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 activeTab="1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Supplementary Fig. 2" sheetId="6" r:id="rId6"/>
    <sheet name="Supplementary Fig. 3" sheetId="7" r:id="rId7"/>
    <sheet name="Supplementary Fig. 4" sheetId="8" r:id="rId8"/>
    <sheet name="Supplementary Fig. 6" sheetId="29" r:id="rId9"/>
    <sheet name="Supplementary Fig. 7" sheetId="9" r:id="rId10"/>
    <sheet name="Supplementary Fig. 9" sheetId="10" r:id="rId11"/>
    <sheet name="Supplementary Fig. 12" sheetId="11" r:id="rId12"/>
    <sheet name="Supplementary Fig. 13" sheetId="12" r:id="rId13"/>
    <sheet name="Supplementary Fig. 14" sheetId="13" r:id="rId14"/>
    <sheet name="Supplementary Fig. 15" sheetId="14" r:id="rId15"/>
    <sheet name="Supplementary Fig. 16" sheetId="15" r:id="rId16"/>
    <sheet name="Supplementary Fig. 17" sheetId="16" r:id="rId17"/>
    <sheet name="Supplementary Fig. 18" sheetId="17" r:id="rId18"/>
    <sheet name="Supplementary Fig. 21" sheetId="18" r:id="rId19"/>
    <sheet name="Supplementary Fig. 23" sheetId="19" r:id="rId20"/>
    <sheet name="Supplementary Fig. 24" sheetId="20" r:id="rId21"/>
    <sheet name="Supplementary Fig. 25" sheetId="21" r:id="rId22"/>
    <sheet name="Supplementary Fig. 26" sheetId="22" r:id="rId23"/>
    <sheet name="Supplementary Fig. 27" sheetId="23" r:id="rId24"/>
    <sheet name="Supplementary Fig. 28 " sheetId="24" r:id="rId25"/>
    <sheet name="Supplementary Fig. 35" sheetId="25" r:id="rId26"/>
    <sheet name="Supplementary Fig. 36" sheetId="26" r:id="rId27"/>
    <sheet name="Supplementary Fig. 37" sheetId="27" r:id="rId28"/>
    <sheet name="Supplementary Fig. 38" sheetId="28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<sst xmlns="http://schemas.openxmlformats.org/spreadsheetml/2006/main" count="624" uniqueCount="208">
  <si>
    <t>Fig.2c</t>
  </si>
  <si>
    <t>Target</t>
  </si>
  <si>
    <t>Random PH2</t>
  </si>
  <si>
    <t>no PH1</t>
  </si>
  <si>
    <t>no PH2</t>
  </si>
  <si>
    <t>no PI</t>
  </si>
  <si>
    <t>Block</t>
  </si>
  <si>
    <t>Fig.3f</t>
  </si>
  <si>
    <t>IgG Fc - PH1</t>
  </si>
  <si>
    <t>w.o.m6A</t>
  </si>
  <si>
    <t>Fig.3h</t>
  </si>
  <si>
    <t>MeRIP-qPCR</t>
  </si>
  <si>
    <t>PREEM</t>
  </si>
  <si>
    <t>Fig.3k</t>
  </si>
  <si>
    <t>FISH</t>
  </si>
  <si>
    <t>Fig.4c</t>
  </si>
  <si>
    <t>No HS</t>
  </si>
  <si>
    <t>Post HS</t>
  </si>
  <si>
    <t>Fig.4d</t>
  </si>
  <si>
    <t>m6A amplicons in ACTB RNA (%)</t>
  </si>
  <si>
    <t>Fig.4i</t>
  </si>
  <si>
    <t>Mock</t>
  </si>
  <si>
    <t>siM3</t>
  </si>
  <si>
    <t>Fig.4j</t>
  </si>
  <si>
    <t>Fig.4o</t>
  </si>
  <si>
    <t>siACTB</t>
  </si>
  <si>
    <t>Fig.4p</t>
  </si>
  <si>
    <t>Fig.4e</t>
  </si>
  <si>
    <t>m6A content in total RNA</t>
  </si>
  <si>
    <t>Fig.4k</t>
  </si>
  <si>
    <t>Fig.4q</t>
  </si>
  <si>
    <t>Fig.4f</t>
  </si>
  <si>
    <t>MeRIP/Input(%)</t>
  </si>
  <si>
    <t>Fig.4l</t>
  </si>
  <si>
    <t>Fig.4r</t>
  </si>
  <si>
    <t>Fig.5a</t>
  </si>
  <si>
    <t>ACTB</t>
  </si>
  <si>
    <t>CTNNB1</t>
  </si>
  <si>
    <t>MZF1</t>
  </si>
  <si>
    <t>Fig.5b</t>
  </si>
  <si>
    <t>BSG</t>
  </si>
  <si>
    <t>TPT1</t>
  </si>
  <si>
    <t>TUG1</t>
  </si>
  <si>
    <t>MALAT1</t>
  </si>
  <si>
    <t>LUCAT1</t>
  </si>
  <si>
    <t>Fig.5d</t>
  </si>
  <si>
    <t>Fig.5e</t>
  </si>
  <si>
    <t>Fig.6b</t>
  </si>
  <si>
    <t>Fig.6c</t>
  </si>
  <si>
    <t>Fig.6d</t>
  </si>
  <si>
    <t>DMSO</t>
  </si>
  <si>
    <t>LMB</t>
  </si>
  <si>
    <t>Fig.6e</t>
  </si>
  <si>
    <t>Nucleus</t>
  </si>
  <si>
    <t>Cytoplasm</t>
  </si>
  <si>
    <t>NC-ACTB</t>
  </si>
  <si>
    <t>LMB-ACTB</t>
  </si>
  <si>
    <t>NC-BSG</t>
  </si>
  <si>
    <t>LMB-BSG</t>
  </si>
  <si>
    <t>NC-TPT1</t>
  </si>
  <si>
    <t>LMB-TPT1</t>
  </si>
  <si>
    <t>NC-TUG1</t>
  </si>
  <si>
    <t>LMB-TUG1</t>
  </si>
  <si>
    <t>NC-MALAT1</t>
  </si>
  <si>
    <t>LMB-MALAT1</t>
  </si>
  <si>
    <t>NC-LUCAT1</t>
  </si>
  <si>
    <t>LMB-LUCAT1</t>
  </si>
  <si>
    <t>Fig.6f</t>
  </si>
  <si>
    <t>Fig.6g</t>
  </si>
  <si>
    <t>Rhein</t>
  </si>
  <si>
    <t>MA</t>
  </si>
  <si>
    <t>DOX</t>
  </si>
  <si>
    <t>CDDP</t>
  </si>
  <si>
    <t>Sorafenib</t>
  </si>
  <si>
    <t>Fig.6h</t>
  </si>
  <si>
    <t>0nt</t>
  </si>
  <si>
    <t>5nt</t>
  </si>
  <si>
    <t>10nt</t>
  </si>
  <si>
    <t>15nt</t>
  </si>
  <si>
    <t>20nt</t>
  </si>
  <si>
    <t>25nt</t>
  </si>
  <si>
    <t>30nt</t>
  </si>
  <si>
    <t>Fig. S3b</t>
  </si>
  <si>
    <t>Time (min)</t>
  </si>
  <si>
    <t>Fig. S3e</t>
  </si>
  <si>
    <t>Fig. S3c</t>
  </si>
  <si>
    <t>PH2</t>
  </si>
  <si>
    <t>T/PH1/PH2</t>
  </si>
  <si>
    <t>T/PH1/PH2/PI</t>
  </si>
  <si>
    <t>Fig. S3f</t>
  </si>
  <si>
    <t>H1/H2</t>
  </si>
  <si>
    <t>T/PH1/PH2/HCR</t>
  </si>
  <si>
    <t>T/PH1/PH2/PI/HCR</t>
  </si>
  <si>
    <t>Fig. S4a</t>
  </si>
  <si>
    <t>50nM</t>
  </si>
  <si>
    <t>100nM</t>
  </si>
  <si>
    <t>250nM</t>
  </si>
  <si>
    <t>500nM</t>
  </si>
  <si>
    <t>1uM</t>
  </si>
  <si>
    <t>Fig. S4b</t>
  </si>
  <si>
    <t>PI</t>
  </si>
  <si>
    <t>Fig. S4c</t>
  </si>
  <si>
    <t>HCR</t>
  </si>
  <si>
    <t>Fig. S4d</t>
  </si>
  <si>
    <t>Way 1</t>
  </si>
  <si>
    <t>Way 2</t>
  </si>
  <si>
    <t>Fig. S6a</t>
  </si>
  <si>
    <t>nm</t>
  </si>
  <si>
    <t>Fig. S6b</t>
  </si>
  <si>
    <t>concentration</t>
  </si>
  <si>
    <t>Fig. S6c</t>
  </si>
  <si>
    <t>Fig. S7a</t>
  </si>
  <si>
    <t>Fig. S7c</t>
  </si>
  <si>
    <t>Fig. S7b</t>
  </si>
  <si>
    <t>Fig. S7d</t>
  </si>
  <si>
    <t>0-5</t>
  </si>
  <si>
    <t>6-10</t>
  </si>
  <si>
    <t>11-15</t>
  </si>
  <si>
    <t>16-20</t>
  </si>
  <si>
    <t>21-25</t>
  </si>
  <si>
    <t>26-30</t>
  </si>
  <si>
    <t>31-35</t>
  </si>
  <si>
    <t>36-40</t>
  </si>
  <si>
    <t>41-45</t>
  </si>
  <si>
    <t>46-50</t>
  </si>
  <si>
    <t>siMETTL3</t>
  </si>
  <si>
    <t>NC-U6</t>
  </si>
  <si>
    <t>NC-GAPDH</t>
  </si>
  <si>
    <t>Rhein-U6</t>
  </si>
  <si>
    <t>Rhein-GAPDH</t>
  </si>
  <si>
    <t>MA-U6</t>
  </si>
  <si>
    <t>MA-GAPDH</t>
  </si>
  <si>
    <t>DOX-U6</t>
  </si>
  <si>
    <t>DOX-GAPDH</t>
  </si>
  <si>
    <t>CDDP-U6</t>
  </si>
  <si>
    <t>CDDP-GAPDH</t>
  </si>
  <si>
    <t>Sorafenib-U6</t>
  </si>
  <si>
    <t>Sorafenib-GAPDH</t>
  </si>
  <si>
    <t>LMB-U6</t>
  </si>
  <si>
    <t>LMB-GAPDH</t>
  </si>
  <si>
    <t>Fig. S22b</t>
  </si>
  <si>
    <t>Fig. S22c</t>
  </si>
  <si>
    <t>Fig. S24d</t>
  </si>
  <si>
    <t>Fig. S24e</t>
  </si>
  <si>
    <t>Rhein-ACTB</t>
  </si>
  <si>
    <t>Rhein-BSG</t>
  </si>
  <si>
    <t>Rhein-TPT1</t>
  </si>
  <si>
    <t>Rhein-TUG1</t>
  </si>
  <si>
    <t>Rhein-MALAT1</t>
  </si>
  <si>
    <t>Rhein-LUCAT1</t>
  </si>
  <si>
    <t>Fig. S24f</t>
  </si>
  <si>
    <t>Fig. S23b</t>
  </si>
  <si>
    <t>Fig. S23c</t>
  </si>
  <si>
    <t>Fig. S25d</t>
  </si>
  <si>
    <t>Fig. S25e</t>
  </si>
  <si>
    <t>MA-ACTB</t>
  </si>
  <si>
    <t>MA-BSG</t>
  </si>
  <si>
    <t>MA-TPT1</t>
  </si>
  <si>
    <t>MA-TUG1</t>
  </si>
  <si>
    <t>MA-MALAT1</t>
  </si>
  <si>
    <t>MA-LUCAT1</t>
  </si>
  <si>
    <t>Fig. S25f</t>
  </si>
  <si>
    <t>Fig. S24b</t>
  </si>
  <si>
    <t>Fig. S24c</t>
  </si>
  <si>
    <t>Fig. S26d</t>
  </si>
  <si>
    <t>Fig. S26e</t>
  </si>
  <si>
    <t>DOX-ACTB</t>
  </si>
  <si>
    <t>DOX-BSG</t>
  </si>
  <si>
    <t>DOX-TPT1</t>
  </si>
  <si>
    <t>DOX-TUG1</t>
  </si>
  <si>
    <t>DOX-MALAT1</t>
  </si>
  <si>
    <t>DOX-LUCAT1</t>
  </si>
  <si>
    <t>Fig. S26f</t>
  </si>
  <si>
    <t>Fig. S25b</t>
  </si>
  <si>
    <t>Fig. S25c</t>
  </si>
  <si>
    <t>Fig. S27d</t>
  </si>
  <si>
    <t>Fig. S27e</t>
  </si>
  <si>
    <t>CDDP-ACTB</t>
  </si>
  <si>
    <t>CDDP-BSG</t>
  </si>
  <si>
    <t>CDDP-TPT1</t>
  </si>
  <si>
    <t>CDDP-TUG1</t>
  </si>
  <si>
    <t>CDDP-MALAT1</t>
  </si>
  <si>
    <t>CDDP-LUCAT1</t>
  </si>
  <si>
    <t>Fig. S27f</t>
  </si>
  <si>
    <t>Fig. S26b</t>
  </si>
  <si>
    <t>Fig. S26c</t>
  </si>
  <si>
    <t>Fig. S28d</t>
  </si>
  <si>
    <t>Fig. S28e</t>
  </si>
  <si>
    <t>Sorafenib-ACTB</t>
  </si>
  <si>
    <t>Sorafenib-TPT1</t>
  </si>
  <si>
    <t>Sorafenib-TUG1</t>
  </si>
  <si>
    <t>Sorafenib-MALAT1</t>
  </si>
  <si>
    <t>Sorafenib-LUCAT1</t>
  </si>
  <si>
    <t>Fig. S28f</t>
  </si>
  <si>
    <t>MYC</t>
  </si>
  <si>
    <t>CCND1</t>
  </si>
  <si>
    <t>FOXO3</t>
  </si>
  <si>
    <t>FZD10</t>
  </si>
  <si>
    <t>AXL</t>
  </si>
  <si>
    <t>PARP1</t>
  </si>
  <si>
    <t>Fig. S36b</t>
  </si>
  <si>
    <t>Fig. S36c</t>
  </si>
  <si>
    <t>Fig. S37c</t>
  </si>
  <si>
    <t>Assemble</t>
  </si>
  <si>
    <t>Disassemble</t>
  </si>
  <si>
    <t>Re-assemble</t>
  </si>
  <si>
    <t>Fig. S38a</t>
  </si>
  <si>
    <t>Fig. S38b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</si>
</sst>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0"/>
    </font>
    <font>
      <sz val="11"/>
      <color theme="1"/>
      <name val="Times New Roman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176" fontId="4" fillId="0" borderId="0" xfId="0" applyNumberFormat="1" applyFont="1" applyAlignment="1"/>
    <xf numFmtId="176" fontId="0" fillId="0" borderId="0" xfId="0" applyNumberFormat="1">
      <alignment vertical="center"/>
    </xf>
    <xf numFmtId="0" fontId="1" fillId="0" borderId="0" xfId="0" applyFont="1" applyFill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596900</xdr:colOff>
      <xdr:row>0</xdr:row>
      <xdr:rowOff>31750</xdr:rowOff>
    </xdr:from>
    <xdr:to>
      <xdr:col>6</xdr:col>
      <xdr:colOff>6350</xdr:colOff>
      <xdr:row>14</xdr:row>
      <xdr:rowOff>63500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6900" y="31750"/>
          <a:ext cx="3067050" cy="252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16</xdr:row>
      <xdr:rowOff>82550</xdr:rowOff>
    </xdr:from>
    <xdr:to>
      <xdr:col>6</xdr:col>
      <xdr:colOff>50800</xdr:colOff>
      <xdr:row>28</xdr:row>
      <xdr:rowOff>127000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6750" y="2927350"/>
          <a:ext cx="3041650" cy="217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88900</xdr:colOff>
      <xdr:row>15</xdr:row>
      <xdr:rowOff>25400</xdr:rowOff>
    </xdr:from>
    <xdr:to>
      <xdr:col>11</xdr:col>
      <xdr:colOff>438150</xdr:colOff>
      <xdr:row>29</xdr:row>
      <xdr:rowOff>114300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356100" y="2692400"/>
          <a:ext cx="2787650" cy="257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101600</xdr:colOff>
      <xdr:row>0</xdr:row>
      <xdr:rowOff>44450</xdr:rowOff>
    </xdr:from>
    <xdr:to>
      <xdr:col>11</xdr:col>
      <xdr:colOff>336550</xdr:colOff>
      <xdr:row>13</xdr:row>
      <xdr:rowOff>18415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368800" y="44450"/>
          <a:ext cx="2673350" cy="22853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508000</xdr:colOff>
      <xdr:row>1</xdr:row>
      <xdr:rowOff>101600</xdr:rowOff>
    </xdr:from>
    <xdr:to>
      <xdr:col>3</xdr:col>
      <xdr:colOff>533400</xdr:colOff>
      <xdr:row>19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8000" y="279400"/>
          <a:ext cx="1854200" cy="3175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J18" sqref="J18"/>
    </sheetView>
  </sheetViews>
  <sheetFormatPr defaultColWidth="8.72727272727273" defaultRowHeight="14" outlineLevelRow="3" outlineLevelCol="6"/>
  <cols>
    <col min="1" max="16384" width="8.72727272727273" style="7"/>
  </cols>
  <sheetData>
    <row r="1" spans="1:7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/>
      <c r="B2" s="1">
        <v>2920850</v>
      </c>
      <c r="C2" s="1">
        <v>217612</v>
      </c>
      <c r="D2" s="1">
        <v>227174</v>
      </c>
      <c r="E2" s="1">
        <v>225249</v>
      </c>
      <c r="F2" s="1">
        <v>213658</v>
      </c>
      <c r="G2" s="1">
        <v>233900</v>
      </c>
    </row>
    <row r="3" spans="1:7">
      <c r="A3" s="1"/>
      <c r="B3" s="1">
        <v>3139261</v>
      </c>
      <c r="C3" s="1">
        <v>280344</v>
      </c>
      <c r="D3" s="1">
        <v>276968</v>
      </c>
      <c r="E3" s="1">
        <v>298321</v>
      </c>
      <c r="F3" s="1">
        <v>281009</v>
      </c>
      <c r="G3" s="1">
        <v>241467</v>
      </c>
    </row>
    <row r="4" spans="1:7">
      <c r="A4" s="1"/>
      <c r="B4" s="1">
        <v>2973216</v>
      </c>
      <c r="C4" s="1">
        <v>244435</v>
      </c>
      <c r="D4" s="1">
        <v>240121</v>
      </c>
      <c r="E4" s="1">
        <v>217189</v>
      </c>
      <c r="F4" s="1">
        <v>223504</v>
      </c>
      <c r="G4" s="1">
        <v>275012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zoomScale="74" zoomScaleNormal="74" workbookViewId="0">
      <selection activeCell="I41" sqref="I41"/>
    </sheetView>
  </sheetViews>
  <sheetFormatPr defaultColWidth="8.72727272727273" defaultRowHeight="14" outlineLevelCol="6"/>
  <sheetData>
    <row r="1" spans="1:7">
      <c r="A1" s="2" t="s">
        <v>111</v>
      </c>
      <c r="G1" s="2" t="s">
        <v>112</v>
      </c>
    </row>
    <row r="16" spans="1:7">
      <c r="A16" s="2" t="s">
        <v>113</v>
      </c>
      <c r="G16" s="2" t="s">
        <v>114</v>
      </c>
    </row>
  </sheetData>
  <pageMargins left="0.75" right="0.75" top="1" bottom="1" header="0.5" footer="0.5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1" sqref="D31"/>
    </sheetView>
  </sheetViews>
  <sheetFormatPr defaultColWidth="8.72727272727273" defaultRowHeight="14"/>
  <sheetData/>
  <pageMargins left="0.75" right="0.75" top="1" bottom="1" header="0.5" footer="0.5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zoomScale="85" zoomScaleNormal="85" workbookViewId="0">
      <selection activeCell="D34" sqref="D34"/>
    </sheetView>
  </sheetViews>
  <sheetFormatPr defaultColWidth="8.72727272727273" defaultRowHeight="14"/>
  <sheetData>
    <row r="1" spans="1:11">
      <c r="A1" s="1"/>
      <c r="B1" s="3" t="s">
        <v>115</v>
      </c>
      <c r="C1" s="3" t="s">
        <v>116</v>
      </c>
      <c r="D1" s="3" t="s">
        <v>117</v>
      </c>
      <c r="E1" s="3" t="s">
        <v>118</v>
      </c>
      <c r="F1" s="3" t="s">
        <v>119</v>
      </c>
      <c r="G1" s="3" t="s">
        <v>120</v>
      </c>
      <c r="H1" s="3" t="s">
        <v>121</v>
      </c>
      <c r="I1" s="3" t="s">
        <v>122</v>
      </c>
      <c r="J1" s="3" t="s">
        <v>123</v>
      </c>
      <c r="K1" s="3" t="s">
        <v>124</v>
      </c>
    </row>
    <row r="2" spans="1:11">
      <c r="A2" s="3" t="s">
        <v>1</v>
      </c>
      <c r="B2" s="4">
        <v>5</v>
      </c>
      <c r="C2" s="4">
        <v>27</v>
      </c>
      <c r="D2" s="4">
        <v>37</v>
      </c>
      <c r="E2" s="4">
        <v>17</v>
      </c>
      <c r="F2" s="4">
        <v>8</v>
      </c>
      <c r="G2" s="4">
        <v>4</v>
      </c>
      <c r="H2" s="4">
        <v>2</v>
      </c>
      <c r="I2" s="4">
        <v>0</v>
      </c>
      <c r="J2" s="4">
        <v>0</v>
      </c>
      <c r="K2" s="4">
        <v>0</v>
      </c>
    </row>
    <row r="3" spans="1:11">
      <c r="A3" s="3" t="s">
        <v>3</v>
      </c>
      <c r="B3" s="1">
        <v>100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</row>
    <row r="4" spans="1:11">
      <c r="A4" s="3" t="s">
        <v>4</v>
      </c>
      <c r="B4" s="1">
        <v>100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</row>
    <row r="5" spans="1:11">
      <c r="A5" s="3" t="s">
        <v>5</v>
      </c>
      <c r="B5" s="1">
        <v>100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</row>
    <row r="6" spans="1:11">
      <c r="A6" s="3" t="s">
        <v>2</v>
      </c>
      <c r="B6" s="1">
        <v>100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</row>
    <row r="7" spans="1:11">
      <c r="A7" s="3" t="s">
        <v>8</v>
      </c>
      <c r="B7" s="1">
        <v>100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</row>
    <row r="8" spans="1:11">
      <c r="A8" s="3" t="s">
        <v>9</v>
      </c>
      <c r="B8" s="1">
        <v>100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D32" sqref="D32"/>
    </sheetView>
  </sheetViews>
  <sheetFormatPr defaultColWidth="8.72727272727273" defaultRowHeight="14" outlineLevelRow="3" outlineLevelCol="1"/>
  <sheetData>
    <row r="1" spans="1:2">
      <c r="A1" s="3" t="s">
        <v>16</v>
      </c>
      <c r="B1" s="3" t="s">
        <v>17</v>
      </c>
    </row>
    <row r="2" spans="1:2">
      <c r="A2" s="4">
        <v>19.592</v>
      </c>
      <c r="B2" s="4">
        <v>30.502</v>
      </c>
    </row>
    <row r="3" spans="1:2">
      <c r="A3" s="4">
        <v>21.495</v>
      </c>
      <c r="B3" s="4">
        <v>29.593</v>
      </c>
    </row>
    <row r="4" spans="1:2">
      <c r="A4" s="4">
        <v>24.501</v>
      </c>
      <c r="B4" s="4">
        <v>33.093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B33" sqref="B33"/>
    </sheetView>
  </sheetViews>
  <sheetFormatPr defaultColWidth="8.72727272727273" defaultRowHeight="13" outlineLevelRow="3" outlineLevelCol="1"/>
  <cols>
    <col min="1" max="2" width="12.8181818181818" style="1"/>
    <col min="3" max="16384" width="8.72727272727273" style="1"/>
  </cols>
  <sheetData>
    <row r="1" spans="1:2">
      <c r="A1" s="3" t="s">
        <v>21</v>
      </c>
      <c r="B1" s="3" t="s">
        <v>125</v>
      </c>
    </row>
    <row r="2" spans="1:2">
      <c r="A2" s="4">
        <v>0.708184389</v>
      </c>
      <c r="B2" s="4">
        <v>0.266145231</v>
      </c>
    </row>
    <row r="3" spans="1:2">
      <c r="A3" s="4">
        <v>1.054439104</v>
      </c>
      <c r="B3" s="4">
        <v>0.364863463</v>
      </c>
    </row>
    <row r="4" spans="1:2">
      <c r="A4" s="4">
        <v>1.339159009</v>
      </c>
      <c r="B4" s="4">
        <v>0.185854796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D29" sqref="D29"/>
    </sheetView>
  </sheetViews>
  <sheetFormatPr defaultColWidth="8.72727272727273" defaultRowHeight="14" outlineLevelRow="3" outlineLevelCol="1"/>
  <sheetData>
    <row r="1" spans="1:2">
      <c r="A1" s="3" t="s">
        <v>21</v>
      </c>
      <c r="B1" s="3" t="s">
        <v>125</v>
      </c>
    </row>
    <row r="2" spans="1:2">
      <c r="A2" s="4">
        <v>20.683</v>
      </c>
      <c r="B2" s="4">
        <v>14.69</v>
      </c>
    </row>
    <row r="3" spans="1:2">
      <c r="A3" s="4">
        <v>24.693</v>
      </c>
      <c r="B3" s="4">
        <v>16.784</v>
      </c>
    </row>
    <row r="4" spans="1:2">
      <c r="A4" s="4">
        <v>22.583</v>
      </c>
      <c r="B4" s="4">
        <v>18.421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C30" sqref="C30"/>
    </sheetView>
  </sheetViews>
  <sheetFormatPr defaultColWidth="8.72727272727273" defaultRowHeight="14" outlineLevelRow="3" outlineLevelCol="1"/>
  <cols>
    <col min="1" max="2" width="11.7272727272727"/>
  </cols>
  <sheetData>
    <row r="1" spans="1:2">
      <c r="A1" s="3" t="s">
        <v>21</v>
      </c>
      <c r="B1" s="3" t="s">
        <v>25</v>
      </c>
    </row>
    <row r="2" spans="1:2">
      <c r="A2" s="4">
        <v>1.27197113</v>
      </c>
      <c r="B2" s="4">
        <v>0.251554115</v>
      </c>
    </row>
    <row r="3" spans="1:2">
      <c r="A3" s="4">
        <v>0.959435699</v>
      </c>
      <c r="B3" s="4">
        <v>0.189086389</v>
      </c>
    </row>
    <row r="4" spans="1:2">
      <c r="A4" s="4">
        <v>0.819420589</v>
      </c>
      <c r="B4" s="4">
        <v>0.186218521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C30" sqref="C30"/>
    </sheetView>
  </sheetViews>
  <sheetFormatPr defaultColWidth="8.72727272727273" defaultRowHeight="14" outlineLevelRow="3" outlineLevelCol="1"/>
  <sheetData>
    <row r="1" spans="1:2">
      <c r="A1" s="3" t="s">
        <v>21</v>
      </c>
      <c r="B1" s="3" t="s">
        <v>25</v>
      </c>
    </row>
    <row r="2" spans="1:2">
      <c r="A2" s="4">
        <v>21.951</v>
      </c>
      <c r="B2" s="4">
        <v>19.382</v>
      </c>
    </row>
    <row r="3" spans="1:2">
      <c r="A3" s="4">
        <v>19.655</v>
      </c>
      <c r="B3" s="4">
        <v>20.464</v>
      </c>
    </row>
    <row r="4" spans="1:2">
      <c r="A4" s="4">
        <v>22.523</v>
      </c>
      <c r="B4" s="4">
        <v>22.286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workbookViewId="0">
      <selection activeCell="H30" sqref="H30"/>
    </sheetView>
  </sheetViews>
  <sheetFormatPr defaultColWidth="8.72727272727273" defaultRowHeight="14" outlineLevelCol="4"/>
  <sheetData>
    <row r="1" spans="1:5">
      <c r="A1" s="3" t="s">
        <v>40</v>
      </c>
      <c r="B1" s="3" t="s">
        <v>41</v>
      </c>
      <c r="C1" s="3" t="s">
        <v>42</v>
      </c>
      <c r="D1" s="3" t="s">
        <v>43</v>
      </c>
      <c r="E1" s="3" t="s">
        <v>44</v>
      </c>
    </row>
    <row r="2" spans="1:5">
      <c r="A2" s="4">
        <v>95</v>
      </c>
      <c r="B2" s="4">
        <v>66</v>
      </c>
      <c r="C2" s="4">
        <v>26</v>
      </c>
      <c r="D2" s="4">
        <v>22</v>
      </c>
      <c r="E2" s="4">
        <v>31</v>
      </c>
    </row>
    <row r="3" spans="1:5">
      <c r="A3" s="4">
        <v>95</v>
      </c>
      <c r="B3" s="4">
        <v>67</v>
      </c>
      <c r="C3" s="4">
        <v>11</v>
      </c>
      <c r="D3" s="4">
        <v>7</v>
      </c>
      <c r="E3" s="4">
        <v>6</v>
      </c>
    </row>
    <row r="4" spans="1:5">
      <c r="A4" s="4">
        <v>95</v>
      </c>
      <c r="B4" s="4">
        <v>69</v>
      </c>
      <c r="C4" s="4">
        <v>21</v>
      </c>
      <c r="D4" s="4">
        <v>7</v>
      </c>
      <c r="E4" s="4">
        <v>6</v>
      </c>
    </row>
    <row r="5" spans="1:5">
      <c r="A5" s="4">
        <v>96</v>
      </c>
      <c r="B5" s="4">
        <v>70</v>
      </c>
      <c r="C5" s="4">
        <v>23</v>
      </c>
      <c r="D5" s="4">
        <v>8</v>
      </c>
      <c r="E5" s="4">
        <v>7</v>
      </c>
    </row>
    <row r="6" spans="1:5">
      <c r="A6" s="4">
        <v>96</v>
      </c>
      <c r="B6" s="4">
        <v>71</v>
      </c>
      <c r="C6" s="4">
        <v>12</v>
      </c>
      <c r="D6" s="4">
        <v>8</v>
      </c>
      <c r="E6" s="4">
        <v>7</v>
      </c>
    </row>
    <row r="7" spans="1:5">
      <c r="A7" s="4">
        <v>96</v>
      </c>
      <c r="B7" s="4">
        <v>72</v>
      </c>
      <c r="C7" s="4">
        <v>15</v>
      </c>
      <c r="D7" s="4">
        <v>9</v>
      </c>
      <c r="E7" s="4">
        <v>7</v>
      </c>
    </row>
    <row r="8" spans="1:5">
      <c r="A8" s="4">
        <v>97</v>
      </c>
      <c r="B8" s="4">
        <v>73</v>
      </c>
      <c r="C8" s="4">
        <v>21</v>
      </c>
      <c r="D8" s="4">
        <v>10</v>
      </c>
      <c r="E8" s="4">
        <v>7</v>
      </c>
    </row>
    <row r="9" spans="1:5">
      <c r="A9" s="4">
        <v>97</v>
      </c>
      <c r="B9" s="4">
        <v>73</v>
      </c>
      <c r="C9" s="4">
        <v>29</v>
      </c>
      <c r="D9" s="4">
        <v>11</v>
      </c>
      <c r="E9" s="4">
        <v>7</v>
      </c>
    </row>
    <row r="10" spans="1:5">
      <c r="A10" s="4">
        <v>98</v>
      </c>
      <c r="B10" s="4">
        <v>74</v>
      </c>
      <c r="C10" s="4">
        <v>31</v>
      </c>
      <c r="D10" s="4">
        <v>12</v>
      </c>
      <c r="E10" s="4">
        <v>8</v>
      </c>
    </row>
    <row r="11" spans="1:5">
      <c r="A11" s="4">
        <v>99</v>
      </c>
      <c r="B11" s="4">
        <v>75</v>
      </c>
      <c r="C11" s="4">
        <v>16</v>
      </c>
      <c r="D11" s="4">
        <v>11</v>
      </c>
      <c r="E11" s="4">
        <v>8</v>
      </c>
    </row>
    <row r="12" spans="1:5">
      <c r="A12" s="4">
        <v>100</v>
      </c>
      <c r="B12" s="4">
        <v>75</v>
      </c>
      <c r="C12" s="4">
        <v>27</v>
      </c>
      <c r="D12" s="4">
        <v>11</v>
      </c>
      <c r="E12" s="4">
        <v>8</v>
      </c>
    </row>
    <row r="13" spans="1:5">
      <c r="A13" s="4">
        <v>101</v>
      </c>
      <c r="B13" s="4">
        <v>76</v>
      </c>
      <c r="C13" s="4">
        <v>39</v>
      </c>
      <c r="D13" s="4">
        <v>15</v>
      </c>
      <c r="E13" s="4">
        <v>8</v>
      </c>
    </row>
    <row r="14" spans="1:5">
      <c r="A14" s="4">
        <v>101</v>
      </c>
      <c r="B14" s="4">
        <v>77</v>
      </c>
      <c r="C14" s="4">
        <v>16</v>
      </c>
      <c r="D14" s="4">
        <v>15</v>
      </c>
      <c r="E14" s="4">
        <v>8</v>
      </c>
    </row>
    <row r="15" spans="1:5">
      <c r="A15" s="4">
        <v>101</v>
      </c>
      <c r="B15" s="4">
        <v>78</v>
      </c>
      <c r="C15" s="4">
        <v>18</v>
      </c>
      <c r="D15" s="4">
        <v>14</v>
      </c>
      <c r="E15" s="4">
        <v>9</v>
      </c>
    </row>
    <row r="16" spans="1:5">
      <c r="A16" s="4">
        <v>102</v>
      </c>
      <c r="B16" s="4">
        <v>79</v>
      </c>
      <c r="C16" s="4">
        <v>17</v>
      </c>
      <c r="D16" s="4">
        <v>13</v>
      </c>
      <c r="E16" s="4">
        <v>9</v>
      </c>
    </row>
    <row r="17" spans="1:5">
      <c r="A17" s="4">
        <v>102</v>
      </c>
      <c r="B17" s="4">
        <v>79</v>
      </c>
      <c r="C17" s="4">
        <v>29</v>
      </c>
      <c r="D17" s="4">
        <v>15</v>
      </c>
      <c r="E17" s="4">
        <v>9</v>
      </c>
    </row>
    <row r="18" spans="1:5">
      <c r="A18" s="4">
        <v>102</v>
      </c>
      <c r="B18" s="4">
        <v>80</v>
      </c>
      <c r="C18" s="4">
        <v>9</v>
      </c>
      <c r="D18" s="4">
        <v>13</v>
      </c>
      <c r="E18" s="4">
        <v>9</v>
      </c>
    </row>
    <row r="19" spans="1:5">
      <c r="A19" s="4">
        <v>102</v>
      </c>
      <c r="B19" s="4">
        <v>80</v>
      </c>
      <c r="C19" s="4">
        <v>17</v>
      </c>
      <c r="D19" s="4">
        <v>15</v>
      </c>
      <c r="E19" s="4">
        <v>9</v>
      </c>
    </row>
    <row r="20" spans="1:5">
      <c r="A20" s="4">
        <v>102</v>
      </c>
      <c r="B20" s="4">
        <v>80</v>
      </c>
      <c r="C20" s="4">
        <v>27</v>
      </c>
      <c r="D20" s="4">
        <v>14</v>
      </c>
      <c r="E20" s="4">
        <v>9</v>
      </c>
    </row>
    <row r="21" spans="1:5">
      <c r="A21" s="4">
        <v>103</v>
      </c>
      <c r="B21" s="4">
        <v>80</v>
      </c>
      <c r="C21" s="4">
        <v>25</v>
      </c>
      <c r="D21" s="4">
        <v>15</v>
      </c>
      <c r="E21" s="4">
        <v>10</v>
      </c>
    </row>
    <row r="22" spans="1:5">
      <c r="A22" s="4">
        <v>130</v>
      </c>
      <c r="B22" s="4">
        <v>80</v>
      </c>
      <c r="C22" s="4">
        <v>18</v>
      </c>
      <c r="D22" s="4">
        <v>16</v>
      </c>
      <c r="E22" s="4">
        <v>10</v>
      </c>
    </row>
    <row r="23" spans="1:5">
      <c r="A23" s="4">
        <v>103</v>
      </c>
      <c r="B23" s="4">
        <v>81</v>
      </c>
      <c r="C23" s="4">
        <v>28</v>
      </c>
      <c r="D23" s="4">
        <v>16</v>
      </c>
      <c r="E23" s="4">
        <v>10</v>
      </c>
    </row>
    <row r="24" spans="1:5">
      <c r="A24" s="4">
        <v>104</v>
      </c>
      <c r="B24" s="4">
        <v>82</v>
      </c>
      <c r="C24" s="4">
        <v>10</v>
      </c>
      <c r="D24" s="4">
        <v>15</v>
      </c>
      <c r="E24" s="4">
        <v>10</v>
      </c>
    </row>
    <row r="25" spans="1:5">
      <c r="A25" s="4">
        <v>104</v>
      </c>
      <c r="B25" s="4">
        <v>83</v>
      </c>
      <c r="C25" s="4">
        <v>10</v>
      </c>
      <c r="D25" s="4">
        <v>16</v>
      </c>
      <c r="E25" s="4">
        <v>11</v>
      </c>
    </row>
    <row r="26" spans="1:5">
      <c r="A26" s="4">
        <v>104</v>
      </c>
      <c r="B26" s="4">
        <v>84</v>
      </c>
      <c r="C26" s="4">
        <v>9</v>
      </c>
      <c r="D26" s="4">
        <v>15</v>
      </c>
      <c r="E26" s="4">
        <v>11</v>
      </c>
    </row>
    <row r="27" spans="1:5">
      <c r="A27" s="4">
        <v>104</v>
      </c>
      <c r="B27" s="4">
        <v>84</v>
      </c>
      <c r="C27" s="4">
        <v>22</v>
      </c>
      <c r="D27" s="4">
        <v>15</v>
      </c>
      <c r="E27" s="4">
        <v>11</v>
      </c>
    </row>
    <row r="28" spans="1:5">
      <c r="A28" s="4">
        <v>104</v>
      </c>
      <c r="B28" s="4">
        <v>82</v>
      </c>
      <c r="C28" s="4">
        <v>27</v>
      </c>
      <c r="D28" s="4">
        <v>16</v>
      </c>
      <c r="E28" s="4">
        <v>11</v>
      </c>
    </row>
    <row r="29" spans="1:5">
      <c r="A29" s="4">
        <v>104</v>
      </c>
      <c r="B29" s="4">
        <v>83</v>
      </c>
      <c r="C29" s="4">
        <v>28</v>
      </c>
      <c r="D29" s="4">
        <v>16</v>
      </c>
      <c r="E29" s="4">
        <v>12</v>
      </c>
    </row>
    <row r="30" spans="1:5">
      <c r="A30" s="4">
        <v>104</v>
      </c>
      <c r="B30" s="4">
        <v>81</v>
      </c>
      <c r="C30" s="4">
        <v>29</v>
      </c>
      <c r="D30" s="4">
        <v>16</v>
      </c>
      <c r="E30" s="4">
        <v>12</v>
      </c>
    </row>
    <row r="31" spans="1:5">
      <c r="A31" s="4">
        <v>104</v>
      </c>
      <c r="B31" s="4">
        <v>82</v>
      </c>
      <c r="C31" s="4">
        <v>25</v>
      </c>
      <c r="D31" s="4">
        <v>18</v>
      </c>
      <c r="E31" s="4">
        <v>12</v>
      </c>
    </row>
    <row r="32" spans="1:5">
      <c r="A32" s="4">
        <v>104</v>
      </c>
      <c r="B32" s="4">
        <v>84</v>
      </c>
      <c r="C32" s="4">
        <v>12</v>
      </c>
      <c r="D32" s="4">
        <v>16</v>
      </c>
      <c r="E32" s="4">
        <v>12</v>
      </c>
    </row>
    <row r="33" spans="1:5">
      <c r="A33" s="4">
        <v>104</v>
      </c>
      <c r="B33" s="4">
        <v>81</v>
      </c>
      <c r="C33" s="4">
        <v>24</v>
      </c>
      <c r="D33" s="4">
        <v>17</v>
      </c>
      <c r="E33" s="4">
        <v>12</v>
      </c>
    </row>
    <row r="34" spans="1:5">
      <c r="A34" s="4">
        <v>105</v>
      </c>
      <c r="B34" s="4">
        <v>81</v>
      </c>
      <c r="C34" s="4">
        <v>13</v>
      </c>
      <c r="D34" s="4">
        <v>16</v>
      </c>
      <c r="E34" s="4">
        <v>13</v>
      </c>
    </row>
    <row r="35" spans="1:5">
      <c r="A35" s="4">
        <v>105</v>
      </c>
      <c r="B35" s="4">
        <v>81</v>
      </c>
      <c r="C35" s="4">
        <v>28</v>
      </c>
      <c r="D35" s="4">
        <v>20</v>
      </c>
      <c r="E35" s="4">
        <v>13</v>
      </c>
    </row>
    <row r="36" spans="1:5">
      <c r="A36" s="4">
        <v>105</v>
      </c>
      <c r="B36" s="4">
        <v>81</v>
      </c>
      <c r="C36" s="4">
        <v>13</v>
      </c>
      <c r="D36" s="4">
        <v>19</v>
      </c>
      <c r="E36" s="4">
        <v>13</v>
      </c>
    </row>
    <row r="37" spans="1:5">
      <c r="A37" s="4">
        <v>105</v>
      </c>
      <c r="B37" s="4">
        <v>81</v>
      </c>
      <c r="C37" s="4">
        <v>14</v>
      </c>
      <c r="D37" s="4">
        <v>18</v>
      </c>
      <c r="E37" s="4">
        <v>13</v>
      </c>
    </row>
    <row r="38" spans="1:5">
      <c r="A38" s="4">
        <v>105</v>
      </c>
      <c r="B38" s="4">
        <v>82</v>
      </c>
      <c r="C38" s="4">
        <v>25</v>
      </c>
      <c r="D38" s="4">
        <v>18</v>
      </c>
      <c r="E38" s="4">
        <v>13</v>
      </c>
    </row>
    <row r="39" spans="1:5">
      <c r="A39" s="4">
        <v>105</v>
      </c>
      <c r="B39" s="4">
        <v>82</v>
      </c>
      <c r="C39" s="4">
        <v>15</v>
      </c>
      <c r="D39" s="4">
        <v>19</v>
      </c>
      <c r="E39" s="4">
        <v>14</v>
      </c>
    </row>
    <row r="40" spans="1:5">
      <c r="A40" s="4">
        <v>105</v>
      </c>
      <c r="B40" s="4">
        <v>82</v>
      </c>
      <c r="C40" s="4">
        <v>25</v>
      </c>
      <c r="D40" s="4">
        <v>17</v>
      </c>
      <c r="E40" s="4">
        <v>14</v>
      </c>
    </row>
    <row r="41" spans="1:5">
      <c r="A41" s="4">
        <v>106</v>
      </c>
      <c r="B41" s="4">
        <v>82</v>
      </c>
      <c r="C41" s="4">
        <v>27</v>
      </c>
      <c r="D41" s="4">
        <v>16</v>
      </c>
      <c r="E41" s="4">
        <v>14</v>
      </c>
    </row>
    <row r="42" spans="1:5">
      <c r="A42" s="4">
        <v>106</v>
      </c>
      <c r="B42" s="4">
        <v>82</v>
      </c>
      <c r="C42" s="4">
        <v>23</v>
      </c>
      <c r="D42" s="4">
        <v>19</v>
      </c>
      <c r="E42" s="4">
        <v>14</v>
      </c>
    </row>
    <row r="43" spans="1:5">
      <c r="A43" s="4">
        <v>106</v>
      </c>
      <c r="B43" s="4">
        <v>82</v>
      </c>
      <c r="C43" s="4">
        <v>26</v>
      </c>
      <c r="D43" s="4">
        <v>21</v>
      </c>
      <c r="E43" s="4">
        <v>14</v>
      </c>
    </row>
    <row r="44" spans="1:5">
      <c r="A44" s="4">
        <v>106</v>
      </c>
      <c r="B44" s="4">
        <v>83</v>
      </c>
      <c r="C44" s="4">
        <v>27</v>
      </c>
      <c r="D44" s="4">
        <v>18</v>
      </c>
      <c r="E44" s="4">
        <v>14</v>
      </c>
    </row>
    <row r="45" spans="1:5">
      <c r="A45" s="4">
        <v>106</v>
      </c>
      <c r="B45" s="4">
        <v>83</v>
      </c>
      <c r="C45" s="4">
        <v>31</v>
      </c>
      <c r="D45" s="4">
        <v>22</v>
      </c>
      <c r="E45" s="4">
        <v>14</v>
      </c>
    </row>
    <row r="46" spans="1:5">
      <c r="A46" s="4">
        <v>106</v>
      </c>
      <c r="B46" s="4">
        <v>83</v>
      </c>
      <c r="C46" s="4">
        <v>17</v>
      </c>
      <c r="D46" s="4">
        <v>17</v>
      </c>
      <c r="E46" s="4">
        <v>15</v>
      </c>
    </row>
    <row r="47" spans="1:5">
      <c r="A47" s="4">
        <v>106</v>
      </c>
      <c r="B47" s="4">
        <v>83</v>
      </c>
      <c r="C47" s="4">
        <v>18</v>
      </c>
      <c r="D47" s="4">
        <v>23</v>
      </c>
      <c r="E47" s="4">
        <v>15</v>
      </c>
    </row>
    <row r="48" spans="1:5">
      <c r="A48" s="4">
        <v>107</v>
      </c>
      <c r="B48" s="4">
        <v>84</v>
      </c>
      <c r="C48" s="4">
        <v>19</v>
      </c>
      <c r="D48" s="4">
        <v>19</v>
      </c>
      <c r="E48" s="4">
        <v>15</v>
      </c>
    </row>
    <row r="49" spans="1:5">
      <c r="A49" s="4">
        <v>107</v>
      </c>
      <c r="B49" s="4">
        <v>84</v>
      </c>
      <c r="C49" s="4">
        <v>29</v>
      </c>
      <c r="D49" s="4">
        <v>19</v>
      </c>
      <c r="E49" s="4">
        <v>15</v>
      </c>
    </row>
    <row r="50" spans="1:5">
      <c r="A50" s="4">
        <v>107</v>
      </c>
      <c r="B50" s="4">
        <v>84</v>
      </c>
      <c r="C50" s="4">
        <v>18</v>
      </c>
      <c r="D50" s="4">
        <v>25</v>
      </c>
      <c r="E50" s="4">
        <v>15</v>
      </c>
    </row>
    <row r="51" spans="1:5">
      <c r="A51" s="4">
        <v>107</v>
      </c>
      <c r="B51" s="4">
        <v>84</v>
      </c>
      <c r="C51" s="4">
        <v>19</v>
      </c>
      <c r="D51" s="4">
        <v>21</v>
      </c>
      <c r="E51" s="4">
        <v>11</v>
      </c>
    </row>
    <row r="52" spans="1:5">
      <c r="A52" s="4">
        <v>107</v>
      </c>
      <c r="B52" s="4">
        <v>84</v>
      </c>
      <c r="C52" s="4">
        <v>20</v>
      </c>
      <c r="D52" s="4">
        <v>22</v>
      </c>
      <c r="E52" s="4">
        <v>17</v>
      </c>
    </row>
    <row r="53" spans="1:5">
      <c r="A53" s="4">
        <v>107</v>
      </c>
      <c r="B53" s="4">
        <v>84</v>
      </c>
      <c r="C53" s="4">
        <v>20</v>
      </c>
      <c r="D53" s="4">
        <v>23</v>
      </c>
      <c r="E53" s="4">
        <v>15</v>
      </c>
    </row>
    <row r="54" spans="1:5">
      <c r="A54" s="4">
        <v>107</v>
      </c>
      <c r="B54" s="4">
        <v>83</v>
      </c>
      <c r="C54" s="4">
        <v>16</v>
      </c>
      <c r="D54" s="4">
        <v>23</v>
      </c>
      <c r="E54" s="4">
        <v>18</v>
      </c>
    </row>
    <row r="55" spans="1:5">
      <c r="A55" s="4">
        <v>107</v>
      </c>
      <c r="B55" s="4">
        <v>83</v>
      </c>
      <c r="C55" s="4">
        <v>25</v>
      </c>
      <c r="D55" s="4">
        <v>18</v>
      </c>
      <c r="E55" s="4">
        <v>18</v>
      </c>
    </row>
    <row r="56" spans="1:5">
      <c r="A56" s="4">
        <v>108</v>
      </c>
      <c r="B56" s="4">
        <v>85</v>
      </c>
      <c r="C56" s="4">
        <v>19</v>
      </c>
      <c r="D56" s="4">
        <v>19</v>
      </c>
      <c r="E56" s="4">
        <v>18</v>
      </c>
    </row>
    <row r="57" spans="1:5">
      <c r="A57" s="4">
        <v>108</v>
      </c>
      <c r="B57" s="4">
        <v>85</v>
      </c>
      <c r="C57" s="4">
        <v>20</v>
      </c>
      <c r="D57" s="4">
        <v>17</v>
      </c>
      <c r="E57" s="4">
        <v>18</v>
      </c>
    </row>
    <row r="58" spans="1:5">
      <c r="A58" s="4">
        <v>108</v>
      </c>
      <c r="B58" s="4">
        <v>85</v>
      </c>
      <c r="C58" s="4">
        <v>21</v>
      </c>
      <c r="D58" s="4">
        <v>19</v>
      </c>
      <c r="E58" s="4">
        <v>19</v>
      </c>
    </row>
    <row r="59" spans="1:5">
      <c r="A59" s="4">
        <v>108</v>
      </c>
      <c r="B59" s="4">
        <v>82</v>
      </c>
      <c r="C59" s="4">
        <v>21</v>
      </c>
      <c r="D59" s="4">
        <v>18</v>
      </c>
      <c r="E59" s="4">
        <v>19</v>
      </c>
    </row>
    <row r="60" spans="1:5">
      <c r="A60" s="4">
        <v>108</v>
      </c>
      <c r="B60" s="4">
        <v>82</v>
      </c>
      <c r="C60" s="4">
        <v>22</v>
      </c>
      <c r="D60" s="4">
        <v>20</v>
      </c>
      <c r="E60" s="4">
        <v>20</v>
      </c>
    </row>
    <row r="61" spans="1:5">
      <c r="A61" s="4">
        <v>108</v>
      </c>
      <c r="B61" s="4">
        <v>82</v>
      </c>
      <c r="C61" s="4">
        <v>24</v>
      </c>
      <c r="D61" s="4">
        <v>19</v>
      </c>
      <c r="E61" s="4">
        <v>16</v>
      </c>
    </row>
    <row r="62" spans="1:5">
      <c r="A62" s="4">
        <v>108</v>
      </c>
      <c r="B62" s="4">
        <v>81</v>
      </c>
      <c r="C62" s="4">
        <v>25</v>
      </c>
      <c r="D62" s="4">
        <v>17</v>
      </c>
      <c r="E62" s="4">
        <v>20</v>
      </c>
    </row>
    <row r="63" spans="1:5">
      <c r="A63" s="4">
        <v>108</v>
      </c>
      <c r="B63" s="4">
        <v>85</v>
      </c>
      <c r="C63" s="4">
        <v>23</v>
      </c>
      <c r="D63" s="4">
        <v>18</v>
      </c>
      <c r="E63" s="4">
        <v>21</v>
      </c>
    </row>
    <row r="64" spans="1:5">
      <c r="A64" s="4">
        <v>109</v>
      </c>
      <c r="B64" s="4">
        <v>85</v>
      </c>
      <c r="C64" s="4">
        <v>22</v>
      </c>
      <c r="D64" s="4">
        <v>20</v>
      </c>
      <c r="E64" s="4">
        <v>21</v>
      </c>
    </row>
    <row r="65" spans="1:5">
      <c r="A65" s="4">
        <v>109</v>
      </c>
      <c r="B65" s="4">
        <v>86</v>
      </c>
      <c r="C65" s="4">
        <v>26</v>
      </c>
      <c r="D65" s="4">
        <v>19</v>
      </c>
      <c r="E65" s="4">
        <v>22</v>
      </c>
    </row>
    <row r="66" spans="1:5">
      <c r="A66" s="4">
        <v>109</v>
      </c>
      <c r="B66" s="4">
        <v>87</v>
      </c>
      <c r="C66" s="4">
        <v>26</v>
      </c>
      <c r="D66" s="4">
        <v>19</v>
      </c>
      <c r="E66" s="4">
        <v>21</v>
      </c>
    </row>
    <row r="67" spans="1:5">
      <c r="A67" s="4">
        <v>109</v>
      </c>
      <c r="B67" s="4">
        <v>86</v>
      </c>
      <c r="C67" s="4">
        <v>25</v>
      </c>
      <c r="D67" s="4">
        <v>21</v>
      </c>
      <c r="E67" s="4">
        <v>23</v>
      </c>
    </row>
    <row r="68" spans="1:5">
      <c r="A68" s="4">
        <v>109</v>
      </c>
      <c r="B68" s="4">
        <v>88</v>
      </c>
      <c r="C68" s="4">
        <v>24</v>
      </c>
      <c r="D68" s="4">
        <v>19</v>
      </c>
      <c r="E68" s="4">
        <v>23</v>
      </c>
    </row>
    <row r="69" spans="1:5">
      <c r="A69" s="4">
        <v>109</v>
      </c>
      <c r="B69" s="4">
        <v>87</v>
      </c>
      <c r="C69" s="4">
        <v>24</v>
      </c>
      <c r="D69" s="4">
        <v>24</v>
      </c>
      <c r="E69" s="4">
        <v>24</v>
      </c>
    </row>
    <row r="70" spans="1:5">
      <c r="A70" s="4">
        <v>109</v>
      </c>
      <c r="B70" s="4">
        <v>89</v>
      </c>
      <c r="C70" s="4">
        <v>25</v>
      </c>
      <c r="D70" s="4">
        <v>22</v>
      </c>
      <c r="E70" s="4">
        <v>31</v>
      </c>
    </row>
    <row r="71" spans="1:5">
      <c r="A71" s="4">
        <v>109</v>
      </c>
      <c r="B71" s="4">
        <v>86</v>
      </c>
      <c r="C71" s="4">
        <v>26</v>
      </c>
      <c r="D71" s="4">
        <v>23</v>
      </c>
      <c r="E71" s="4">
        <v>25</v>
      </c>
    </row>
    <row r="72" spans="1:5">
      <c r="A72" s="4">
        <v>110</v>
      </c>
      <c r="B72" s="4">
        <v>88</v>
      </c>
      <c r="C72" s="4">
        <v>26</v>
      </c>
      <c r="D72" s="4">
        <v>21</v>
      </c>
      <c r="E72" s="4">
        <v>25</v>
      </c>
    </row>
    <row r="73" spans="1:5">
      <c r="A73" s="4">
        <v>109</v>
      </c>
      <c r="B73" s="4">
        <v>89</v>
      </c>
      <c r="C73" s="4">
        <v>27</v>
      </c>
      <c r="D73" s="4">
        <v>21</v>
      </c>
      <c r="E73" s="4">
        <v>25</v>
      </c>
    </row>
    <row r="74" spans="1:5">
      <c r="A74" s="4">
        <v>110</v>
      </c>
      <c r="B74" s="4">
        <v>87</v>
      </c>
      <c r="C74" s="4">
        <v>28</v>
      </c>
      <c r="D74" s="4">
        <v>24</v>
      </c>
      <c r="E74" s="4">
        <v>25</v>
      </c>
    </row>
    <row r="75" spans="1:5">
      <c r="A75" s="4">
        <v>110</v>
      </c>
      <c r="B75" s="4">
        <v>90</v>
      </c>
      <c r="C75" s="4">
        <v>29</v>
      </c>
      <c r="D75" s="4">
        <v>25</v>
      </c>
      <c r="E75" s="4">
        <v>21</v>
      </c>
    </row>
    <row r="76" spans="1:5">
      <c r="A76" s="4">
        <v>110</v>
      </c>
      <c r="B76" s="4">
        <v>88</v>
      </c>
      <c r="C76" s="4">
        <v>29</v>
      </c>
      <c r="D76" s="4">
        <v>24</v>
      </c>
      <c r="E76" s="4">
        <v>27</v>
      </c>
    </row>
    <row r="77" spans="1:5">
      <c r="A77" s="4">
        <v>110</v>
      </c>
      <c r="B77" s="4">
        <v>86</v>
      </c>
      <c r="C77" s="4">
        <v>26</v>
      </c>
      <c r="D77" s="4">
        <v>19</v>
      </c>
      <c r="E77" s="4">
        <v>24</v>
      </c>
    </row>
    <row r="78" spans="1:5">
      <c r="A78" s="4">
        <v>110</v>
      </c>
      <c r="B78" s="4">
        <v>86</v>
      </c>
      <c r="C78" s="4">
        <v>30</v>
      </c>
      <c r="D78" s="4">
        <v>22</v>
      </c>
      <c r="E78" s="4">
        <v>27</v>
      </c>
    </row>
    <row r="79" spans="1:5">
      <c r="A79" s="4">
        <v>110</v>
      </c>
      <c r="B79" s="4">
        <v>86</v>
      </c>
      <c r="C79" s="4">
        <v>30</v>
      </c>
      <c r="D79" s="4">
        <v>19</v>
      </c>
      <c r="E79" s="4">
        <v>28</v>
      </c>
    </row>
    <row r="80" spans="1:5">
      <c r="A80" s="4">
        <v>110</v>
      </c>
      <c r="B80" s="4">
        <v>87</v>
      </c>
      <c r="C80" s="4">
        <v>27</v>
      </c>
      <c r="D80" s="4">
        <v>21</v>
      </c>
      <c r="E80" s="4">
        <v>28</v>
      </c>
    </row>
    <row r="81" spans="1:5">
      <c r="A81" s="4">
        <v>111</v>
      </c>
      <c r="B81" s="4">
        <v>87</v>
      </c>
      <c r="C81" s="4">
        <v>27</v>
      </c>
      <c r="D81" s="4">
        <v>23</v>
      </c>
      <c r="E81" s="4">
        <v>28</v>
      </c>
    </row>
    <row r="82" spans="1:5">
      <c r="A82" s="4">
        <v>111</v>
      </c>
      <c r="B82" s="4">
        <v>91</v>
      </c>
      <c r="C82" s="4">
        <v>28</v>
      </c>
      <c r="D82" s="4">
        <v>26</v>
      </c>
      <c r="E82" s="4">
        <v>31</v>
      </c>
    </row>
    <row r="83" spans="1:5">
      <c r="A83" s="4">
        <v>111</v>
      </c>
      <c r="B83" s="4">
        <v>91</v>
      </c>
      <c r="C83" s="4">
        <v>25</v>
      </c>
      <c r="D83" s="4">
        <v>27</v>
      </c>
      <c r="E83" s="4">
        <v>30</v>
      </c>
    </row>
    <row r="84" spans="1:5">
      <c r="A84" s="4">
        <v>111</v>
      </c>
      <c r="B84" s="4">
        <v>92</v>
      </c>
      <c r="C84" s="4">
        <v>24</v>
      </c>
      <c r="D84" s="4">
        <v>27</v>
      </c>
      <c r="E84" s="4">
        <v>30</v>
      </c>
    </row>
    <row r="85" spans="1:5">
      <c r="A85" s="4">
        <v>112</v>
      </c>
      <c r="B85" s="4">
        <v>92</v>
      </c>
      <c r="C85" s="4">
        <v>28</v>
      </c>
      <c r="D85" s="4">
        <v>28</v>
      </c>
      <c r="E85" s="4">
        <v>30</v>
      </c>
    </row>
    <row r="86" spans="1:5">
      <c r="A86" s="4">
        <v>112</v>
      </c>
      <c r="B86" s="4">
        <v>93</v>
      </c>
      <c r="C86" s="4">
        <v>29</v>
      </c>
      <c r="D86" s="4">
        <v>26</v>
      </c>
      <c r="E86" s="4">
        <v>29</v>
      </c>
    </row>
    <row r="87" spans="1:5">
      <c r="A87" s="4">
        <v>112</v>
      </c>
      <c r="B87" s="4">
        <v>91</v>
      </c>
      <c r="C87" s="4">
        <v>30</v>
      </c>
      <c r="D87" s="4">
        <v>20</v>
      </c>
      <c r="E87" s="4">
        <v>32</v>
      </c>
    </row>
    <row r="88" spans="1:5">
      <c r="A88" s="4">
        <v>112</v>
      </c>
      <c r="B88" s="4">
        <v>94</v>
      </c>
      <c r="C88" s="4">
        <v>30</v>
      </c>
      <c r="D88" s="4">
        <v>25</v>
      </c>
      <c r="E88" s="4">
        <v>34</v>
      </c>
    </row>
    <row r="89" spans="1:5">
      <c r="A89" s="4">
        <v>112</v>
      </c>
      <c r="B89" s="4">
        <v>95</v>
      </c>
      <c r="C89" s="4">
        <v>31</v>
      </c>
      <c r="D89" s="4">
        <v>26</v>
      </c>
      <c r="E89" s="4">
        <v>29</v>
      </c>
    </row>
    <row r="90" spans="1:5">
      <c r="A90" s="4">
        <v>113</v>
      </c>
      <c r="B90" s="4">
        <v>97</v>
      </c>
      <c r="C90" s="4">
        <v>32</v>
      </c>
      <c r="D90" s="4">
        <v>30</v>
      </c>
      <c r="E90" s="4">
        <v>28</v>
      </c>
    </row>
    <row r="91" spans="1:5">
      <c r="A91" s="4">
        <v>114</v>
      </c>
      <c r="B91" s="4">
        <v>96</v>
      </c>
      <c r="C91" s="4">
        <v>33</v>
      </c>
      <c r="D91" s="4">
        <v>21</v>
      </c>
      <c r="E91" s="4">
        <v>27</v>
      </c>
    </row>
    <row r="92" spans="1:5">
      <c r="A92" s="4">
        <v>114</v>
      </c>
      <c r="B92" s="4">
        <v>84</v>
      </c>
      <c r="C92" s="4">
        <v>34</v>
      </c>
      <c r="D92" s="4">
        <v>24</v>
      </c>
      <c r="E92" s="4">
        <v>21</v>
      </c>
    </row>
    <row r="93" spans="1:5">
      <c r="A93" s="4">
        <v>115</v>
      </c>
      <c r="B93" s="4">
        <v>99</v>
      </c>
      <c r="C93" s="4">
        <v>35</v>
      </c>
      <c r="D93" s="4">
        <v>25</v>
      </c>
      <c r="E93" s="4">
        <v>25</v>
      </c>
    </row>
    <row r="94" spans="1:5">
      <c r="A94" s="4">
        <v>114</v>
      </c>
      <c r="B94" s="4">
        <v>94</v>
      </c>
      <c r="C94" s="4">
        <v>36</v>
      </c>
      <c r="D94" s="4">
        <v>28</v>
      </c>
      <c r="E94" s="4">
        <v>20</v>
      </c>
    </row>
    <row r="95" spans="1:5">
      <c r="A95" s="4">
        <v>114</v>
      </c>
      <c r="B95" s="4">
        <v>98</v>
      </c>
      <c r="C95" s="4">
        <v>34</v>
      </c>
      <c r="D95" s="4">
        <v>26</v>
      </c>
      <c r="E95" s="4">
        <v>25</v>
      </c>
    </row>
    <row r="96" spans="1:5">
      <c r="A96" s="4">
        <v>115</v>
      </c>
      <c r="B96" s="4">
        <v>97</v>
      </c>
      <c r="C96" s="4">
        <v>36</v>
      </c>
      <c r="D96" s="4">
        <v>27</v>
      </c>
      <c r="E96" s="4">
        <v>28</v>
      </c>
    </row>
    <row r="97" spans="1:5">
      <c r="A97" s="4">
        <v>110</v>
      </c>
      <c r="B97" s="4">
        <v>96</v>
      </c>
      <c r="C97" s="4">
        <v>31</v>
      </c>
      <c r="D97" s="4">
        <v>29</v>
      </c>
      <c r="E97" s="4">
        <v>29</v>
      </c>
    </row>
    <row r="98" spans="1:5">
      <c r="A98" s="4">
        <v>115</v>
      </c>
      <c r="B98" s="4">
        <v>100</v>
      </c>
      <c r="C98" s="4">
        <v>29</v>
      </c>
      <c r="D98" s="4">
        <v>27</v>
      </c>
      <c r="E98" s="4">
        <v>30</v>
      </c>
    </row>
    <row r="99" spans="1:5">
      <c r="A99" s="4">
        <v>118</v>
      </c>
      <c r="B99" s="4">
        <v>85</v>
      </c>
      <c r="C99" s="4">
        <v>33</v>
      </c>
      <c r="D99" s="4">
        <v>31</v>
      </c>
      <c r="E99" s="4">
        <v>29</v>
      </c>
    </row>
    <row r="100" spans="1:5">
      <c r="A100" s="4">
        <v>117</v>
      </c>
      <c r="B100" s="4">
        <v>90</v>
      </c>
      <c r="C100" s="4">
        <v>34</v>
      </c>
      <c r="D100" s="4">
        <v>32</v>
      </c>
      <c r="E100" s="4">
        <v>27</v>
      </c>
    </row>
    <row r="101" spans="1:5">
      <c r="A101" s="4">
        <v>121</v>
      </c>
      <c r="B101" s="4">
        <v>101</v>
      </c>
      <c r="C101" s="4">
        <v>31</v>
      </c>
      <c r="D101" s="4">
        <v>33</v>
      </c>
      <c r="E101" s="4">
        <v>31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H2" sqref="H2"/>
    </sheetView>
  </sheetViews>
  <sheetFormatPr defaultColWidth="8.72727272727273" defaultRowHeight="14" outlineLevelRow="3" outlineLevelCol="6"/>
  <sheetData>
    <row r="1" spans="1:7">
      <c r="A1" s="3" t="s">
        <v>50</v>
      </c>
      <c r="B1" s="3" t="s">
        <v>69</v>
      </c>
      <c r="C1" s="3" t="s">
        <v>70</v>
      </c>
      <c r="D1" s="3" t="s">
        <v>71</v>
      </c>
      <c r="E1" s="3" t="s">
        <v>72</v>
      </c>
      <c r="F1" s="3" t="s">
        <v>73</v>
      </c>
      <c r="G1" s="3" t="s">
        <v>51</v>
      </c>
    </row>
    <row r="2" spans="1:7">
      <c r="A2" s="4">
        <v>1.0392</v>
      </c>
      <c r="B2" s="4">
        <v>0.9627</v>
      </c>
      <c r="C2" s="4">
        <v>0.9738</v>
      </c>
      <c r="D2" s="4">
        <v>0.9525</v>
      </c>
      <c r="E2" s="4">
        <v>0.8945</v>
      </c>
      <c r="F2" s="4">
        <v>0.8191</v>
      </c>
      <c r="G2" s="4">
        <v>0.908</v>
      </c>
    </row>
    <row r="3" spans="1:7">
      <c r="A3" s="4">
        <v>0.9315</v>
      </c>
      <c r="B3" s="4">
        <v>0.9598</v>
      </c>
      <c r="C3" s="4">
        <v>1.0277</v>
      </c>
      <c r="D3" s="4">
        <v>0.976</v>
      </c>
      <c r="E3" s="4">
        <v>0.8615</v>
      </c>
      <c r="F3" s="4">
        <v>0.8118</v>
      </c>
      <c r="G3" s="4">
        <v>0.9416</v>
      </c>
    </row>
    <row r="4" spans="1:7">
      <c r="A4" s="4">
        <v>1.0167</v>
      </c>
      <c r="B4" s="4">
        <v>1.0056</v>
      </c>
      <c r="C4" s="4">
        <v>1.0197</v>
      </c>
      <c r="D4" s="4">
        <v>0.9294</v>
      </c>
      <c r="E4" s="4">
        <v>0.9431</v>
      </c>
      <c r="F4" s="4">
        <v>0.876</v>
      </c>
      <c r="G4" s="4">
        <v>0.9816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2"/>
  <sheetViews>
    <sheetView tabSelected="1" zoomScale="55" zoomScaleNormal="55" topLeftCell="A33" workbookViewId="0">
      <selection activeCell="K90" sqref="K90"/>
    </sheetView>
  </sheetViews>
  <sheetFormatPr defaultColWidth="8.72727272727273" defaultRowHeight="13"/>
  <cols>
    <col min="1" max="10" width="8.72727272727273" style="1"/>
    <col min="11" max="12" width="11.7272727272727" style="1"/>
    <col min="13" max="16384" width="8.72727272727273" style="1"/>
  </cols>
  <sheetData>
    <row r="1" spans="1:18">
      <c r="A1" s="2" t="s">
        <v>7</v>
      </c>
      <c r="B1" s="3" t="s">
        <v>1</v>
      </c>
      <c r="C1" s="3" t="s">
        <v>3</v>
      </c>
      <c r="D1" s="3" t="s">
        <v>4</v>
      </c>
      <c r="E1" s="3" t="s">
        <v>5</v>
      </c>
      <c r="F1" s="3" t="s">
        <v>2</v>
      </c>
      <c r="G1" s="3" t="s">
        <v>8</v>
      </c>
      <c r="H1" s="3" t="s">
        <v>9</v>
      </c>
      <c r="I1" s="1"/>
      <c r="J1" s="2" t="s">
        <v>10</v>
      </c>
      <c r="K1" s="4" t="s">
        <v>11</v>
      </c>
      <c r="L1" s="4" t="s">
        <v>12</v>
      </c>
      <c r="N1" s="2" t="s">
        <v>13</v>
      </c>
      <c r="O1" s="3" t="s">
        <v>14</v>
      </c>
      <c r="P1" s="3" t="s">
        <v>12</v>
      </c>
      <c r="R1" s="14"/>
    </row>
    <row r="2" spans="2:18">
      <c r="B2" s="4">
        <v>3</v>
      </c>
      <c r="C2" s="4">
        <v>0</v>
      </c>
      <c r="D2" s="4">
        <v>1</v>
      </c>
      <c r="E2" s="4">
        <v>2</v>
      </c>
      <c r="F2" s="4">
        <v>0</v>
      </c>
      <c r="G2" s="4">
        <v>0</v>
      </c>
      <c r="H2" s="13">
        <v>3</v>
      </c>
      <c r="I2" s="1"/>
      <c r="K2" s="4">
        <v>23.18406623</v>
      </c>
      <c r="L2" s="4">
        <v>21.66666667</v>
      </c>
      <c r="O2" s="4">
        <v>33</v>
      </c>
      <c r="P2" s="4">
        <v>3</v>
      </c>
      <c r="R2" s="13"/>
    </row>
    <row r="3" spans="2:18">
      <c r="B3" s="4">
        <v>4</v>
      </c>
      <c r="C3" s="4">
        <v>0</v>
      </c>
      <c r="D3" s="4">
        <v>1</v>
      </c>
      <c r="E3" s="4">
        <v>2</v>
      </c>
      <c r="F3" s="4">
        <v>0</v>
      </c>
      <c r="G3" s="4">
        <v>1</v>
      </c>
      <c r="H3" s="13">
        <v>1</v>
      </c>
      <c r="I3" s="1"/>
      <c r="K3" s="4">
        <v>21.42899754</v>
      </c>
      <c r="L3" s="4">
        <v>24.19354839</v>
      </c>
      <c r="O3" s="4">
        <v>34</v>
      </c>
      <c r="P3" s="4">
        <v>4</v>
      </c>
      <c r="R3" s="13"/>
    </row>
    <row r="4" spans="2:18">
      <c r="B4" s="4">
        <v>2</v>
      </c>
      <c r="C4" s="4">
        <v>0</v>
      </c>
      <c r="D4" s="4">
        <v>1</v>
      </c>
      <c r="E4" s="4">
        <v>2</v>
      </c>
      <c r="F4" s="4">
        <v>0</v>
      </c>
      <c r="G4" s="4">
        <v>0</v>
      </c>
      <c r="H4" s="13">
        <v>0</v>
      </c>
      <c r="I4" s="1"/>
      <c r="K4" s="4">
        <v>21.70352907</v>
      </c>
      <c r="L4" s="4">
        <v>28.81355932</v>
      </c>
      <c r="O4" s="4">
        <v>35</v>
      </c>
      <c r="P4" s="4">
        <v>2</v>
      </c>
      <c r="R4" s="13"/>
    </row>
    <row r="5" spans="2:18">
      <c r="B5" s="4">
        <v>1</v>
      </c>
      <c r="C5" s="4">
        <v>0</v>
      </c>
      <c r="D5" s="4">
        <v>1</v>
      </c>
      <c r="E5" s="4">
        <v>2</v>
      </c>
      <c r="F5" s="4">
        <v>0</v>
      </c>
      <c r="G5" s="4">
        <v>0</v>
      </c>
      <c r="H5" s="13">
        <v>2</v>
      </c>
      <c r="I5" s="1"/>
      <c r="O5" s="4">
        <v>35</v>
      </c>
      <c r="P5" s="4">
        <v>21</v>
      </c>
      <c r="R5" s="13"/>
    </row>
    <row r="6" spans="2:18">
      <c r="B6" s="4">
        <v>4</v>
      </c>
      <c r="C6" s="4">
        <v>0</v>
      </c>
      <c r="D6" s="4">
        <v>1</v>
      </c>
      <c r="E6" s="4">
        <v>2</v>
      </c>
      <c r="F6" s="4">
        <v>0</v>
      </c>
      <c r="G6" s="4">
        <v>3</v>
      </c>
      <c r="H6" s="13">
        <v>1</v>
      </c>
      <c r="I6" s="1"/>
      <c r="O6" s="4">
        <v>36</v>
      </c>
      <c r="P6" s="4">
        <v>4</v>
      </c>
      <c r="R6" s="13"/>
    </row>
    <row r="7" spans="2:18">
      <c r="B7" s="4">
        <v>7</v>
      </c>
      <c r="C7" s="4">
        <v>0</v>
      </c>
      <c r="D7" s="4">
        <v>1</v>
      </c>
      <c r="E7" s="4">
        <v>2</v>
      </c>
      <c r="F7" s="4">
        <v>0</v>
      </c>
      <c r="G7" s="4">
        <v>2</v>
      </c>
      <c r="H7" s="13">
        <v>1</v>
      </c>
      <c r="I7" s="1"/>
      <c r="O7" s="4">
        <v>38</v>
      </c>
      <c r="P7" s="4">
        <v>7</v>
      </c>
      <c r="R7" s="13"/>
    </row>
    <row r="8" spans="2:18">
      <c r="B8" s="4">
        <v>7</v>
      </c>
      <c r="C8" s="4">
        <v>0</v>
      </c>
      <c r="D8" s="4">
        <v>1</v>
      </c>
      <c r="E8" s="4">
        <v>2</v>
      </c>
      <c r="F8" s="4">
        <v>0</v>
      </c>
      <c r="G8" s="4">
        <v>0</v>
      </c>
      <c r="H8" s="13">
        <v>1</v>
      </c>
      <c r="I8" s="1"/>
      <c r="O8" s="4">
        <v>41</v>
      </c>
      <c r="P8" s="4">
        <v>7</v>
      </c>
      <c r="R8" s="13"/>
    </row>
    <row r="9" spans="2:18">
      <c r="B9" s="4">
        <v>7</v>
      </c>
      <c r="C9" s="4">
        <v>0</v>
      </c>
      <c r="D9" s="4">
        <v>1</v>
      </c>
      <c r="E9" s="4">
        <v>2</v>
      </c>
      <c r="F9" s="4">
        <v>0</v>
      </c>
      <c r="G9" s="4">
        <v>0</v>
      </c>
      <c r="H9" s="13">
        <v>0</v>
      </c>
      <c r="I9" s="1"/>
      <c r="O9" s="4">
        <v>42</v>
      </c>
      <c r="P9" s="4">
        <v>7</v>
      </c>
      <c r="R9" s="13"/>
    </row>
    <row r="10" spans="2:18">
      <c r="B10" s="4">
        <v>8</v>
      </c>
      <c r="C10" s="4">
        <v>0</v>
      </c>
      <c r="D10" s="4">
        <v>1</v>
      </c>
      <c r="E10" s="4">
        <v>2</v>
      </c>
      <c r="F10" s="4">
        <v>0</v>
      </c>
      <c r="G10" s="4">
        <v>0</v>
      </c>
      <c r="H10" s="13">
        <v>0</v>
      </c>
      <c r="I10" s="1"/>
      <c r="O10" s="4">
        <v>42</v>
      </c>
      <c r="P10" s="4">
        <v>8</v>
      </c>
      <c r="R10" s="13"/>
    </row>
    <row r="11" spans="2:18">
      <c r="B11" s="4">
        <v>8</v>
      </c>
      <c r="C11" s="4">
        <v>0</v>
      </c>
      <c r="D11" s="4">
        <v>1</v>
      </c>
      <c r="E11" s="4">
        <v>0</v>
      </c>
      <c r="F11" s="4">
        <v>0</v>
      </c>
      <c r="G11" s="4">
        <v>0</v>
      </c>
      <c r="H11" s="13">
        <v>2</v>
      </c>
      <c r="I11" s="1"/>
      <c r="O11" s="4">
        <v>44</v>
      </c>
      <c r="P11" s="4">
        <v>8</v>
      </c>
      <c r="R11" s="13"/>
    </row>
    <row r="12" spans="2:18">
      <c r="B12" s="4">
        <v>8</v>
      </c>
      <c r="C12" s="4">
        <v>0</v>
      </c>
      <c r="D12" s="4">
        <v>1</v>
      </c>
      <c r="E12" s="4">
        <v>0</v>
      </c>
      <c r="F12" s="4">
        <v>0</v>
      </c>
      <c r="G12" s="4">
        <v>0</v>
      </c>
      <c r="H12" s="13">
        <v>1</v>
      </c>
      <c r="I12" s="1"/>
      <c r="O12" s="4">
        <v>47</v>
      </c>
      <c r="P12" s="4">
        <v>8</v>
      </c>
      <c r="R12" s="13"/>
    </row>
    <row r="13" spans="2:18">
      <c r="B13" s="4">
        <v>8</v>
      </c>
      <c r="C13" s="4">
        <v>0</v>
      </c>
      <c r="D13" s="4">
        <v>1</v>
      </c>
      <c r="E13" s="4">
        <v>0</v>
      </c>
      <c r="F13" s="4">
        <v>0</v>
      </c>
      <c r="G13" s="4">
        <v>2</v>
      </c>
      <c r="H13" s="13">
        <v>0</v>
      </c>
      <c r="I13" s="1"/>
      <c r="O13" s="4">
        <v>47</v>
      </c>
      <c r="P13" s="4">
        <v>8</v>
      </c>
      <c r="R13" s="13"/>
    </row>
    <row r="14" spans="2:18">
      <c r="B14" s="4">
        <v>8</v>
      </c>
      <c r="C14" s="4">
        <v>0</v>
      </c>
      <c r="D14" s="4">
        <v>1</v>
      </c>
      <c r="E14" s="4">
        <v>0</v>
      </c>
      <c r="F14" s="4">
        <v>0</v>
      </c>
      <c r="G14" s="4">
        <v>0</v>
      </c>
      <c r="H14" s="13">
        <v>0</v>
      </c>
      <c r="I14" s="1"/>
      <c r="O14" s="4">
        <v>48</v>
      </c>
      <c r="P14" s="4">
        <v>8</v>
      </c>
      <c r="R14" s="13"/>
    </row>
    <row r="15" spans="2:18">
      <c r="B15" s="4">
        <v>8</v>
      </c>
      <c r="C15" s="4">
        <v>0</v>
      </c>
      <c r="D15" s="4">
        <v>1</v>
      </c>
      <c r="E15" s="4">
        <v>0</v>
      </c>
      <c r="F15" s="4">
        <v>0</v>
      </c>
      <c r="G15" s="4">
        <v>0</v>
      </c>
      <c r="H15" s="13">
        <v>0</v>
      </c>
      <c r="I15" s="1"/>
      <c r="O15" s="4">
        <v>48</v>
      </c>
      <c r="P15" s="4">
        <v>8</v>
      </c>
      <c r="R15" s="13"/>
    </row>
    <row r="16" spans="2:18">
      <c r="B16" s="4">
        <v>8</v>
      </c>
      <c r="C16" s="4">
        <v>0</v>
      </c>
      <c r="D16" s="4">
        <v>2</v>
      </c>
      <c r="E16" s="4">
        <v>0</v>
      </c>
      <c r="F16" s="4">
        <v>0</v>
      </c>
      <c r="G16" s="4">
        <v>0</v>
      </c>
      <c r="H16" s="13">
        <v>0</v>
      </c>
      <c r="I16" s="1"/>
      <c r="O16" s="4">
        <v>49</v>
      </c>
      <c r="P16" s="4">
        <v>8</v>
      </c>
      <c r="R16" s="13"/>
    </row>
    <row r="17" spans="2:18">
      <c r="B17" s="4">
        <v>8</v>
      </c>
      <c r="C17" s="4">
        <v>0</v>
      </c>
      <c r="D17" s="4">
        <v>2</v>
      </c>
      <c r="E17" s="4">
        <v>0</v>
      </c>
      <c r="F17" s="4">
        <v>1</v>
      </c>
      <c r="G17" s="4">
        <v>3</v>
      </c>
      <c r="H17" s="13">
        <v>1</v>
      </c>
      <c r="I17" s="1"/>
      <c r="O17" s="4">
        <v>49</v>
      </c>
      <c r="P17" s="4">
        <v>8</v>
      </c>
      <c r="R17" s="13"/>
    </row>
    <row r="18" spans="2:18">
      <c r="B18" s="4">
        <v>9</v>
      </c>
      <c r="C18" s="4">
        <v>0</v>
      </c>
      <c r="D18" s="4">
        <v>2</v>
      </c>
      <c r="E18" s="4">
        <v>0</v>
      </c>
      <c r="F18" s="4">
        <v>1</v>
      </c>
      <c r="G18" s="4">
        <v>1</v>
      </c>
      <c r="H18" s="13">
        <v>1</v>
      </c>
      <c r="I18" s="1"/>
      <c r="O18" s="4">
        <v>50</v>
      </c>
      <c r="P18" s="4">
        <v>9</v>
      </c>
      <c r="R18" s="13"/>
    </row>
    <row r="19" spans="2:18">
      <c r="B19" s="4">
        <v>9</v>
      </c>
      <c r="C19" s="4">
        <v>0</v>
      </c>
      <c r="D19" s="4">
        <v>2</v>
      </c>
      <c r="E19" s="4">
        <v>0</v>
      </c>
      <c r="F19" s="4">
        <v>1</v>
      </c>
      <c r="G19" s="4">
        <v>5</v>
      </c>
      <c r="H19" s="13">
        <v>1</v>
      </c>
      <c r="I19" s="1"/>
      <c r="O19" s="4">
        <v>51</v>
      </c>
      <c r="P19" s="4">
        <v>9</v>
      </c>
      <c r="R19" s="13"/>
    </row>
    <row r="20" spans="2:18">
      <c r="B20" s="4">
        <v>9</v>
      </c>
      <c r="C20" s="4">
        <v>0</v>
      </c>
      <c r="D20" s="4">
        <v>2</v>
      </c>
      <c r="E20" s="4">
        <v>0</v>
      </c>
      <c r="F20" s="4">
        <v>1</v>
      </c>
      <c r="G20" s="4">
        <v>1</v>
      </c>
      <c r="H20" s="13">
        <v>0</v>
      </c>
      <c r="I20" s="1"/>
      <c r="O20" s="4">
        <v>51</v>
      </c>
      <c r="P20" s="4">
        <v>10</v>
      </c>
      <c r="R20" s="13"/>
    </row>
    <row r="21" spans="2:18">
      <c r="B21" s="4">
        <v>9</v>
      </c>
      <c r="C21" s="4">
        <v>0</v>
      </c>
      <c r="D21" s="4">
        <v>2</v>
      </c>
      <c r="E21" s="4">
        <v>0</v>
      </c>
      <c r="F21" s="4">
        <v>1</v>
      </c>
      <c r="G21" s="4">
        <v>1</v>
      </c>
      <c r="H21" s="13">
        <v>0</v>
      </c>
      <c r="I21" s="1"/>
      <c r="O21" s="4">
        <v>51</v>
      </c>
      <c r="P21" s="4">
        <v>10</v>
      </c>
      <c r="R21" s="13"/>
    </row>
    <row r="22" spans="2:18">
      <c r="B22" s="4">
        <v>9</v>
      </c>
      <c r="C22" s="4">
        <v>0</v>
      </c>
      <c r="D22" s="4">
        <v>2</v>
      </c>
      <c r="E22" s="4">
        <v>0</v>
      </c>
      <c r="F22" s="4">
        <v>0</v>
      </c>
      <c r="G22" s="4">
        <v>2</v>
      </c>
      <c r="H22" s="13">
        <v>0</v>
      </c>
      <c r="I22" s="1"/>
      <c r="O22" s="4">
        <v>52</v>
      </c>
      <c r="P22" s="4">
        <v>19</v>
      </c>
      <c r="R22" s="13"/>
    </row>
    <row r="23" spans="2:18">
      <c r="B23" s="4">
        <v>9</v>
      </c>
      <c r="C23" s="4">
        <v>1</v>
      </c>
      <c r="D23" s="4">
        <v>2</v>
      </c>
      <c r="E23" s="4">
        <v>0</v>
      </c>
      <c r="F23" s="4">
        <v>0</v>
      </c>
      <c r="G23" s="4">
        <v>1</v>
      </c>
      <c r="H23" s="13">
        <v>1</v>
      </c>
      <c r="I23" s="1"/>
      <c r="O23" s="4">
        <v>53</v>
      </c>
      <c r="P23" s="4">
        <v>9</v>
      </c>
      <c r="R23" s="13"/>
    </row>
    <row r="24" spans="2:18">
      <c r="B24" s="4">
        <v>9</v>
      </c>
      <c r="C24" s="4">
        <v>1</v>
      </c>
      <c r="D24" s="4">
        <v>2</v>
      </c>
      <c r="E24" s="4">
        <v>0</v>
      </c>
      <c r="F24" s="4">
        <v>0</v>
      </c>
      <c r="G24" s="4">
        <v>0</v>
      </c>
      <c r="H24" s="13">
        <v>0</v>
      </c>
      <c r="I24" s="1"/>
      <c r="O24" s="4">
        <v>55</v>
      </c>
      <c r="P24" s="4">
        <v>9</v>
      </c>
      <c r="R24" s="13"/>
    </row>
    <row r="25" spans="2:18">
      <c r="B25" s="4">
        <v>9</v>
      </c>
      <c r="C25" s="4">
        <v>1</v>
      </c>
      <c r="D25" s="4">
        <v>2</v>
      </c>
      <c r="E25" s="4">
        <v>0</v>
      </c>
      <c r="F25" s="4">
        <v>0</v>
      </c>
      <c r="G25" s="4">
        <v>2</v>
      </c>
      <c r="H25" s="13">
        <v>0</v>
      </c>
      <c r="I25" s="1"/>
      <c r="O25" s="4">
        <v>55</v>
      </c>
      <c r="P25" s="4">
        <v>9</v>
      </c>
      <c r="R25" s="13"/>
    </row>
    <row r="26" spans="2:18">
      <c r="B26" s="4">
        <v>9</v>
      </c>
      <c r="C26" s="4">
        <v>1</v>
      </c>
      <c r="D26" s="4">
        <v>2</v>
      </c>
      <c r="E26" s="4">
        <v>0</v>
      </c>
      <c r="F26" s="4">
        <v>0</v>
      </c>
      <c r="G26" s="4">
        <v>0</v>
      </c>
      <c r="H26" s="13">
        <v>1</v>
      </c>
      <c r="I26" s="1"/>
      <c r="O26" s="4">
        <v>56</v>
      </c>
      <c r="P26" s="4">
        <v>9</v>
      </c>
      <c r="R26" s="13"/>
    </row>
    <row r="27" spans="2:18">
      <c r="B27" s="4">
        <v>9</v>
      </c>
      <c r="C27" s="4">
        <v>1</v>
      </c>
      <c r="D27" s="4">
        <v>2</v>
      </c>
      <c r="E27" s="4">
        <v>0</v>
      </c>
      <c r="F27" s="4">
        <v>0</v>
      </c>
      <c r="G27" s="4">
        <v>0</v>
      </c>
      <c r="H27" s="13">
        <v>0</v>
      </c>
      <c r="I27" s="1"/>
      <c r="O27" s="4">
        <v>54</v>
      </c>
      <c r="P27" s="4">
        <v>9</v>
      </c>
      <c r="R27" s="13"/>
    </row>
    <row r="28" spans="2:18">
      <c r="B28" s="4">
        <v>9</v>
      </c>
      <c r="C28" s="4">
        <v>1</v>
      </c>
      <c r="D28" s="4">
        <v>2</v>
      </c>
      <c r="E28" s="4">
        <v>0</v>
      </c>
      <c r="F28" s="4">
        <v>0</v>
      </c>
      <c r="G28" s="4">
        <v>0</v>
      </c>
      <c r="H28" s="13">
        <v>0</v>
      </c>
      <c r="I28" s="1"/>
      <c r="O28" s="4">
        <v>58</v>
      </c>
      <c r="P28" s="4">
        <v>9</v>
      </c>
      <c r="R28" s="13"/>
    </row>
    <row r="29" spans="2:18">
      <c r="B29" s="4">
        <v>6</v>
      </c>
      <c r="C29" s="4">
        <v>0</v>
      </c>
      <c r="D29" s="4">
        <v>2</v>
      </c>
      <c r="E29" s="4">
        <v>0</v>
      </c>
      <c r="F29" s="4">
        <v>0</v>
      </c>
      <c r="G29" s="4">
        <v>0</v>
      </c>
      <c r="H29" s="13">
        <v>0</v>
      </c>
      <c r="I29" s="1"/>
      <c r="O29" s="4">
        <v>58</v>
      </c>
      <c r="P29" s="4">
        <v>6</v>
      </c>
      <c r="R29" s="13"/>
    </row>
    <row r="30" spans="2:18">
      <c r="B30" s="4">
        <v>6</v>
      </c>
      <c r="C30" s="4">
        <v>0</v>
      </c>
      <c r="D30" s="4">
        <v>2</v>
      </c>
      <c r="E30" s="4">
        <v>0</v>
      </c>
      <c r="F30" s="4">
        <v>0</v>
      </c>
      <c r="G30" s="4">
        <v>1</v>
      </c>
      <c r="H30" s="13">
        <v>0</v>
      </c>
      <c r="I30" s="1"/>
      <c r="O30" s="4">
        <v>58</v>
      </c>
      <c r="P30" s="4">
        <v>6</v>
      </c>
      <c r="R30" s="13"/>
    </row>
    <row r="31" spans="2:18">
      <c r="B31" s="4">
        <v>6</v>
      </c>
      <c r="C31" s="4">
        <v>0</v>
      </c>
      <c r="D31" s="4">
        <v>2</v>
      </c>
      <c r="E31" s="4">
        <v>0</v>
      </c>
      <c r="F31" s="4">
        <v>0</v>
      </c>
      <c r="G31" s="4">
        <v>0</v>
      </c>
      <c r="H31" s="13">
        <v>1</v>
      </c>
      <c r="I31" s="1"/>
      <c r="O31" s="4">
        <v>57</v>
      </c>
      <c r="P31" s="4">
        <v>6</v>
      </c>
      <c r="R31" s="13"/>
    </row>
    <row r="32" spans="2:18">
      <c r="B32" s="4">
        <v>6</v>
      </c>
      <c r="C32" s="4">
        <v>0</v>
      </c>
      <c r="D32" s="4">
        <v>2</v>
      </c>
      <c r="E32" s="4">
        <v>0</v>
      </c>
      <c r="F32" s="4">
        <v>0</v>
      </c>
      <c r="G32" s="4">
        <v>2</v>
      </c>
      <c r="H32" s="13">
        <v>0</v>
      </c>
      <c r="I32" s="1"/>
      <c r="O32" s="4">
        <v>57</v>
      </c>
      <c r="P32" s="4">
        <v>6</v>
      </c>
      <c r="R32" s="13"/>
    </row>
    <row r="33" spans="2:18">
      <c r="B33" s="4">
        <v>10</v>
      </c>
      <c r="C33" s="4">
        <v>0</v>
      </c>
      <c r="D33" s="4">
        <v>2</v>
      </c>
      <c r="E33" s="4">
        <v>0</v>
      </c>
      <c r="F33" s="4">
        <v>0</v>
      </c>
      <c r="G33" s="4">
        <v>0</v>
      </c>
      <c r="H33" s="13">
        <v>0</v>
      </c>
      <c r="I33" s="1"/>
      <c r="O33" s="4">
        <v>59</v>
      </c>
      <c r="P33" s="4">
        <v>10</v>
      </c>
      <c r="R33" s="13"/>
    </row>
    <row r="34" spans="2:18">
      <c r="B34" s="4">
        <v>12</v>
      </c>
      <c r="C34" s="4">
        <v>0</v>
      </c>
      <c r="D34" s="4">
        <v>2</v>
      </c>
      <c r="E34" s="4">
        <v>0</v>
      </c>
      <c r="F34" s="4">
        <v>0</v>
      </c>
      <c r="G34" s="4">
        <v>1</v>
      </c>
      <c r="H34" s="13">
        <v>1</v>
      </c>
      <c r="I34" s="1"/>
      <c r="O34" s="4">
        <v>59</v>
      </c>
      <c r="P34" s="4">
        <v>12</v>
      </c>
      <c r="R34" s="13"/>
    </row>
    <row r="35" spans="2:18">
      <c r="B35" s="4">
        <v>12</v>
      </c>
      <c r="C35" s="4">
        <v>0</v>
      </c>
      <c r="D35" s="4">
        <v>2</v>
      </c>
      <c r="E35" s="4">
        <v>0</v>
      </c>
      <c r="F35" s="4">
        <v>0</v>
      </c>
      <c r="G35" s="4">
        <v>0</v>
      </c>
      <c r="H35" s="13">
        <v>0</v>
      </c>
      <c r="I35" s="1"/>
      <c r="O35" s="4">
        <v>59</v>
      </c>
      <c r="P35" s="4">
        <v>12</v>
      </c>
      <c r="R35" s="13"/>
    </row>
    <row r="36" spans="2:18">
      <c r="B36" s="4">
        <v>12</v>
      </c>
      <c r="C36" s="4">
        <v>0</v>
      </c>
      <c r="D36" s="4">
        <v>2</v>
      </c>
      <c r="E36" s="4">
        <v>0</v>
      </c>
      <c r="F36" s="4">
        <v>0</v>
      </c>
      <c r="G36" s="4">
        <v>0</v>
      </c>
      <c r="H36" s="13">
        <v>0</v>
      </c>
      <c r="I36" s="1"/>
      <c r="O36" s="4">
        <v>59</v>
      </c>
      <c r="P36" s="4">
        <v>12</v>
      </c>
      <c r="R36" s="13"/>
    </row>
    <row r="37" spans="2:18">
      <c r="B37" s="4">
        <v>11</v>
      </c>
      <c r="C37" s="4">
        <v>0</v>
      </c>
      <c r="D37" s="4">
        <v>2</v>
      </c>
      <c r="E37" s="4">
        <v>0</v>
      </c>
      <c r="F37" s="4">
        <v>0</v>
      </c>
      <c r="G37" s="4">
        <v>0</v>
      </c>
      <c r="H37" s="13">
        <v>0</v>
      </c>
      <c r="I37" s="1"/>
      <c r="O37" s="4">
        <v>60</v>
      </c>
      <c r="P37" s="4">
        <v>11</v>
      </c>
      <c r="R37" s="13"/>
    </row>
    <row r="38" spans="2:18">
      <c r="B38" s="4">
        <v>11</v>
      </c>
      <c r="C38" s="4">
        <v>0</v>
      </c>
      <c r="D38" s="4">
        <v>0</v>
      </c>
      <c r="E38" s="4">
        <v>1</v>
      </c>
      <c r="F38" s="4">
        <v>0</v>
      </c>
      <c r="G38" s="4">
        <v>0</v>
      </c>
      <c r="H38" s="13">
        <v>2</v>
      </c>
      <c r="I38" s="1"/>
      <c r="O38" s="4">
        <v>60</v>
      </c>
      <c r="P38" s="4">
        <v>11</v>
      </c>
      <c r="R38" s="13"/>
    </row>
    <row r="39" spans="2:18">
      <c r="B39" s="4">
        <v>11</v>
      </c>
      <c r="C39" s="4">
        <v>0</v>
      </c>
      <c r="D39" s="4">
        <v>0</v>
      </c>
      <c r="E39" s="4">
        <v>1</v>
      </c>
      <c r="F39" s="4">
        <v>0</v>
      </c>
      <c r="G39" s="4">
        <v>4</v>
      </c>
      <c r="H39" s="13">
        <v>1</v>
      </c>
      <c r="I39" s="1"/>
      <c r="O39" s="4">
        <v>60</v>
      </c>
      <c r="P39" s="4">
        <v>11</v>
      </c>
      <c r="R39" s="13"/>
    </row>
    <row r="40" spans="2:18">
      <c r="B40" s="4">
        <v>15</v>
      </c>
      <c r="C40" s="4">
        <v>0</v>
      </c>
      <c r="D40" s="4">
        <v>0</v>
      </c>
      <c r="E40" s="4">
        <v>1</v>
      </c>
      <c r="F40" s="4">
        <v>0</v>
      </c>
      <c r="G40" s="4">
        <v>0</v>
      </c>
      <c r="H40" s="13">
        <v>1</v>
      </c>
      <c r="I40" s="1"/>
      <c r="O40" s="4">
        <v>60</v>
      </c>
      <c r="P40" s="4">
        <v>15</v>
      </c>
      <c r="R40" s="13"/>
    </row>
    <row r="41" spans="2:18">
      <c r="B41" s="4">
        <v>15</v>
      </c>
      <c r="C41" s="4">
        <v>0</v>
      </c>
      <c r="D41" s="4">
        <v>0</v>
      </c>
      <c r="E41" s="4">
        <v>1</v>
      </c>
      <c r="F41" s="4">
        <v>2</v>
      </c>
      <c r="G41" s="4">
        <v>2</v>
      </c>
      <c r="H41" s="13">
        <v>2</v>
      </c>
      <c r="I41" s="1"/>
      <c r="O41" s="4">
        <v>61</v>
      </c>
      <c r="P41" s="4">
        <v>15</v>
      </c>
      <c r="R41" s="13"/>
    </row>
    <row r="42" spans="2:18">
      <c r="B42" s="4">
        <v>15</v>
      </c>
      <c r="C42" s="4">
        <v>0</v>
      </c>
      <c r="D42" s="4">
        <v>0</v>
      </c>
      <c r="E42" s="4">
        <v>1</v>
      </c>
      <c r="F42" s="4">
        <v>2</v>
      </c>
      <c r="G42" s="4">
        <v>0</v>
      </c>
      <c r="H42" s="13">
        <v>0</v>
      </c>
      <c r="I42" s="1"/>
      <c r="O42" s="4">
        <v>61</v>
      </c>
      <c r="P42" s="4">
        <v>15</v>
      </c>
      <c r="R42" s="13"/>
    </row>
    <row r="43" spans="2:18">
      <c r="B43" s="4">
        <v>13</v>
      </c>
      <c r="C43" s="4">
        <v>0</v>
      </c>
      <c r="D43" s="4">
        <v>0</v>
      </c>
      <c r="E43" s="4">
        <v>5</v>
      </c>
      <c r="F43" s="4">
        <v>2</v>
      </c>
      <c r="G43" s="4">
        <v>2</v>
      </c>
      <c r="H43" s="13">
        <v>1</v>
      </c>
      <c r="I43" s="1"/>
      <c r="O43" s="4">
        <v>61</v>
      </c>
      <c r="P43" s="4">
        <v>13</v>
      </c>
      <c r="R43" s="13"/>
    </row>
    <row r="44" spans="2:18">
      <c r="B44" s="4">
        <v>13</v>
      </c>
      <c r="C44" s="4">
        <v>0</v>
      </c>
      <c r="D44" s="4">
        <v>0</v>
      </c>
      <c r="E44" s="4">
        <v>5</v>
      </c>
      <c r="F44" s="4">
        <v>1</v>
      </c>
      <c r="G44" s="4">
        <v>1</v>
      </c>
      <c r="H44" s="13">
        <v>1</v>
      </c>
      <c r="I44" s="1"/>
      <c r="O44" s="4">
        <v>61</v>
      </c>
      <c r="P44" s="4">
        <v>13</v>
      </c>
      <c r="R44" s="13"/>
    </row>
    <row r="45" spans="2:18">
      <c r="B45" s="4">
        <v>13</v>
      </c>
      <c r="C45" s="4">
        <v>0</v>
      </c>
      <c r="D45" s="4">
        <v>0</v>
      </c>
      <c r="E45" s="4">
        <v>5</v>
      </c>
      <c r="F45" s="4">
        <v>1</v>
      </c>
      <c r="G45" s="4">
        <v>0</v>
      </c>
      <c r="H45" s="13">
        <v>1</v>
      </c>
      <c r="I45" s="1"/>
      <c r="O45" s="4">
        <v>61</v>
      </c>
      <c r="P45" s="4">
        <v>13</v>
      </c>
      <c r="R45" s="13"/>
    </row>
    <row r="46" spans="2:18">
      <c r="B46" s="4">
        <v>13</v>
      </c>
      <c r="C46" s="4">
        <v>2</v>
      </c>
      <c r="D46" s="4">
        <v>0</v>
      </c>
      <c r="E46" s="4">
        <v>5</v>
      </c>
      <c r="F46" s="4">
        <v>1</v>
      </c>
      <c r="G46" s="4">
        <v>1</v>
      </c>
      <c r="H46" s="13">
        <v>1</v>
      </c>
      <c r="I46" s="1"/>
      <c r="O46" s="4">
        <v>62</v>
      </c>
      <c r="P46" s="4">
        <v>13</v>
      </c>
      <c r="R46" s="13"/>
    </row>
    <row r="47" spans="2:18">
      <c r="B47" s="4">
        <v>13</v>
      </c>
      <c r="C47" s="4">
        <v>1</v>
      </c>
      <c r="D47" s="4">
        <v>0</v>
      </c>
      <c r="E47" s="4">
        <v>5</v>
      </c>
      <c r="F47" s="4">
        <v>1</v>
      </c>
      <c r="G47" s="4">
        <v>2</v>
      </c>
      <c r="H47" s="13">
        <v>0</v>
      </c>
      <c r="I47" s="1"/>
      <c r="O47" s="4">
        <v>63</v>
      </c>
      <c r="P47" s="4">
        <v>13</v>
      </c>
      <c r="R47" s="13"/>
    </row>
    <row r="48" spans="2:18">
      <c r="B48" s="4">
        <v>13</v>
      </c>
      <c r="C48" s="4">
        <v>1</v>
      </c>
      <c r="D48" s="4">
        <v>0</v>
      </c>
      <c r="E48" s="4">
        <v>5</v>
      </c>
      <c r="F48" s="4">
        <v>1</v>
      </c>
      <c r="G48" s="4">
        <v>1</v>
      </c>
      <c r="H48" s="13">
        <v>0</v>
      </c>
      <c r="I48" s="1"/>
      <c r="O48" s="4">
        <v>63</v>
      </c>
      <c r="P48" s="4">
        <v>13</v>
      </c>
      <c r="R48" s="13"/>
    </row>
    <row r="49" spans="2:18">
      <c r="B49" s="4">
        <v>11</v>
      </c>
      <c r="C49" s="4">
        <v>1</v>
      </c>
      <c r="D49" s="4">
        <v>0</v>
      </c>
      <c r="E49" s="4">
        <v>2</v>
      </c>
      <c r="F49" s="4">
        <v>1</v>
      </c>
      <c r="G49" s="4">
        <v>1</v>
      </c>
      <c r="H49" s="13">
        <v>0</v>
      </c>
      <c r="I49" s="1"/>
      <c r="O49" s="4">
        <v>55</v>
      </c>
      <c r="P49" s="4">
        <v>11</v>
      </c>
      <c r="R49" s="13"/>
    </row>
    <row r="50" spans="2:18">
      <c r="B50" s="4">
        <v>11</v>
      </c>
      <c r="C50" s="4">
        <v>1</v>
      </c>
      <c r="D50" s="4">
        <v>0</v>
      </c>
      <c r="E50" s="4">
        <v>2</v>
      </c>
      <c r="F50" s="4">
        <v>1</v>
      </c>
      <c r="G50" s="4">
        <v>2</v>
      </c>
      <c r="H50" s="13">
        <v>0</v>
      </c>
      <c r="I50" s="1"/>
      <c r="O50" s="4">
        <v>55</v>
      </c>
      <c r="P50" s="4">
        <v>11</v>
      </c>
      <c r="R50" s="13"/>
    </row>
    <row r="51" spans="2:18">
      <c r="B51" s="4">
        <v>11</v>
      </c>
      <c r="C51" s="4">
        <v>1</v>
      </c>
      <c r="D51" s="4">
        <v>3</v>
      </c>
      <c r="E51" s="4">
        <v>2</v>
      </c>
      <c r="F51" s="4">
        <v>1</v>
      </c>
      <c r="G51" s="4">
        <v>1</v>
      </c>
      <c r="H51" s="13">
        <v>0</v>
      </c>
      <c r="I51" s="1"/>
      <c r="O51" s="4">
        <v>58</v>
      </c>
      <c r="P51" s="4">
        <v>11</v>
      </c>
      <c r="R51" s="13"/>
    </row>
    <row r="52" spans="2:18">
      <c r="B52" s="4">
        <v>12</v>
      </c>
      <c r="C52" s="4">
        <v>0</v>
      </c>
      <c r="D52" s="4">
        <v>3</v>
      </c>
      <c r="E52" s="4">
        <v>2</v>
      </c>
      <c r="F52" s="4">
        <v>1</v>
      </c>
      <c r="G52" s="4">
        <v>1</v>
      </c>
      <c r="H52" s="13">
        <v>1</v>
      </c>
      <c r="I52" s="1"/>
      <c r="O52" s="4">
        <v>58</v>
      </c>
      <c r="P52" s="4">
        <v>12</v>
      </c>
      <c r="R52" s="13"/>
    </row>
    <row r="53" spans="2:18">
      <c r="B53" s="4">
        <v>12</v>
      </c>
      <c r="C53" s="4">
        <v>0</v>
      </c>
      <c r="D53" s="4">
        <v>3</v>
      </c>
      <c r="E53" s="4">
        <v>3</v>
      </c>
      <c r="F53" s="4">
        <v>1</v>
      </c>
      <c r="G53" s="4">
        <v>0</v>
      </c>
      <c r="H53" s="13">
        <v>0</v>
      </c>
      <c r="I53" s="1"/>
      <c r="O53" s="4">
        <v>58</v>
      </c>
      <c r="P53" s="4">
        <v>12</v>
      </c>
      <c r="R53" s="13"/>
    </row>
    <row r="54" spans="2:18">
      <c r="B54" s="4">
        <v>12</v>
      </c>
      <c r="C54" s="4">
        <v>0</v>
      </c>
      <c r="D54" s="4">
        <v>3</v>
      </c>
      <c r="E54" s="4">
        <v>3</v>
      </c>
      <c r="F54" s="4">
        <v>1</v>
      </c>
      <c r="G54" s="4">
        <v>1</v>
      </c>
      <c r="H54" s="13">
        <v>1</v>
      </c>
      <c r="I54" s="1"/>
      <c r="O54" s="4">
        <v>64</v>
      </c>
      <c r="P54" s="4">
        <v>12</v>
      </c>
      <c r="R54" s="13"/>
    </row>
    <row r="55" spans="2:18">
      <c r="B55" s="4">
        <v>12</v>
      </c>
      <c r="C55" s="4">
        <v>0</v>
      </c>
      <c r="D55" s="4">
        <v>3</v>
      </c>
      <c r="E55" s="4">
        <v>3</v>
      </c>
      <c r="F55" s="4">
        <v>1</v>
      </c>
      <c r="G55" s="4">
        <v>0</v>
      </c>
      <c r="H55" s="13">
        <v>2</v>
      </c>
      <c r="I55" s="1"/>
      <c r="O55" s="4">
        <v>64</v>
      </c>
      <c r="P55" s="4">
        <v>12</v>
      </c>
      <c r="R55" s="13"/>
    </row>
    <row r="56" spans="2:18">
      <c r="B56" s="4">
        <v>13</v>
      </c>
      <c r="C56" s="4">
        <v>0</v>
      </c>
      <c r="D56" s="4">
        <v>3</v>
      </c>
      <c r="E56" s="4">
        <v>3</v>
      </c>
      <c r="F56" s="4">
        <v>1</v>
      </c>
      <c r="G56" s="4">
        <v>1</v>
      </c>
      <c r="H56" s="13">
        <v>0</v>
      </c>
      <c r="I56" s="1"/>
      <c r="O56" s="4">
        <v>64</v>
      </c>
      <c r="P56" s="4">
        <v>13</v>
      </c>
      <c r="R56" s="13"/>
    </row>
    <row r="57" spans="2:18">
      <c r="B57" s="4">
        <v>13</v>
      </c>
      <c r="C57" s="4">
        <v>0</v>
      </c>
      <c r="D57" s="4">
        <v>3</v>
      </c>
      <c r="E57" s="4">
        <v>3</v>
      </c>
      <c r="F57" s="4">
        <v>1</v>
      </c>
      <c r="G57" s="4">
        <v>3</v>
      </c>
      <c r="H57" s="13">
        <v>0</v>
      </c>
      <c r="I57" s="1"/>
      <c r="O57" s="4">
        <v>64</v>
      </c>
      <c r="P57" s="4">
        <v>13</v>
      </c>
      <c r="R57" s="13"/>
    </row>
    <row r="58" spans="2:18">
      <c r="B58" s="4">
        <v>14</v>
      </c>
      <c r="C58" s="4">
        <v>0</v>
      </c>
      <c r="D58" s="4">
        <v>3</v>
      </c>
      <c r="E58" s="4">
        <v>3</v>
      </c>
      <c r="F58" s="4">
        <v>1</v>
      </c>
      <c r="G58" s="4">
        <v>1</v>
      </c>
      <c r="H58" s="13">
        <v>0</v>
      </c>
      <c r="I58" s="1"/>
      <c r="O58" s="4">
        <v>64</v>
      </c>
      <c r="P58" s="4">
        <v>14</v>
      </c>
      <c r="R58" s="13"/>
    </row>
    <row r="59" spans="2:18">
      <c r="B59" s="4">
        <v>14</v>
      </c>
      <c r="C59" s="4">
        <v>0</v>
      </c>
      <c r="D59" s="4">
        <v>1</v>
      </c>
      <c r="E59" s="4">
        <v>3</v>
      </c>
      <c r="F59" s="4">
        <v>1</v>
      </c>
      <c r="G59" s="4">
        <v>1</v>
      </c>
      <c r="H59" s="13">
        <v>0</v>
      </c>
      <c r="I59" s="1"/>
      <c r="O59" s="4">
        <v>64</v>
      </c>
      <c r="P59" s="4">
        <v>14</v>
      </c>
      <c r="R59" s="13"/>
    </row>
    <row r="60" spans="2:18">
      <c r="B60" s="4">
        <v>14</v>
      </c>
      <c r="C60" s="4">
        <v>0</v>
      </c>
      <c r="D60" s="4">
        <v>1</v>
      </c>
      <c r="E60" s="4">
        <v>4</v>
      </c>
      <c r="F60" s="4">
        <v>1</v>
      </c>
      <c r="G60" s="4">
        <v>0</v>
      </c>
      <c r="H60" s="13">
        <v>1</v>
      </c>
      <c r="I60" s="1"/>
      <c r="O60" s="4">
        <v>59</v>
      </c>
      <c r="P60" s="4">
        <v>14</v>
      </c>
      <c r="R60" s="13"/>
    </row>
    <row r="61" spans="2:18">
      <c r="B61" s="4">
        <v>14</v>
      </c>
      <c r="C61" s="4">
        <v>0</v>
      </c>
      <c r="D61" s="4">
        <v>1</v>
      </c>
      <c r="E61" s="4">
        <v>4</v>
      </c>
      <c r="F61" s="4">
        <v>1</v>
      </c>
      <c r="G61" s="4">
        <v>1</v>
      </c>
      <c r="H61" s="13">
        <v>0</v>
      </c>
      <c r="I61" s="1"/>
      <c r="O61" s="4">
        <v>66</v>
      </c>
      <c r="P61" s="4">
        <v>15</v>
      </c>
      <c r="R61" s="13"/>
    </row>
    <row r="62" spans="2:18">
      <c r="B62" s="4">
        <v>14</v>
      </c>
      <c r="C62" s="4">
        <v>0</v>
      </c>
      <c r="D62" s="4">
        <v>0</v>
      </c>
      <c r="E62" s="4">
        <v>4</v>
      </c>
      <c r="F62" s="4">
        <v>0</v>
      </c>
      <c r="G62" s="4">
        <v>0</v>
      </c>
      <c r="H62" s="13">
        <v>0</v>
      </c>
      <c r="I62" s="1"/>
      <c r="O62" s="4">
        <v>66</v>
      </c>
      <c r="P62" s="4">
        <v>14</v>
      </c>
      <c r="R62" s="13"/>
    </row>
    <row r="63" spans="2:18">
      <c r="B63" s="4">
        <v>14</v>
      </c>
      <c r="C63" s="4">
        <v>0</v>
      </c>
      <c r="D63" s="4">
        <v>0</v>
      </c>
      <c r="E63" s="4">
        <v>4</v>
      </c>
      <c r="F63" s="4">
        <v>0</v>
      </c>
      <c r="G63" s="4">
        <v>3</v>
      </c>
      <c r="H63" s="13">
        <v>0</v>
      </c>
      <c r="I63" s="1"/>
      <c r="O63" s="4">
        <v>66</v>
      </c>
      <c r="P63" s="4">
        <v>14</v>
      </c>
      <c r="R63" s="13"/>
    </row>
    <row r="64" spans="2:18">
      <c r="B64" s="4">
        <v>14</v>
      </c>
      <c r="C64" s="4">
        <v>0</v>
      </c>
      <c r="D64" s="4">
        <v>0</v>
      </c>
      <c r="E64" s="4">
        <v>4</v>
      </c>
      <c r="F64" s="4">
        <v>0</v>
      </c>
      <c r="G64" s="4">
        <v>0</v>
      </c>
      <c r="H64" s="13">
        <v>1</v>
      </c>
      <c r="I64" s="1"/>
      <c r="O64" s="4">
        <v>67</v>
      </c>
      <c r="P64" s="4">
        <v>14</v>
      </c>
      <c r="R64" s="13"/>
    </row>
    <row r="65" spans="2:18">
      <c r="B65" s="4">
        <v>14</v>
      </c>
      <c r="C65" s="4">
        <v>0</v>
      </c>
      <c r="D65" s="4">
        <v>0</v>
      </c>
      <c r="E65" s="4">
        <v>4</v>
      </c>
      <c r="F65" s="4">
        <v>0</v>
      </c>
      <c r="G65" s="4">
        <v>1</v>
      </c>
      <c r="H65" s="13">
        <v>1</v>
      </c>
      <c r="I65" s="1"/>
      <c r="O65" s="4">
        <v>67</v>
      </c>
      <c r="P65" s="4">
        <v>14</v>
      </c>
      <c r="R65" s="13"/>
    </row>
    <row r="66" spans="2:18">
      <c r="B66" s="4">
        <v>13</v>
      </c>
      <c r="C66" s="4">
        <v>0</v>
      </c>
      <c r="D66" s="4">
        <v>0</v>
      </c>
      <c r="E66" s="4">
        <v>4</v>
      </c>
      <c r="F66" s="4">
        <v>0</v>
      </c>
      <c r="G66" s="4">
        <v>0</v>
      </c>
      <c r="H66" s="13">
        <v>0</v>
      </c>
      <c r="I66" s="1"/>
      <c r="O66" s="4">
        <v>67</v>
      </c>
      <c r="P66" s="4">
        <v>13</v>
      </c>
      <c r="R66" s="13"/>
    </row>
    <row r="67" spans="2:18">
      <c r="B67" s="4">
        <v>15</v>
      </c>
      <c r="C67" s="4">
        <v>0</v>
      </c>
      <c r="D67" s="4">
        <v>0</v>
      </c>
      <c r="E67" s="4">
        <v>1</v>
      </c>
      <c r="F67" s="4">
        <v>0</v>
      </c>
      <c r="G67" s="4">
        <v>3</v>
      </c>
      <c r="H67" s="13">
        <v>0</v>
      </c>
      <c r="I67" s="1"/>
      <c r="O67" s="4">
        <v>63</v>
      </c>
      <c r="P67" s="4">
        <v>15</v>
      </c>
      <c r="R67" s="13"/>
    </row>
    <row r="68" spans="2:18">
      <c r="B68" s="4">
        <v>13</v>
      </c>
      <c r="C68" s="4">
        <v>0</v>
      </c>
      <c r="D68" s="4">
        <v>0</v>
      </c>
      <c r="E68" s="4">
        <v>1</v>
      </c>
      <c r="F68" s="4">
        <v>0</v>
      </c>
      <c r="G68" s="4">
        <v>0</v>
      </c>
      <c r="H68" s="13">
        <v>1</v>
      </c>
      <c r="I68" s="1"/>
      <c r="O68" s="4">
        <v>63</v>
      </c>
      <c r="P68" s="4">
        <v>13</v>
      </c>
      <c r="R68" s="13"/>
    </row>
    <row r="69" spans="2:18">
      <c r="B69" s="4">
        <v>12</v>
      </c>
      <c r="C69" s="4">
        <v>0</v>
      </c>
      <c r="D69" s="4">
        <v>0</v>
      </c>
      <c r="E69" s="4">
        <v>1</v>
      </c>
      <c r="F69" s="4">
        <v>0</v>
      </c>
      <c r="G69" s="4">
        <v>1</v>
      </c>
      <c r="H69" s="13">
        <v>1</v>
      </c>
      <c r="I69" s="1"/>
      <c r="O69" s="4">
        <v>63</v>
      </c>
      <c r="P69" s="4">
        <v>12</v>
      </c>
      <c r="R69" s="13"/>
    </row>
    <row r="70" spans="2:18">
      <c r="B70" s="4">
        <v>15</v>
      </c>
      <c r="C70" s="4">
        <v>0</v>
      </c>
      <c r="D70" s="4">
        <v>0</v>
      </c>
      <c r="E70" s="4">
        <v>1</v>
      </c>
      <c r="F70" s="4">
        <v>0</v>
      </c>
      <c r="G70" s="4">
        <v>0</v>
      </c>
      <c r="H70" s="13">
        <v>0</v>
      </c>
      <c r="I70" s="1"/>
      <c r="O70" s="4">
        <v>69</v>
      </c>
      <c r="P70" s="4">
        <v>15</v>
      </c>
      <c r="R70" s="13"/>
    </row>
    <row r="71" spans="2:18">
      <c r="B71" s="4">
        <v>17</v>
      </c>
      <c r="C71" s="4">
        <v>0</v>
      </c>
      <c r="D71" s="4">
        <v>0</v>
      </c>
      <c r="E71" s="4">
        <v>1</v>
      </c>
      <c r="F71" s="4">
        <v>0</v>
      </c>
      <c r="G71" s="4">
        <v>1</v>
      </c>
      <c r="H71" s="13">
        <v>0</v>
      </c>
      <c r="I71" s="1"/>
      <c r="O71" s="4">
        <v>69</v>
      </c>
      <c r="P71" s="4">
        <v>17</v>
      </c>
      <c r="R71" s="13"/>
    </row>
    <row r="72" spans="2:18">
      <c r="B72" s="4">
        <v>17</v>
      </c>
      <c r="C72" s="4">
        <v>0</v>
      </c>
      <c r="D72" s="4">
        <v>0</v>
      </c>
      <c r="E72" s="4">
        <v>1</v>
      </c>
      <c r="F72" s="4">
        <v>0</v>
      </c>
      <c r="G72" s="4">
        <v>0</v>
      </c>
      <c r="H72" s="13">
        <v>2</v>
      </c>
      <c r="I72" s="1"/>
      <c r="O72" s="4">
        <v>69</v>
      </c>
      <c r="P72" s="4">
        <v>17</v>
      </c>
      <c r="R72" s="13"/>
    </row>
    <row r="73" spans="2:18">
      <c r="B73" s="4">
        <v>17</v>
      </c>
      <c r="C73" s="4">
        <v>0</v>
      </c>
      <c r="D73" s="4">
        <v>0</v>
      </c>
      <c r="E73" s="4">
        <v>1</v>
      </c>
      <c r="F73" s="4">
        <v>0</v>
      </c>
      <c r="G73" s="4">
        <v>2</v>
      </c>
      <c r="H73" s="13">
        <v>1</v>
      </c>
      <c r="I73" s="1"/>
      <c r="O73" s="4">
        <v>69</v>
      </c>
      <c r="P73" s="4">
        <v>17</v>
      </c>
      <c r="R73" s="13"/>
    </row>
    <row r="74" spans="2:18">
      <c r="B74" s="4">
        <v>18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13">
        <v>2</v>
      </c>
      <c r="I74" s="1"/>
      <c r="O74" s="4">
        <v>67</v>
      </c>
      <c r="P74" s="4">
        <v>18</v>
      </c>
      <c r="R74" s="13"/>
    </row>
    <row r="75" spans="2:18">
      <c r="B75" s="4">
        <v>18</v>
      </c>
      <c r="C75" s="4">
        <v>0</v>
      </c>
      <c r="D75" s="4">
        <v>0</v>
      </c>
      <c r="E75" s="4">
        <v>0</v>
      </c>
      <c r="F75" s="4">
        <v>0</v>
      </c>
      <c r="G75" s="4">
        <v>1</v>
      </c>
      <c r="H75" s="13">
        <v>1</v>
      </c>
      <c r="I75" s="1"/>
      <c r="O75" s="4">
        <v>68</v>
      </c>
      <c r="P75" s="4">
        <v>18</v>
      </c>
      <c r="R75" s="13"/>
    </row>
    <row r="76" spans="2:18">
      <c r="B76" s="4">
        <v>19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13">
        <v>1</v>
      </c>
      <c r="I76" s="1"/>
      <c r="O76" s="4">
        <v>70</v>
      </c>
      <c r="P76" s="4">
        <v>19</v>
      </c>
      <c r="R76" s="13"/>
    </row>
    <row r="77" spans="2:18">
      <c r="B77" s="4">
        <v>19</v>
      </c>
      <c r="C77" s="4">
        <v>0</v>
      </c>
      <c r="D77" s="4">
        <v>0</v>
      </c>
      <c r="E77" s="4">
        <v>0</v>
      </c>
      <c r="F77" s="4">
        <v>0</v>
      </c>
      <c r="G77" s="4">
        <v>3</v>
      </c>
      <c r="H77" s="13">
        <v>0</v>
      </c>
      <c r="I77" s="1"/>
      <c r="O77" s="4">
        <v>77</v>
      </c>
      <c r="P77" s="4">
        <v>19</v>
      </c>
      <c r="R77" s="13"/>
    </row>
    <row r="78" spans="2:18">
      <c r="B78" s="4">
        <v>19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13">
        <v>0</v>
      </c>
      <c r="I78" s="1"/>
      <c r="O78" s="4">
        <v>71</v>
      </c>
      <c r="P78" s="4">
        <v>19</v>
      </c>
      <c r="R78" s="13"/>
    </row>
    <row r="79" spans="2:18">
      <c r="B79" s="4">
        <v>19</v>
      </c>
      <c r="C79" s="4">
        <v>0</v>
      </c>
      <c r="D79" s="4">
        <v>0</v>
      </c>
      <c r="E79" s="4">
        <v>0</v>
      </c>
      <c r="F79" s="4">
        <v>0</v>
      </c>
      <c r="G79" s="4">
        <v>1</v>
      </c>
      <c r="H79" s="13">
        <v>1</v>
      </c>
      <c r="I79" s="1"/>
      <c r="O79" s="4">
        <v>71</v>
      </c>
      <c r="P79" s="4">
        <v>19</v>
      </c>
      <c r="R79" s="13"/>
    </row>
    <row r="80" spans="2:18">
      <c r="B80" s="4">
        <v>20</v>
      </c>
      <c r="C80" s="4">
        <v>0</v>
      </c>
      <c r="D80" s="4">
        <v>0</v>
      </c>
      <c r="E80" s="4">
        <v>0</v>
      </c>
      <c r="F80" s="4">
        <v>0</v>
      </c>
      <c r="G80" s="4">
        <v>2</v>
      </c>
      <c r="H80" s="13">
        <v>1</v>
      </c>
      <c r="I80" s="1"/>
      <c r="O80" s="4">
        <v>73</v>
      </c>
      <c r="P80" s="4">
        <v>20</v>
      </c>
      <c r="R80" s="13"/>
    </row>
    <row r="81" spans="2:18">
      <c r="B81" s="4">
        <v>20</v>
      </c>
      <c r="C81" s="4">
        <v>0</v>
      </c>
      <c r="D81" s="4">
        <v>2</v>
      </c>
      <c r="E81" s="4">
        <v>0</v>
      </c>
      <c r="F81" s="4">
        <v>0</v>
      </c>
      <c r="G81" s="4">
        <v>0</v>
      </c>
      <c r="H81" s="13">
        <v>0</v>
      </c>
      <c r="I81" s="1"/>
      <c r="O81" s="4">
        <v>74</v>
      </c>
      <c r="P81" s="4">
        <v>20</v>
      </c>
      <c r="R81" s="13"/>
    </row>
    <row r="82" spans="2:18">
      <c r="B82" s="4">
        <v>20</v>
      </c>
      <c r="C82" s="4">
        <v>0</v>
      </c>
      <c r="D82" s="4">
        <v>2</v>
      </c>
      <c r="E82" s="4">
        <v>0</v>
      </c>
      <c r="F82" s="4">
        <v>0</v>
      </c>
      <c r="G82" s="4">
        <v>0</v>
      </c>
      <c r="H82" s="13">
        <v>1</v>
      </c>
      <c r="I82" s="1"/>
      <c r="O82" s="4">
        <v>75</v>
      </c>
      <c r="P82" s="4">
        <v>20</v>
      </c>
      <c r="R82" s="13"/>
    </row>
    <row r="83" spans="2:18">
      <c r="B83" s="4">
        <v>16</v>
      </c>
      <c r="C83" s="4">
        <v>0</v>
      </c>
      <c r="D83" s="4">
        <v>2</v>
      </c>
      <c r="E83" s="4">
        <v>0</v>
      </c>
      <c r="F83" s="4">
        <v>1</v>
      </c>
      <c r="G83" s="4">
        <v>1</v>
      </c>
      <c r="H83" s="13">
        <v>1</v>
      </c>
      <c r="I83" s="1"/>
      <c r="O83" s="4">
        <v>69</v>
      </c>
      <c r="P83" s="4">
        <v>16</v>
      </c>
      <c r="R83" s="13"/>
    </row>
    <row r="84" spans="2:18">
      <c r="B84" s="4">
        <v>16</v>
      </c>
      <c r="C84" s="4">
        <v>0</v>
      </c>
      <c r="D84" s="4">
        <v>2</v>
      </c>
      <c r="E84" s="4">
        <v>0</v>
      </c>
      <c r="F84" s="4">
        <v>1</v>
      </c>
      <c r="G84" s="4">
        <v>0</v>
      </c>
      <c r="H84" s="13">
        <v>0</v>
      </c>
      <c r="I84" s="1"/>
      <c r="O84" s="4">
        <v>76</v>
      </c>
      <c r="P84" s="4">
        <v>16</v>
      </c>
      <c r="R84" s="13"/>
    </row>
    <row r="85" spans="2:18">
      <c r="B85" s="4">
        <v>17</v>
      </c>
      <c r="C85" s="4">
        <v>0</v>
      </c>
      <c r="D85" s="4">
        <v>2</v>
      </c>
      <c r="E85" s="4">
        <v>0</v>
      </c>
      <c r="F85" s="4">
        <v>1</v>
      </c>
      <c r="G85" s="4">
        <v>1</v>
      </c>
      <c r="H85" s="13">
        <v>1</v>
      </c>
      <c r="I85" s="1"/>
      <c r="O85" s="4">
        <v>71</v>
      </c>
      <c r="P85" s="4">
        <v>17</v>
      </c>
      <c r="R85" s="13"/>
    </row>
    <row r="86" spans="2:18">
      <c r="B86" s="4">
        <v>16</v>
      </c>
      <c r="C86" s="4">
        <v>0</v>
      </c>
      <c r="D86" s="4">
        <v>2</v>
      </c>
      <c r="E86" s="4">
        <v>0</v>
      </c>
      <c r="F86" s="4">
        <v>1</v>
      </c>
      <c r="G86" s="4">
        <v>0</v>
      </c>
      <c r="H86" s="13">
        <v>0</v>
      </c>
      <c r="I86" s="1"/>
      <c r="O86" s="4">
        <v>76</v>
      </c>
      <c r="P86" s="4">
        <v>16</v>
      </c>
      <c r="R86" s="13"/>
    </row>
    <row r="87" spans="2:18">
      <c r="B87" s="4">
        <v>19</v>
      </c>
      <c r="C87" s="4">
        <v>0</v>
      </c>
      <c r="D87" s="4">
        <v>2</v>
      </c>
      <c r="E87" s="4">
        <v>0</v>
      </c>
      <c r="F87" s="4">
        <v>1</v>
      </c>
      <c r="G87" s="4">
        <v>1</v>
      </c>
      <c r="H87" s="13">
        <v>0</v>
      </c>
      <c r="I87" s="1"/>
      <c r="O87" s="4">
        <v>72</v>
      </c>
      <c r="P87" s="4">
        <v>19</v>
      </c>
      <c r="R87" s="13"/>
    </row>
    <row r="88" spans="2:18">
      <c r="B88" s="4">
        <v>21</v>
      </c>
      <c r="C88" s="4">
        <v>0</v>
      </c>
      <c r="D88" s="4">
        <v>1</v>
      </c>
      <c r="E88" s="4">
        <v>0</v>
      </c>
      <c r="F88" s="4">
        <v>1</v>
      </c>
      <c r="G88" s="4">
        <v>2</v>
      </c>
      <c r="H88" s="13">
        <v>1</v>
      </c>
      <c r="I88" s="1"/>
      <c r="O88" s="4">
        <v>74</v>
      </c>
      <c r="P88" s="4">
        <v>21</v>
      </c>
      <c r="R88" s="13"/>
    </row>
    <row r="89" spans="2:18">
      <c r="B89" s="4">
        <v>23</v>
      </c>
      <c r="C89" s="4">
        <v>0</v>
      </c>
      <c r="D89" s="4">
        <v>1</v>
      </c>
      <c r="E89" s="4">
        <v>0</v>
      </c>
      <c r="F89" s="4">
        <v>1</v>
      </c>
      <c r="G89" s="4">
        <v>1</v>
      </c>
      <c r="H89" s="13">
        <v>0</v>
      </c>
      <c r="I89" s="1"/>
      <c r="O89" s="4">
        <v>74</v>
      </c>
      <c r="P89" s="4">
        <v>23</v>
      </c>
      <c r="R89" s="13"/>
    </row>
    <row r="90" spans="2:18">
      <c r="B90" s="4">
        <v>24</v>
      </c>
      <c r="C90" s="4">
        <v>0</v>
      </c>
      <c r="D90" s="4">
        <v>1</v>
      </c>
      <c r="E90" s="4">
        <v>0</v>
      </c>
      <c r="F90" s="4">
        <v>2</v>
      </c>
      <c r="G90" s="4">
        <v>2</v>
      </c>
      <c r="H90" s="13">
        <v>0</v>
      </c>
      <c r="I90" s="1"/>
      <c r="O90" s="4">
        <v>71</v>
      </c>
      <c r="P90" s="4">
        <v>24</v>
      </c>
      <c r="R90" s="13"/>
    </row>
    <row r="91" spans="2:18">
      <c r="B91" s="4">
        <v>23</v>
      </c>
      <c r="C91" s="4">
        <v>0</v>
      </c>
      <c r="D91" s="4">
        <v>1</v>
      </c>
      <c r="E91" s="4">
        <v>0</v>
      </c>
      <c r="F91" s="4">
        <v>2</v>
      </c>
      <c r="G91" s="4">
        <v>0</v>
      </c>
      <c r="H91" s="13">
        <v>1</v>
      </c>
      <c r="I91" s="1"/>
      <c r="O91" s="4">
        <v>69</v>
      </c>
      <c r="P91" s="4">
        <v>23</v>
      </c>
      <c r="R91" s="13"/>
    </row>
    <row r="92" spans="2:18">
      <c r="B92" s="4">
        <v>25</v>
      </c>
      <c r="C92" s="4">
        <v>0</v>
      </c>
      <c r="D92" s="4">
        <v>1</v>
      </c>
      <c r="E92" s="4">
        <v>0</v>
      </c>
      <c r="F92" s="4">
        <v>2</v>
      </c>
      <c r="G92" s="4">
        <v>0</v>
      </c>
      <c r="H92" s="13">
        <v>1</v>
      </c>
      <c r="I92" s="1"/>
      <c r="O92" s="4">
        <v>66</v>
      </c>
      <c r="P92" s="4">
        <v>25</v>
      </c>
      <c r="R92" s="13"/>
    </row>
    <row r="93" spans="2:18">
      <c r="B93" s="4">
        <v>23</v>
      </c>
      <c r="C93" s="4">
        <v>0</v>
      </c>
      <c r="D93" s="4">
        <v>1</v>
      </c>
      <c r="E93" s="4">
        <v>0</v>
      </c>
      <c r="F93" s="4">
        <v>2</v>
      </c>
      <c r="G93" s="4">
        <v>2</v>
      </c>
      <c r="H93" s="13">
        <v>1</v>
      </c>
      <c r="I93" s="1"/>
      <c r="O93" s="4">
        <v>60</v>
      </c>
      <c r="P93" s="4">
        <v>23</v>
      </c>
      <c r="R93" s="13"/>
    </row>
    <row r="94" spans="2:18">
      <c r="B94" s="4">
        <v>23</v>
      </c>
      <c r="C94" s="4">
        <v>0</v>
      </c>
      <c r="D94" s="4">
        <v>1</v>
      </c>
      <c r="E94" s="4">
        <v>0</v>
      </c>
      <c r="F94" s="4">
        <v>2</v>
      </c>
      <c r="G94" s="4">
        <v>3</v>
      </c>
      <c r="H94" s="13">
        <v>0</v>
      </c>
      <c r="I94" s="1"/>
      <c r="O94" s="4">
        <v>65</v>
      </c>
      <c r="P94" s="6">
        <v>23</v>
      </c>
      <c r="R94" s="13"/>
    </row>
    <row r="95" spans="2:18">
      <c r="B95" s="4">
        <v>22</v>
      </c>
      <c r="C95" s="4">
        <v>0</v>
      </c>
      <c r="D95" s="4">
        <v>1</v>
      </c>
      <c r="E95" s="4">
        <v>0</v>
      </c>
      <c r="F95" s="4">
        <v>2</v>
      </c>
      <c r="G95" s="4">
        <v>2</v>
      </c>
      <c r="H95" s="13">
        <v>1</v>
      </c>
      <c r="I95" s="1"/>
      <c r="O95" s="4">
        <v>78</v>
      </c>
      <c r="P95" s="6">
        <v>22</v>
      </c>
      <c r="R95" s="13"/>
    </row>
    <row r="96" spans="2:18">
      <c r="B96" s="4">
        <v>26</v>
      </c>
      <c r="C96" s="4">
        <v>0</v>
      </c>
      <c r="D96" s="4">
        <v>1</v>
      </c>
      <c r="E96" s="4">
        <v>0</v>
      </c>
      <c r="F96" s="4">
        <v>0</v>
      </c>
      <c r="G96" s="4">
        <v>2</v>
      </c>
      <c r="H96" s="13">
        <v>0</v>
      </c>
      <c r="I96" s="1"/>
      <c r="O96" s="4">
        <v>77</v>
      </c>
      <c r="P96" s="6">
        <v>26</v>
      </c>
      <c r="R96" s="13"/>
    </row>
    <row r="97" spans="2:18">
      <c r="B97" s="4">
        <v>26</v>
      </c>
      <c r="C97" s="4">
        <v>0</v>
      </c>
      <c r="D97" s="4">
        <v>1</v>
      </c>
      <c r="E97" s="4">
        <v>0</v>
      </c>
      <c r="F97" s="4">
        <v>0</v>
      </c>
      <c r="G97" s="4">
        <v>1</v>
      </c>
      <c r="H97" s="13">
        <v>1</v>
      </c>
      <c r="I97" s="1"/>
      <c r="O97" s="4">
        <v>65</v>
      </c>
      <c r="P97" s="6">
        <v>26</v>
      </c>
      <c r="R97" s="13"/>
    </row>
    <row r="98" spans="2:18">
      <c r="B98" s="4">
        <v>27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13">
        <v>0</v>
      </c>
      <c r="I98" s="1"/>
      <c r="O98" s="4">
        <v>54</v>
      </c>
      <c r="P98" s="6">
        <v>27</v>
      </c>
      <c r="R98" s="13"/>
    </row>
    <row r="99" spans="2:18">
      <c r="B99" s="4">
        <v>29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13">
        <v>0</v>
      </c>
      <c r="I99" s="1"/>
      <c r="O99" s="4">
        <v>55</v>
      </c>
      <c r="P99" s="6">
        <v>29</v>
      </c>
      <c r="R99" s="13"/>
    </row>
    <row r="100" spans="2:18">
      <c r="B100" s="4">
        <v>31</v>
      </c>
      <c r="C100" s="4">
        <v>0</v>
      </c>
      <c r="D100" s="4">
        <v>0</v>
      </c>
      <c r="E100" s="4">
        <v>0</v>
      </c>
      <c r="F100" s="4">
        <v>0</v>
      </c>
      <c r="G100" s="4">
        <v>1</v>
      </c>
      <c r="H100" s="13">
        <v>0</v>
      </c>
      <c r="I100" s="1"/>
      <c r="O100" s="4">
        <v>59</v>
      </c>
      <c r="P100" s="6">
        <v>31</v>
      </c>
      <c r="R100" s="13"/>
    </row>
    <row r="101" spans="2:18">
      <c r="B101" s="4">
        <v>33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13">
        <v>1</v>
      </c>
      <c r="I101" s="1"/>
      <c r="O101" s="4">
        <v>55</v>
      </c>
      <c r="P101" s="6">
        <v>33</v>
      </c>
      <c r="R101" s="13"/>
    </row>
    <row r="102" spans="2:8">
      <c r="B102" s="4"/>
      <c r="C102" s="4"/>
      <c r="D102" s="4"/>
      <c r="E102" s="4"/>
      <c r="F102" s="4"/>
      <c r="G102" s="4"/>
      <c r="H102" s="4"/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C32" sqref="C32"/>
    </sheetView>
  </sheetViews>
  <sheetFormatPr defaultColWidth="8.72727272727273" defaultRowHeight="14" outlineLevelCol="7"/>
  <cols>
    <col min="1" max="1" width="13.9090909090909" customWidth="1"/>
    <col min="2" max="7" width="11.7272727272727"/>
  </cols>
  <sheetData>
    <row r="1" customHeight="1" spans="1:8">
      <c r="A1" s="3"/>
      <c r="B1" s="3" t="s">
        <v>53</v>
      </c>
      <c r="C1" s="3"/>
      <c r="D1" s="3"/>
      <c r="E1" s="3" t="s">
        <v>54</v>
      </c>
      <c r="F1" s="3"/>
      <c r="G1" s="3"/>
      <c r="H1" s="7"/>
    </row>
    <row r="2" spans="1:8">
      <c r="A2" s="5" t="s">
        <v>126</v>
      </c>
      <c r="B2" s="4">
        <v>93.72705543</v>
      </c>
      <c r="C2" s="4">
        <v>90.91770762</v>
      </c>
      <c r="D2" s="4">
        <v>92.54448057</v>
      </c>
      <c r="E2" s="4">
        <v>6.272944571</v>
      </c>
      <c r="F2" s="4">
        <v>9.082292381</v>
      </c>
      <c r="G2" s="4">
        <v>7.455519432</v>
      </c>
      <c r="H2" s="7"/>
    </row>
    <row r="3" spans="1:8">
      <c r="A3" s="5" t="s">
        <v>127</v>
      </c>
      <c r="B3" s="4">
        <v>6.195646513</v>
      </c>
      <c r="C3" s="4">
        <v>6.578515696</v>
      </c>
      <c r="D3" s="4">
        <v>6.337606561</v>
      </c>
      <c r="E3" s="4">
        <v>93.80435349</v>
      </c>
      <c r="F3" s="4">
        <v>93.4214843</v>
      </c>
      <c r="G3" s="4">
        <v>93.66239344</v>
      </c>
      <c r="H3" s="7"/>
    </row>
    <row r="4" spans="1:8">
      <c r="A4" s="5" t="s">
        <v>128</v>
      </c>
      <c r="B4" s="4">
        <v>92.70711035</v>
      </c>
      <c r="C4" s="4">
        <v>93.05747134</v>
      </c>
      <c r="D4" s="4">
        <v>96.1683067</v>
      </c>
      <c r="E4" s="4">
        <v>7.292889652</v>
      </c>
      <c r="F4" s="4">
        <v>6.942528661</v>
      </c>
      <c r="G4" s="4">
        <v>3.831693302</v>
      </c>
      <c r="H4" s="7"/>
    </row>
    <row r="5" spans="1:8">
      <c r="A5" s="5" t="s">
        <v>129</v>
      </c>
      <c r="B5" s="4">
        <v>10.78065283</v>
      </c>
      <c r="C5" s="4">
        <v>10.33527121</v>
      </c>
      <c r="D5" s="4">
        <v>8.192299933</v>
      </c>
      <c r="E5" s="4">
        <v>89.21934717</v>
      </c>
      <c r="F5" s="4">
        <v>89.66472879</v>
      </c>
      <c r="G5" s="4">
        <v>91.80770007</v>
      </c>
      <c r="H5" s="7"/>
    </row>
    <row r="6" spans="1:8">
      <c r="A6" s="5" t="s">
        <v>130</v>
      </c>
      <c r="B6" s="4">
        <v>93.89919873</v>
      </c>
      <c r="C6" s="4">
        <v>93.73925582</v>
      </c>
      <c r="D6" s="4">
        <v>95.12315984</v>
      </c>
      <c r="E6" s="4">
        <v>6.100801268</v>
      </c>
      <c r="F6" s="4">
        <v>6.26074418</v>
      </c>
      <c r="G6" s="4">
        <v>4.876840163</v>
      </c>
      <c r="H6" s="7"/>
    </row>
    <row r="7" spans="1:8">
      <c r="A7" s="5" t="s">
        <v>131</v>
      </c>
      <c r="B7" s="4">
        <v>8.234414561</v>
      </c>
      <c r="C7" s="4">
        <v>6.131508634</v>
      </c>
      <c r="D7" s="4">
        <v>10.51162837</v>
      </c>
      <c r="E7" s="4">
        <v>91.76558544</v>
      </c>
      <c r="F7" s="4">
        <v>93.86849137</v>
      </c>
      <c r="G7" s="4">
        <v>89.48837163</v>
      </c>
      <c r="H7" s="7"/>
    </row>
    <row r="8" spans="1:8">
      <c r="A8" s="5" t="s">
        <v>132</v>
      </c>
      <c r="B8" s="4">
        <v>92.8484556</v>
      </c>
      <c r="C8" s="4">
        <v>94.70106715</v>
      </c>
      <c r="D8" s="4">
        <v>93.13181965</v>
      </c>
      <c r="E8" s="4">
        <v>7.151544399</v>
      </c>
      <c r="F8" s="4">
        <v>5.298932847</v>
      </c>
      <c r="G8" s="4">
        <v>6.868180353</v>
      </c>
      <c r="H8" s="7"/>
    </row>
    <row r="9" spans="1:8">
      <c r="A9" s="5" t="s">
        <v>133</v>
      </c>
      <c r="B9" s="4">
        <v>8.095123968</v>
      </c>
      <c r="C9" s="4">
        <v>7.555393226</v>
      </c>
      <c r="D9" s="4">
        <v>10.64976919</v>
      </c>
      <c r="E9" s="4">
        <v>91.90487603</v>
      </c>
      <c r="F9" s="4">
        <v>92.44460677</v>
      </c>
      <c r="G9" s="4">
        <v>89.35023081</v>
      </c>
      <c r="H9" s="7"/>
    </row>
    <row r="10" spans="1:8">
      <c r="A10" s="5" t="s">
        <v>134</v>
      </c>
      <c r="B10" s="4">
        <v>95.57892426</v>
      </c>
      <c r="C10" s="4">
        <v>95.45411913</v>
      </c>
      <c r="D10" s="4">
        <v>93.64799325</v>
      </c>
      <c r="E10" s="4">
        <v>4.42107574</v>
      </c>
      <c r="F10" s="4">
        <v>4.545880867</v>
      </c>
      <c r="G10" s="4">
        <v>6.352006747</v>
      </c>
      <c r="H10" s="7"/>
    </row>
    <row r="11" spans="1:8">
      <c r="A11" s="5" t="s">
        <v>135</v>
      </c>
      <c r="B11" s="4">
        <v>7.475859304</v>
      </c>
      <c r="C11" s="4">
        <v>10.5327889</v>
      </c>
      <c r="D11" s="4">
        <v>11.51918419</v>
      </c>
      <c r="E11" s="4">
        <v>92.5241407</v>
      </c>
      <c r="F11" s="4">
        <v>89.4672111</v>
      </c>
      <c r="G11" s="4">
        <v>88.48081581</v>
      </c>
      <c r="H11" s="7"/>
    </row>
    <row r="12" spans="1:8">
      <c r="A12" s="5" t="s">
        <v>136</v>
      </c>
      <c r="B12" s="4">
        <v>90.51471194</v>
      </c>
      <c r="C12" s="4">
        <v>91.82043864</v>
      </c>
      <c r="D12" s="4">
        <v>92.91620993</v>
      </c>
      <c r="E12" s="4">
        <v>9.485288059</v>
      </c>
      <c r="F12" s="4">
        <v>8.17956136</v>
      </c>
      <c r="G12" s="4">
        <v>7.083790069</v>
      </c>
      <c r="H12" s="7"/>
    </row>
    <row r="13" spans="1:8">
      <c r="A13" s="5" t="s">
        <v>137</v>
      </c>
      <c r="B13" s="4">
        <v>6.1599221</v>
      </c>
      <c r="C13" s="4">
        <v>7.46802603</v>
      </c>
      <c r="D13" s="4">
        <v>9.139692281</v>
      </c>
      <c r="E13" s="4">
        <v>93.8400779</v>
      </c>
      <c r="F13" s="4">
        <v>92.53197397</v>
      </c>
      <c r="G13" s="4">
        <v>90.86030772</v>
      </c>
      <c r="H13" s="7"/>
    </row>
    <row r="14" spans="1:8">
      <c r="A14" s="5" t="s">
        <v>138</v>
      </c>
      <c r="B14" s="4">
        <v>92.61821271</v>
      </c>
      <c r="C14" s="4">
        <v>92.38612365</v>
      </c>
      <c r="D14" s="4">
        <v>94.00158461</v>
      </c>
      <c r="E14" s="4">
        <v>7.381787293</v>
      </c>
      <c r="F14" s="4">
        <v>7.613876354</v>
      </c>
      <c r="G14" s="4">
        <v>5.998415395</v>
      </c>
      <c r="H14" s="7"/>
    </row>
    <row r="15" spans="1:8">
      <c r="A15" s="5" t="s">
        <v>139</v>
      </c>
      <c r="B15" s="4">
        <v>5.834462642</v>
      </c>
      <c r="C15" s="4">
        <v>6.794360803</v>
      </c>
      <c r="D15" s="4">
        <v>6.599799993</v>
      </c>
      <c r="E15" s="4">
        <v>94.16553736</v>
      </c>
      <c r="F15" s="4">
        <v>93.2056392</v>
      </c>
      <c r="G15" s="4">
        <v>93.40020001</v>
      </c>
      <c r="H15" s="7"/>
    </row>
  </sheetData>
  <mergeCells count="2">
    <mergeCell ref="B1:D1"/>
    <mergeCell ref="E1:G1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1"/>
  <sheetViews>
    <sheetView zoomScale="85" zoomScaleNormal="85" topLeftCell="P1" workbookViewId="0">
      <selection activeCell="R35" sqref="R35"/>
    </sheetView>
  </sheetViews>
  <sheetFormatPr defaultColWidth="8.72727272727273" defaultRowHeight="13"/>
  <cols>
    <col min="1" max="1" width="8.72727272727273" style="1"/>
    <col min="2" max="7" width="12.7272727272727" style="1"/>
    <col min="8" max="9" width="8.72727272727273" style="1"/>
    <col min="10" max="15" width="12.8181818181818" style="1"/>
    <col min="16" max="18" width="8.72727272727273" style="1"/>
    <col min="19" max="24" width="12.8181818181818" style="1"/>
    <col min="25" max="16384" width="8.72727272727273" style="1"/>
  </cols>
  <sheetData>
    <row r="1" ht="14" customHeight="1" spans="1:24">
      <c r="A1" s="2" t="s">
        <v>140</v>
      </c>
      <c r="B1" s="6" t="s">
        <v>36</v>
      </c>
      <c r="C1" s="6" t="s">
        <v>40</v>
      </c>
      <c r="D1" s="6" t="s">
        <v>41</v>
      </c>
      <c r="E1" s="6" t="s">
        <v>42</v>
      </c>
      <c r="F1" s="6" t="s">
        <v>43</v>
      </c>
      <c r="G1" s="6" t="s">
        <v>44</v>
      </c>
      <c r="I1" s="2" t="s">
        <v>141</v>
      </c>
      <c r="J1" s="3" t="s">
        <v>36</v>
      </c>
      <c r="K1" s="3" t="s">
        <v>40</v>
      </c>
      <c r="L1" s="3" t="s">
        <v>41</v>
      </c>
      <c r="M1" s="3" t="s">
        <v>42</v>
      </c>
      <c r="N1" s="3" t="s">
        <v>43</v>
      </c>
      <c r="O1" s="3" t="s">
        <v>44</v>
      </c>
      <c r="Q1" s="2" t="s">
        <v>142</v>
      </c>
      <c r="R1" s="3"/>
      <c r="S1" s="3" t="s">
        <v>50</v>
      </c>
      <c r="T1" s="3"/>
      <c r="U1" s="3"/>
      <c r="V1" s="3" t="s">
        <v>69</v>
      </c>
      <c r="W1" s="3"/>
      <c r="X1" s="3"/>
    </row>
    <row r="2" spans="2:24">
      <c r="B2" s="1">
        <v>0.0761716804854041</v>
      </c>
      <c r="C2" s="1">
        <v>-0.376290383337052</v>
      </c>
      <c r="D2" s="1">
        <v>-0.116364756691784</v>
      </c>
      <c r="E2" s="1">
        <v>-0.456806149230474</v>
      </c>
      <c r="F2" s="1">
        <v>-0.553009354485866</v>
      </c>
      <c r="G2" s="1">
        <v>-0.427606172781899</v>
      </c>
      <c r="J2" s="4">
        <v>0.214285714</v>
      </c>
      <c r="K2" s="4">
        <v>0</v>
      </c>
      <c r="L2" s="4">
        <v>0.4</v>
      </c>
      <c r="M2" s="4">
        <v>1</v>
      </c>
      <c r="N2" s="4">
        <v>1</v>
      </c>
      <c r="O2" s="4">
        <v>0</v>
      </c>
      <c r="R2" s="5" t="s">
        <v>36</v>
      </c>
      <c r="S2" s="4">
        <v>0.993746457</v>
      </c>
      <c r="T2" s="4">
        <v>0.970260282</v>
      </c>
      <c r="U2" s="4">
        <v>1.03713706</v>
      </c>
      <c r="V2" s="4">
        <v>1.017890953</v>
      </c>
      <c r="W2" s="4">
        <v>1.111886658</v>
      </c>
      <c r="X2" s="4">
        <v>1.07751725</v>
      </c>
    </row>
    <row r="3" spans="2:24">
      <c r="B3" s="1">
        <v>-1.7311832415722</v>
      </c>
      <c r="C3" s="1">
        <v>-2.69821847822441</v>
      </c>
      <c r="D3" s="1">
        <v>-1.11636475669178</v>
      </c>
      <c r="E3" s="1">
        <v>-2.45680614923047</v>
      </c>
      <c r="F3" s="1">
        <v>-1.77540177582231</v>
      </c>
      <c r="G3" s="1">
        <v>-0.427606172781899</v>
      </c>
      <c r="J3" s="4">
        <v>0.25</v>
      </c>
      <c r="K3" s="4">
        <v>0</v>
      </c>
      <c r="L3" s="4">
        <v>0.4</v>
      </c>
      <c r="M3" s="4">
        <v>1</v>
      </c>
      <c r="N3" s="4">
        <v>0.666666667</v>
      </c>
      <c r="O3" s="4">
        <v>0.5</v>
      </c>
      <c r="R3" s="5" t="s">
        <v>40</v>
      </c>
      <c r="S3" s="4">
        <v>1.04499982</v>
      </c>
      <c r="T3" s="4">
        <v>0.994221189</v>
      </c>
      <c r="U3" s="4">
        <v>0.96250007</v>
      </c>
      <c r="V3" s="4">
        <v>0.44637305</v>
      </c>
      <c r="W3" s="4">
        <v>0.514090882</v>
      </c>
      <c r="X3" s="4">
        <v>0.460996579</v>
      </c>
    </row>
    <row r="4" spans="2:24">
      <c r="B4" s="1">
        <v>-1.40925514668484</v>
      </c>
      <c r="C4" s="1">
        <v>-1.69821847822441</v>
      </c>
      <c r="D4" s="1">
        <v>-1.43829285157915</v>
      </c>
      <c r="E4" s="1">
        <v>-2.45680614923047</v>
      </c>
      <c r="F4" s="1">
        <v>-1.36036427654347</v>
      </c>
      <c r="G4" s="1">
        <v>0.157356327939257</v>
      </c>
      <c r="J4" s="4">
        <v>0.4</v>
      </c>
      <c r="K4" s="4">
        <v>0.5</v>
      </c>
      <c r="L4" s="4">
        <v>0.5</v>
      </c>
      <c r="M4" s="4">
        <v>1</v>
      </c>
      <c r="N4" s="4">
        <v>0.75</v>
      </c>
      <c r="O4" s="4">
        <v>0</v>
      </c>
      <c r="R4" s="5" t="s">
        <v>41</v>
      </c>
      <c r="S4" s="4">
        <v>1.052624736</v>
      </c>
      <c r="T4" s="4">
        <v>0.962115217</v>
      </c>
      <c r="U4" s="4">
        <v>0.987414146</v>
      </c>
      <c r="V4" s="4">
        <v>0.408245651</v>
      </c>
      <c r="W4" s="4">
        <v>0.457622521</v>
      </c>
      <c r="X4" s="4">
        <v>0.432782222</v>
      </c>
    </row>
    <row r="5" spans="2:24">
      <c r="B5" s="1">
        <v>-1.7311832415722</v>
      </c>
      <c r="C5" s="1">
        <v>-1.11325597750326</v>
      </c>
      <c r="D5" s="1">
        <v>-1.85333035085799</v>
      </c>
      <c r="E5" s="1">
        <v>-2.45680614923047</v>
      </c>
      <c r="F5" s="1">
        <v>-1.03843618165611</v>
      </c>
      <c r="G5" s="1">
        <v>0.572393827218101</v>
      </c>
      <c r="J5" s="4">
        <v>0.25</v>
      </c>
      <c r="K5" s="4">
        <v>0.666666667</v>
      </c>
      <c r="L5" s="4">
        <v>0.333333333</v>
      </c>
      <c r="M5" s="4">
        <v>1</v>
      </c>
      <c r="N5" s="4">
        <v>0.8</v>
      </c>
      <c r="O5" s="4">
        <v>0.25</v>
      </c>
      <c r="R5" s="5" t="s">
        <v>42</v>
      </c>
      <c r="S5" s="4">
        <v>1.024082257</v>
      </c>
      <c r="T5" s="4">
        <v>0.9638068</v>
      </c>
      <c r="U5" s="4">
        <v>1.01315332</v>
      </c>
      <c r="V5" s="4">
        <v>0.700629762</v>
      </c>
      <c r="W5" s="4">
        <v>0.703683911</v>
      </c>
      <c r="X5" s="4">
        <v>0.724148529</v>
      </c>
    </row>
    <row r="6" spans="2:24">
      <c r="B6" s="1">
        <v>-1.40925514668484</v>
      </c>
      <c r="C6" s="1">
        <v>-1.69821847822441</v>
      </c>
      <c r="D6" s="1">
        <v>-1.43829285157915</v>
      </c>
      <c r="E6" s="1">
        <v>-1.45680614923047</v>
      </c>
      <c r="F6" s="1">
        <v>-1.36036427654347</v>
      </c>
      <c r="G6" s="1">
        <v>0.894321922105463</v>
      </c>
      <c r="J6" s="4">
        <v>0.2</v>
      </c>
      <c r="K6" s="4">
        <v>0.5</v>
      </c>
      <c r="L6" s="4">
        <v>0.5</v>
      </c>
      <c r="M6" s="4">
        <v>1</v>
      </c>
      <c r="N6" s="4">
        <v>1</v>
      </c>
      <c r="O6" s="4">
        <v>0.4</v>
      </c>
      <c r="R6" s="5" t="s">
        <v>43</v>
      </c>
      <c r="S6" s="4">
        <v>1.022573884</v>
      </c>
      <c r="T6" s="4">
        <v>0.977093163</v>
      </c>
      <c r="U6" s="4">
        <v>1.000850772</v>
      </c>
      <c r="V6" s="4">
        <v>0.343880799</v>
      </c>
      <c r="W6" s="4">
        <v>0.37864762</v>
      </c>
      <c r="X6" s="4">
        <v>0.353949632</v>
      </c>
    </row>
    <row r="7" spans="2:24">
      <c r="B7" s="1">
        <v>-1.14622074085104</v>
      </c>
      <c r="C7" s="1">
        <v>-0.698218478224414</v>
      </c>
      <c r="D7" s="1">
        <v>-1.11636475669178</v>
      </c>
      <c r="E7" s="1">
        <v>-0.456806149230474</v>
      </c>
      <c r="F7" s="1">
        <v>-1.77540177582231</v>
      </c>
      <c r="G7" s="1">
        <v>0.157356327939257</v>
      </c>
      <c r="J7" s="4">
        <v>0.166666667</v>
      </c>
      <c r="K7" s="4">
        <v>0.75</v>
      </c>
      <c r="L7" s="4">
        <v>0.6</v>
      </c>
      <c r="M7" s="4">
        <v>1</v>
      </c>
      <c r="N7" s="4">
        <v>1</v>
      </c>
      <c r="O7" s="4">
        <v>0.333333333</v>
      </c>
      <c r="R7" s="5" t="s">
        <v>44</v>
      </c>
      <c r="S7" s="4">
        <v>1.058682536</v>
      </c>
      <c r="T7" s="4">
        <v>0.972722632</v>
      </c>
      <c r="U7" s="4">
        <v>0.971058134</v>
      </c>
      <c r="V7" s="4">
        <v>0.454260145</v>
      </c>
      <c r="W7" s="4">
        <v>0.531004567</v>
      </c>
      <c r="X7" s="4">
        <v>0.487603978</v>
      </c>
    </row>
    <row r="8" spans="2:15">
      <c r="B8" s="1">
        <v>-0.923828319514596</v>
      </c>
      <c r="C8" s="1">
        <v>-0.698218478224414</v>
      </c>
      <c r="D8" s="1">
        <v>-1.43829285157915</v>
      </c>
      <c r="E8" s="1">
        <v>-0.134878054343112</v>
      </c>
      <c r="F8" s="1">
        <v>-2.36036427654347</v>
      </c>
      <c r="G8" s="1">
        <v>0.572393827218101</v>
      </c>
      <c r="J8" s="4">
        <v>0.428571429</v>
      </c>
      <c r="K8" s="4">
        <v>0.5</v>
      </c>
      <c r="L8" s="4">
        <v>0.5</v>
      </c>
      <c r="M8" s="4">
        <v>0.8</v>
      </c>
      <c r="N8" s="4">
        <v>1</v>
      </c>
      <c r="O8" s="4">
        <v>0.25</v>
      </c>
    </row>
    <row r="9" spans="2:24">
      <c r="B9" s="1">
        <v>-0.923828319514596</v>
      </c>
      <c r="C9" s="1">
        <v>-1.69821847822441</v>
      </c>
      <c r="D9" s="1">
        <v>-2.43829285157915</v>
      </c>
      <c r="E9" s="1">
        <v>-0.871843648509318</v>
      </c>
      <c r="F9" s="1">
        <v>-1.36036427654347</v>
      </c>
      <c r="G9" s="1">
        <v>-0.427606172781899</v>
      </c>
      <c r="J9" s="4">
        <v>0.285714286</v>
      </c>
      <c r="K9" s="4">
        <v>0</v>
      </c>
      <c r="L9" s="4">
        <v>0.5</v>
      </c>
      <c r="M9" s="4">
        <v>1</v>
      </c>
      <c r="N9" s="4">
        <v>1</v>
      </c>
      <c r="O9" s="4">
        <v>0</v>
      </c>
      <c r="Q9" s="2" t="s">
        <v>143</v>
      </c>
      <c r="R9" s="3"/>
      <c r="S9" s="3" t="s">
        <v>53</v>
      </c>
      <c r="T9" s="3"/>
      <c r="U9" s="3"/>
      <c r="V9" s="3" t="s">
        <v>54</v>
      </c>
      <c r="W9" s="3"/>
      <c r="X9" s="3"/>
    </row>
    <row r="10" spans="2:24">
      <c r="B10" s="1">
        <v>-0.7311832415722</v>
      </c>
      <c r="C10" s="1">
        <v>-2.69821847822441</v>
      </c>
      <c r="D10" s="1">
        <v>-1.11636475669178</v>
      </c>
      <c r="E10" s="1">
        <v>-0.134878054343112</v>
      </c>
      <c r="F10" s="1">
        <v>-1.03843618165611</v>
      </c>
      <c r="G10" s="1">
        <v>0.572393827218101</v>
      </c>
      <c r="J10" s="4">
        <v>0.375</v>
      </c>
      <c r="K10" s="4">
        <v>1</v>
      </c>
      <c r="L10" s="4">
        <v>0.4</v>
      </c>
      <c r="M10" s="4">
        <v>1</v>
      </c>
      <c r="N10" s="4">
        <v>0.8</v>
      </c>
      <c r="O10" s="4">
        <v>0.25</v>
      </c>
      <c r="R10" s="5" t="s">
        <v>55</v>
      </c>
      <c r="S10" s="4">
        <v>20.89824238</v>
      </c>
      <c r="T10" s="4">
        <v>21.9768176</v>
      </c>
      <c r="U10" s="4">
        <v>21.30058452</v>
      </c>
      <c r="V10" s="4">
        <v>79.10175762</v>
      </c>
      <c r="W10" s="4">
        <v>78.0231824</v>
      </c>
      <c r="X10" s="4">
        <v>78.69941548</v>
      </c>
    </row>
    <row r="11" spans="2:24">
      <c r="B11" s="1">
        <v>-1.14622074085104</v>
      </c>
      <c r="C11" s="1">
        <v>-1.69821847822441</v>
      </c>
      <c r="D11" s="1">
        <v>-1.43829285157915</v>
      </c>
      <c r="E11" s="1">
        <v>-0.134878054343112</v>
      </c>
      <c r="F11" s="1">
        <v>-1.36036427654347</v>
      </c>
      <c r="G11" s="1">
        <v>-0.427606172781899</v>
      </c>
      <c r="J11" s="4">
        <v>0.5</v>
      </c>
      <c r="K11" s="4">
        <v>0.5</v>
      </c>
      <c r="L11" s="4">
        <v>0.25</v>
      </c>
      <c r="M11" s="4">
        <v>0.8</v>
      </c>
      <c r="N11" s="4">
        <v>1</v>
      </c>
      <c r="O11" s="4">
        <v>0</v>
      </c>
      <c r="R11" s="5" t="s">
        <v>144</v>
      </c>
      <c r="S11" s="4">
        <v>16.23845441</v>
      </c>
      <c r="T11" s="4">
        <v>23.96646298</v>
      </c>
      <c r="U11" s="4">
        <v>18.15295746</v>
      </c>
      <c r="V11" s="4">
        <v>83.76154559</v>
      </c>
      <c r="W11" s="4">
        <v>76.03353702</v>
      </c>
      <c r="X11" s="4">
        <v>81.84704254</v>
      </c>
    </row>
    <row r="12" spans="2:24">
      <c r="B12" s="1">
        <v>-1.14622074085104</v>
      </c>
      <c r="C12" s="1">
        <v>-2.69821847822441</v>
      </c>
      <c r="D12" s="1">
        <v>-0.268367850136835</v>
      </c>
      <c r="E12" s="1">
        <v>-0.456806149230474</v>
      </c>
      <c r="F12" s="1">
        <v>-1.77540177582231</v>
      </c>
      <c r="G12" s="1">
        <v>0.572393827218101</v>
      </c>
      <c r="J12" s="4">
        <v>0.166666667</v>
      </c>
      <c r="K12" s="4">
        <v>0</v>
      </c>
      <c r="L12" s="4">
        <v>0.444444444</v>
      </c>
      <c r="M12" s="4">
        <v>1</v>
      </c>
      <c r="N12" s="4">
        <v>0.666666667</v>
      </c>
      <c r="O12" s="4">
        <v>0</v>
      </c>
      <c r="R12" s="5" t="s">
        <v>57</v>
      </c>
      <c r="S12" s="4">
        <v>33.72028312</v>
      </c>
      <c r="T12" s="4">
        <v>37.36949159</v>
      </c>
      <c r="U12" s="4">
        <v>32.37487076</v>
      </c>
      <c r="V12" s="4">
        <v>66.27971688</v>
      </c>
      <c r="W12" s="4">
        <v>62.63050841</v>
      </c>
      <c r="X12" s="4">
        <v>67.62512924</v>
      </c>
    </row>
    <row r="13" spans="2:24">
      <c r="B13" s="1">
        <v>-0.409255146684838</v>
      </c>
      <c r="C13" s="1">
        <v>-0.376290383337052</v>
      </c>
      <c r="D13" s="1">
        <v>-0.268367850136835</v>
      </c>
      <c r="E13" s="1">
        <v>-0.134878054343112</v>
      </c>
      <c r="F13" s="1">
        <v>-1.03843618165611</v>
      </c>
      <c r="G13" s="1">
        <v>-0.427606172781899</v>
      </c>
      <c r="J13" s="4">
        <v>0.4</v>
      </c>
      <c r="K13" s="4">
        <v>0.4</v>
      </c>
      <c r="L13" s="4">
        <v>0.333333333</v>
      </c>
      <c r="M13" s="4">
        <v>1</v>
      </c>
      <c r="N13" s="4">
        <v>1</v>
      </c>
      <c r="O13" s="4">
        <v>0.5</v>
      </c>
      <c r="R13" s="5" t="s">
        <v>145</v>
      </c>
      <c r="S13" s="4">
        <v>38.47552564</v>
      </c>
      <c r="T13" s="4">
        <v>41.6509175</v>
      </c>
      <c r="U13" s="4">
        <v>37.34685459</v>
      </c>
      <c r="V13" s="4">
        <v>61.52447436</v>
      </c>
      <c r="W13" s="4">
        <v>58.3490825</v>
      </c>
      <c r="X13" s="4">
        <v>62.65314541</v>
      </c>
    </row>
    <row r="14" spans="2:24">
      <c r="B14" s="1">
        <v>-1.14622074085104</v>
      </c>
      <c r="C14" s="1">
        <v>-0.376290383337052</v>
      </c>
      <c r="D14" s="1">
        <v>-0.268367850136835</v>
      </c>
      <c r="E14" s="1">
        <v>-0.456806149230474</v>
      </c>
      <c r="F14" s="1">
        <v>-0.775401775822314</v>
      </c>
      <c r="G14" s="1">
        <v>0.157356327939257</v>
      </c>
      <c r="J14" s="4">
        <v>0.5</v>
      </c>
      <c r="K14" s="4">
        <v>0.6</v>
      </c>
      <c r="L14" s="4">
        <v>0.444444444</v>
      </c>
      <c r="M14" s="4">
        <v>1</v>
      </c>
      <c r="N14" s="4">
        <v>0.833333333</v>
      </c>
      <c r="O14" s="4">
        <v>0.333333333</v>
      </c>
      <c r="R14" s="5" t="s">
        <v>59</v>
      </c>
      <c r="S14" s="4">
        <v>24.69186724</v>
      </c>
      <c r="T14" s="4">
        <v>22.37667409</v>
      </c>
      <c r="U14" s="4">
        <v>21.15322302</v>
      </c>
      <c r="V14" s="4">
        <v>75.30813276</v>
      </c>
      <c r="W14" s="4">
        <v>77.62332591</v>
      </c>
      <c r="X14" s="4">
        <v>78.84677698</v>
      </c>
    </row>
    <row r="15" spans="2:24">
      <c r="B15" s="1">
        <v>-1.14622074085104</v>
      </c>
      <c r="C15" s="1">
        <v>-0.376290383337052</v>
      </c>
      <c r="D15" s="1">
        <v>-0.268367850136835</v>
      </c>
      <c r="E15" s="1">
        <v>-0.134878054343112</v>
      </c>
      <c r="F15" s="1">
        <v>-0.775401775822314</v>
      </c>
      <c r="G15" s="1">
        <v>-1.4276061727819</v>
      </c>
      <c r="J15" s="4">
        <v>0.833333333</v>
      </c>
      <c r="K15" s="4">
        <v>0.4</v>
      </c>
      <c r="L15" s="4">
        <v>0.555555556</v>
      </c>
      <c r="M15" s="4">
        <v>0.8</v>
      </c>
      <c r="N15" s="4">
        <v>0.833333333</v>
      </c>
      <c r="O15" s="4">
        <v>0</v>
      </c>
      <c r="R15" s="5" t="s">
        <v>146</v>
      </c>
      <c r="S15" s="4">
        <v>29.32832233</v>
      </c>
      <c r="T15" s="4">
        <v>25.7536895</v>
      </c>
      <c r="U15" s="4">
        <v>22.56833618</v>
      </c>
      <c r="V15" s="4">
        <v>70.67167767</v>
      </c>
      <c r="W15" s="4">
        <v>74.2463105</v>
      </c>
      <c r="X15" s="4">
        <v>77.43166382</v>
      </c>
    </row>
    <row r="16" spans="2:24">
      <c r="B16" s="1">
        <v>-0.923828319514596</v>
      </c>
      <c r="C16" s="1">
        <v>-0.376290383337052</v>
      </c>
      <c r="D16" s="1">
        <v>-0.268367850136835</v>
      </c>
      <c r="E16" s="1">
        <v>-0.871843648509318</v>
      </c>
      <c r="F16" s="1">
        <v>-0.775401775822314</v>
      </c>
      <c r="G16" s="1">
        <v>0.157356327939257</v>
      </c>
      <c r="J16" s="4">
        <v>0.285714286</v>
      </c>
      <c r="K16" s="4">
        <v>0.2</v>
      </c>
      <c r="L16" s="4">
        <v>0.333333333</v>
      </c>
      <c r="M16" s="4">
        <v>1</v>
      </c>
      <c r="N16" s="4">
        <v>1</v>
      </c>
      <c r="O16" s="4">
        <v>0</v>
      </c>
      <c r="R16" s="5" t="s">
        <v>61</v>
      </c>
      <c r="S16" s="4">
        <v>95.81243483</v>
      </c>
      <c r="T16" s="4">
        <v>95.75568426</v>
      </c>
      <c r="U16" s="4">
        <v>96.34914084</v>
      </c>
      <c r="V16" s="4">
        <v>4.187565169</v>
      </c>
      <c r="W16" s="4">
        <v>4.244315739</v>
      </c>
      <c r="X16" s="4">
        <v>3.650859159</v>
      </c>
    </row>
    <row r="17" spans="2:24">
      <c r="B17" s="1">
        <v>-0.561258240129888</v>
      </c>
      <c r="C17" s="1">
        <v>-1.69821847822441</v>
      </c>
      <c r="D17" s="1">
        <v>-0.438292851579147</v>
      </c>
      <c r="E17" s="1">
        <v>-0.134878054343112</v>
      </c>
      <c r="F17" s="1">
        <v>-0.553009354485866</v>
      </c>
      <c r="G17" s="1">
        <v>0.157356327939257</v>
      </c>
      <c r="J17" s="4">
        <v>0.333333333</v>
      </c>
      <c r="K17" s="4">
        <v>0.5</v>
      </c>
      <c r="L17" s="4">
        <v>0.25</v>
      </c>
      <c r="M17" s="4">
        <v>1</v>
      </c>
      <c r="N17" s="4">
        <v>0.857142857</v>
      </c>
      <c r="O17" s="4">
        <v>0</v>
      </c>
      <c r="R17" s="5" t="s">
        <v>147</v>
      </c>
      <c r="S17" s="4">
        <v>97.44181169</v>
      </c>
      <c r="T17" s="4">
        <v>98.32617856</v>
      </c>
      <c r="U17" s="4">
        <v>97.34957533</v>
      </c>
      <c r="V17" s="4">
        <v>2.558188306</v>
      </c>
      <c r="W17" s="4">
        <v>1.673821445</v>
      </c>
      <c r="X17" s="4">
        <v>2.650424672</v>
      </c>
    </row>
    <row r="18" spans="2:24">
      <c r="B18" s="1">
        <v>-0.923828319514596</v>
      </c>
      <c r="C18" s="1">
        <v>-1.69821847822441</v>
      </c>
      <c r="D18" s="1">
        <v>-0.438292851579147</v>
      </c>
      <c r="E18" s="1">
        <v>-0.871843648509318</v>
      </c>
      <c r="F18" s="1">
        <v>-0.36036427654347</v>
      </c>
      <c r="G18" s="1">
        <v>-1.4276061727819</v>
      </c>
      <c r="J18" s="4">
        <v>0.571428571</v>
      </c>
      <c r="K18" s="4">
        <v>1</v>
      </c>
      <c r="L18" s="4">
        <v>0.5</v>
      </c>
      <c r="M18" s="4">
        <v>1</v>
      </c>
      <c r="N18" s="4">
        <v>0.75</v>
      </c>
      <c r="O18" s="4">
        <v>0</v>
      </c>
      <c r="R18" s="5" t="s">
        <v>63</v>
      </c>
      <c r="S18" s="4">
        <v>92.55354264</v>
      </c>
      <c r="T18" s="4">
        <v>93.44552052</v>
      </c>
      <c r="U18" s="4">
        <v>91.48006672</v>
      </c>
      <c r="V18" s="4">
        <v>7.446457359</v>
      </c>
      <c r="W18" s="4">
        <v>6.554479482</v>
      </c>
      <c r="X18" s="4">
        <v>8.519933277</v>
      </c>
    </row>
    <row r="19" spans="2:24">
      <c r="B19" s="1">
        <v>-0.561258240129888</v>
      </c>
      <c r="C19" s="1">
        <v>-0.698218478224414</v>
      </c>
      <c r="D19" s="1">
        <v>-0.630937929521543</v>
      </c>
      <c r="E19" s="1">
        <v>-0.134878054343112</v>
      </c>
      <c r="F19" s="1">
        <v>-0.190439275101158</v>
      </c>
      <c r="G19" s="1">
        <v>-1.4276061727819</v>
      </c>
      <c r="J19" s="4">
        <v>0.444444444</v>
      </c>
      <c r="K19" s="4">
        <v>0.25</v>
      </c>
      <c r="L19" s="4">
        <v>0.428571429</v>
      </c>
      <c r="M19" s="4">
        <v>0.8</v>
      </c>
      <c r="N19" s="4">
        <v>0.888888889</v>
      </c>
      <c r="O19" s="4">
        <v>0</v>
      </c>
      <c r="R19" s="5" t="s">
        <v>148</v>
      </c>
      <c r="S19" s="4">
        <v>94.670844</v>
      </c>
      <c r="T19" s="4">
        <v>93.70460832</v>
      </c>
      <c r="U19" s="4">
        <v>92.39135772</v>
      </c>
      <c r="V19" s="4">
        <v>5.329156001</v>
      </c>
      <c r="W19" s="4">
        <v>6.295391685</v>
      </c>
      <c r="X19" s="4">
        <v>7.608642285</v>
      </c>
    </row>
    <row r="20" spans="2:24">
      <c r="B20" s="1">
        <v>-0.561258240129888</v>
      </c>
      <c r="C20" s="1">
        <v>-0.376290383337052</v>
      </c>
      <c r="D20" s="1">
        <v>-0.438292851579147</v>
      </c>
      <c r="E20" s="1">
        <v>-0.871843648509318</v>
      </c>
      <c r="F20" s="1">
        <v>-0.553009354485866</v>
      </c>
      <c r="G20" s="1">
        <v>-1.4276061727819</v>
      </c>
      <c r="J20" s="4">
        <v>0.555555556</v>
      </c>
      <c r="K20" s="4">
        <v>0.4</v>
      </c>
      <c r="L20" s="4">
        <v>0.625</v>
      </c>
      <c r="M20" s="4">
        <v>1</v>
      </c>
      <c r="N20" s="4">
        <v>0.857142857</v>
      </c>
      <c r="O20" s="4">
        <v>0</v>
      </c>
      <c r="R20" s="5" t="s">
        <v>65</v>
      </c>
      <c r="S20" s="4">
        <v>11.99991156</v>
      </c>
      <c r="T20" s="4">
        <v>11.19989974</v>
      </c>
      <c r="U20" s="4">
        <v>13.82783588</v>
      </c>
      <c r="V20" s="4">
        <v>88.00008844</v>
      </c>
      <c r="W20" s="4">
        <v>88.80010026</v>
      </c>
      <c r="X20" s="4">
        <v>86.17216412</v>
      </c>
    </row>
    <row r="21" spans="2:24">
      <c r="B21" s="1">
        <v>-0.561258240129888</v>
      </c>
      <c r="C21" s="1">
        <v>-0.698218478224414</v>
      </c>
      <c r="D21" s="1">
        <v>-0.268367850136835</v>
      </c>
      <c r="E21" s="1">
        <v>-0.134878054343112</v>
      </c>
      <c r="F21" s="1">
        <v>-0.553009354485866</v>
      </c>
      <c r="G21" s="1">
        <v>-1.4276061727819</v>
      </c>
      <c r="J21" s="4">
        <v>0.333333333</v>
      </c>
      <c r="K21" s="4">
        <v>0.5</v>
      </c>
      <c r="L21" s="4">
        <v>0.555555556</v>
      </c>
      <c r="M21" s="4">
        <v>0.8</v>
      </c>
      <c r="N21" s="4">
        <v>1</v>
      </c>
      <c r="O21" s="4">
        <v>0</v>
      </c>
      <c r="R21" s="5" t="s">
        <v>149</v>
      </c>
      <c r="S21" s="4">
        <v>15.2150591</v>
      </c>
      <c r="T21" s="4">
        <v>14.65515928</v>
      </c>
      <c r="U21" s="4">
        <v>14.38596804</v>
      </c>
      <c r="V21" s="4">
        <v>84.7849409</v>
      </c>
      <c r="W21" s="4">
        <v>85.34484072</v>
      </c>
      <c r="X21" s="4">
        <v>85.61403196</v>
      </c>
    </row>
    <row r="22" spans="2:15">
      <c r="B22" s="1">
        <v>-0.409255146684838</v>
      </c>
      <c r="C22" s="1">
        <v>-1.11325597750326</v>
      </c>
      <c r="D22" s="1">
        <v>-0.630937929521543</v>
      </c>
      <c r="E22" s="1">
        <v>-0.871843648509318</v>
      </c>
      <c r="F22" s="1">
        <v>-0.36036427654347</v>
      </c>
      <c r="G22" s="1">
        <v>0.157356327939257</v>
      </c>
      <c r="J22" s="4">
        <v>0.5</v>
      </c>
      <c r="K22" s="4">
        <v>0.666666667</v>
      </c>
      <c r="L22" s="4">
        <v>0.428571429</v>
      </c>
      <c r="M22" s="4">
        <v>1</v>
      </c>
      <c r="N22" s="4">
        <v>1</v>
      </c>
      <c r="O22" s="4">
        <v>0.333333333</v>
      </c>
    </row>
    <row r="23" spans="2:24">
      <c r="B23" s="1">
        <v>-0.409255146684838</v>
      </c>
      <c r="C23" s="1">
        <v>-1.69821847822441</v>
      </c>
      <c r="D23" s="1">
        <v>-0.85333035085799</v>
      </c>
      <c r="E23" s="1">
        <v>-1.45680614923047</v>
      </c>
      <c r="F23" s="1">
        <v>-0.190439275101158</v>
      </c>
      <c r="G23" s="1">
        <v>0.157356327939257</v>
      </c>
      <c r="J23" s="4">
        <v>0.4</v>
      </c>
      <c r="K23" s="4">
        <v>0.5</v>
      </c>
      <c r="L23" s="4">
        <v>0.5</v>
      </c>
      <c r="M23" s="4">
        <v>1</v>
      </c>
      <c r="N23" s="4">
        <v>0.777777778</v>
      </c>
      <c r="O23" s="4">
        <v>0.333333333</v>
      </c>
      <c r="Q23" s="2" t="s">
        <v>150</v>
      </c>
      <c r="R23" s="3"/>
      <c r="S23" s="3" t="s">
        <v>50</v>
      </c>
      <c r="T23" s="3"/>
      <c r="U23" s="3"/>
      <c r="V23" s="3" t="s">
        <v>69</v>
      </c>
      <c r="W23" s="3"/>
      <c r="X23" s="3"/>
    </row>
    <row r="24" spans="2:24">
      <c r="B24" s="1">
        <v>-0.409255146684838</v>
      </c>
      <c r="C24" s="1">
        <v>-0.376290383337052</v>
      </c>
      <c r="D24" s="1">
        <v>-0.438292851579147</v>
      </c>
      <c r="E24" s="1">
        <v>-0.134878054343112</v>
      </c>
      <c r="F24" s="1">
        <v>-0.36036427654347</v>
      </c>
      <c r="G24" s="1">
        <v>0.572393827218101</v>
      </c>
      <c r="J24" s="4">
        <v>0.3</v>
      </c>
      <c r="K24" s="4">
        <v>0.4</v>
      </c>
      <c r="L24" s="4">
        <v>0.5</v>
      </c>
      <c r="M24" s="4">
        <v>0.8</v>
      </c>
      <c r="N24" s="4">
        <v>0.875</v>
      </c>
      <c r="O24" s="4">
        <v>0.25</v>
      </c>
      <c r="R24" s="5" t="s">
        <v>36</v>
      </c>
      <c r="S24" s="4">
        <v>23.18406623</v>
      </c>
      <c r="T24" s="4">
        <v>21.42899754</v>
      </c>
      <c r="U24" s="4">
        <v>21.70352907</v>
      </c>
      <c r="V24" s="4">
        <v>27.897992</v>
      </c>
      <c r="W24" s="4">
        <v>26.4899531</v>
      </c>
      <c r="X24" s="4">
        <v>24.71255634</v>
      </c>
    </row>
    <row r="25" spans="2:24">
      <c r="B25" s="1">
        <v>-0.7311832415722</v>
      </c>
      <c r="C25" s="1">
        <v>-0.376290383337052</v>
      </c>
      <c r="D25" s="1">
        <v>-0.116364756691784</v>
      </c>
      <c r="E25" s="1">
        <v>-0.871843648509318</v>
      </c>
      <c r="F25" s="1">
        <v>-0.553009354485866</v>
      </c>
      <c r="G25" s="1">
        <v>0.894321922105463</v>
      </c>
      <c r="J25" s="4">
        <v>0.25</v>
      </c>
      <c r="K25" s="4">
        <v>0.6</v>
      </c>
      <c r="L25" s="4">
        <v>0.4</v>
      </c>
      <c r="M25" s="4">
        <v>1</v>
      </c>
      <c r="N25" s="4">
        <v>0.857142857</v>
      </c>
      <c r="O25" s="4">
        <v>0.4</v>
      </c>
      <c r="R25" s="5" t="s">
        <v>40</v>
      </c>
      <c r="S25" s="4">
        <v>5.77359589</v>
      </c>
      <c r="T25" s="4">
        <v>6.488150939</v>
      </c>
      <c r="U25" s="4">
        <v>6.009355011</v>
      </c>
      <c r="V25" s="4">
        <v>9.150336752</v>
      </c>
      <c r="W25" s="4">
        <v>12.00182805</v>
      </c>
      <c r="X25" s="4">
        <v>13.61726755</v>
      </c>
    </row>
    <row r="26" spans="2:24">
      <c r="B26" s="1">
        <v>-0.7311832415722</v>
      </c>
      <c r="C26" s="1">
        <v>-0.698218478224414</v>
      </c>
      <c r="D26" s="1">
        <v>-0.268367850136835</v>
      </c>
      <c r="E26" s="1">
        <v>-1.45680614923047</v>
      </c>
      <c r="F26" s="1">
        <v>-0.36036427654347</v>
      </c>
      <c r="G26" s="1">
        <v>0.157356327939257</v>
      </c>
      <c r="J26" s="4">
        <v>0.25</v>
      </c>
      <c r="K26" s="4">
        <v>0.75</v>
      </c>
      <c r="L26" s="4">
        <v>0.333333333</v>
      </c>
      <c r="M26" s="4">
        <v>1</v>
      </c>
      <c r="N26" s="4">
        <v>0.875</v>
      </c>
      <c r="O26" s="4">
        <v>0</v>
      </c>
      <c r="R26" s="5" t="s">
        <v>41</v>
      </c>
      <c r="S26" s="4">
        <v>14.25860091</v>
      </c>
      <c r="T26" s="4">
        <v>15.49409041</v>
      </c>
      <c r="U26" s="4">
        <v>14.26483439</v>
      </c>
      <c r="V26" s="4">
        <v>17.92534594</v>
      </c>
      <c r="W26" s="4">
        <v>19.56940241</v>
      </c>
      <c r="X26" s="4">
        <v>19.16414727</v>
      </c>
    </row>
    <row r="27" spans="2:24">
      <c r="B27" s="1">
        <v>-0.561258240129888</v>
      </c>
      <c r="C27" s="1">
        <v>-1.69821847822441</v>
      </c>
      <c r="D27" s="1">
        <v>-0.116364756691784</v>
      </c>
      <c r="E27" s="1">
        <v>-0.456806149230474</v>
      </c>
      <c r="F27" s="1">
        <v>-0.190439275101158</v>
      </c>
      <c r="G27" s="1">
        <v>0.894321922105463</v>
      </c>
      <c r="J27" s="4">
        <v>0.222222222</v>
      </c>
      <c r="K27" s="4">
        <v>0.5</v>
      </c>
      <c r="L27" s="4">
        <v>0.5</v>
      </c>
      <c r="M27" s="4">
        <v>1</v>
      </c>
      <c r="N27" s="4">
        <v>1</v>
      </c>
      <c r="O27" s="4">
        <v>0</v>
      </c>
      <c r="R27" s="5" t="s">
        <v>42</v>
      </c>
      <c r="S27" s="4">
        <v>23.29876936</v>
      </c>
      <c r="T27" s="4">
        <v>19.63535905</v>
      </c>
      <c r="U27" s="4">
        <v>20.98474448</v>
      </c>
      <c r="V27" s="4">
        <v>35.06696961</v>
      </c>
      <c r="W27" s="4">
        <v>34.85106389</v>
      </c>
      <c r="X27" s="4">
        <v>30.94786115</v>
      </c>
    </row>
    <row r="28" spans="2:24">
      <c r="B28" s="1">
        <v>-0.561258240129888</v>
      </c>
      <c r="C28" s="1">
        <v>-2.69821847822441</v>
      </c>
      <c r="D28" s="1">
        <v>-0.116364756691784</v>
      </c>
      <c r="E28" s="1">
        <v>-0.871843648509318</v>
      </c>
      <c r="F28" s="1">
        <v>-0.0384361816561081</v>
      </c>
      <c r="G28" s="1">
        <v>0.157356327939257</v>
      </c>
      <c r="J28" s="4">
        <v>0.333333333</v>
      </c>
      <c r="K28" s="4">
        <v>1</v>
      </c>
      <c r="L28" s="4">
        <v>0.4</v>
      </c>
      <c r="M28" s="4">
        <v>1</v>
      </c>
      <c r="N28" s="4">
        <v>0.9</v>
      </c>
      <c r="O28" s="4">
        <v>0.333333333</v>
      </c>
      <c r="R28" s="5" t="s">
        <v>43</v>
      </c>
      <c r="S28" s="4">
        <v>85.97356253</v>
      </c>
      <c r="T28" s="4">
        <v>77.68263019</v>
      </c>
      <c r="U28" s="4">
        <v>82.31905308</v>
      </c>
      <c r="V28" s="4">
        <v>84.83078193</v>
      </c>
      <c r="W28" s="4">
        <v>81.67005965</v>
      </c>
      <c r="X28" s="4">
        <v>86.93943726</v>
      </c>
    </row>
    <row r="29" spans="2:24">
      <c r="B29" s="1">
        <v>-0.561258240129888</v>
      </c>
      <c r="C29" s="1">
        <v>-1.11325597750326</v>
      </c>
      <c r="D29" s="1">
        <v>-0.268367850136835</v>
      </c>
      <c r="E29" s="1">
        <v>-1.45680614923047</v>
      </c>
      <c r="F29" s="1">
        <v>-0.0384361816561081</v>
      </c>
      <c r="G29" s="1">
        <v>-0.427606172781899</v>
      </c>
      <c r="J29" s="4">
        <v>0.444444444</v>
      </c>
      <c r="K29" s="4">
        <v>0.333333333</v>
      </c>
      <c r="L29" s="4">
        <v>0.222222222</v>
      </c>
      <c r="M29" s="4">
        <v>1</v>
      </c>
      <c r="N29" s="4">
        <v>1</v>
      </c>
      <c r="O29" s="4">
        <v>0</v>
      </c>
      <c r="R29" s="5" t="s">
        <v>44</v>
      </c>
      <c r="S29" s="4">
        <v>18.56558491</v>
      </c>
      <c r="T29" s="4">
        <v>19.5035879</v>
      </c>
      <c r="U29" s="4">
        <v>20.11746875</v>
      </c>
      <c r="V29" s="4">
        <v>25.97685117</v>
      </c>
      <c r="W29" s="4">
        <v>22.30085109</v>
      </c>
      <c r="X29" s="4">
        <v>21.6955038</v>
      </c>
    </row>
    <row r="30" spans="2:15">
      <c r="B30" s="1">
        <v>-0.271751622934903</v>
      </c>
      <c r="C30" s="1">
        <v>-0.376290383337052</v>
      </c>
      <c r="D30" s="1">
        <v>-0.268367850136835</v>
      </c>
      <c r="E30" s="1">
        <v>-0.134878054343112</v>
      </c>
      <c r="F30" s="1">
        <v>-0.553009354485866</v>
      </c>
      <c r="G30" s="1">
        <v>0.157356327939257</v>
      </c>
      <c r="J30" s="4">
        <v>0.272727273</v>
      </c>
      <c r="K30" s="4">
        <v>0.4</v>
      </c>
      <c r="L30" s="4">
        <v>0.333333333</v>
      </c>
      <c r="M30" s="4">
        <v>0.8</v>
      </c>
      <c r="N30" s="4">
        <v>1</v>
      </c>
      <c r="O30" s="4">
        <v>0.333333333</v>
      </c>
    </row>
    <row r="31" spans="2:15">
      <c r="B31" s="1">
        <v>-0.271751622934903</v>
      </c>
      <c r="C31" s="1">
        <v>-1.69821847822441</v>
      </c>
      <c r="D31" s="1">
        <v>-0.268367850136835</v>
      </c>
      <c r="E31" s="1">
        <v>-0.871843648509318</v>
      </c>
      <c r="F31" s="1">
        <v>-0.36036427654347</v>
      </c>
      <c r="G31" s="1">
        <v>0.572393827218101</v>
      </c>
      <c r="J31" s="4">
        <v>0.272727273</v>
      </c>
      <c r="K31" s="4">
        <v>0.5</v>
      </c>
      <c r="L31" s="4">
        <v>0.555555556</v>
      </c>
      <c r="M31" s="4">
        <v>1</v>
      </c>
      <c r="N31" s="4">
        <v>0.875</v>
      </c>
      <c r="O31" s="4">
        <v>0</v>
      </c>
    </row>
    <row r="32" spans="2:15">
      <c r="B32" s="1">
        <v>-0.271751622934903</v>
      </c>
      <c r="C32" s="1">
        <v>-0.376290383337052</v>
      </c>
      <c r="D32" s="1">
        <v>-0.438292851579147</v>
      </c>
      <c r="E32" s="1">
        <v>-1.45680614923047</v>
      </c>
      <c r="F32" s="1">
        <v>-0.0384361816561081</v>
      </c>
      <c r="G32" s="1">
        <v>0.157356327939257</v>
      </c>
      <c r="J32" s="4">
        <v>0.454545455</v>
      </c>
      <c r="K32" s="4">
        <v>0.4</v>
      </c>
      <c r="L32" s="4">
        <v>0.25</v>
      </c>
      <c r="M32" s="4">
        <v>1</v>
      </c>
      <c r="N32" s="4">
        <v>0.8</v>
      </c>
      <c r="O32" s="4">
        <v>0</v>
      </c>
    </row>
    <row r="33" spans="2:15">
      <c r="B33" s="1">
        <v>-0.271751622934903</v>
      </c>
      <c r="C33" s="1">
        <v>-0.376290383337052</v>
      </c>
      <c r="D33" s="1">
        <v>-0.630937929521543</v>
      </c>
      <c r="E33" s="1">
        <v>-0.134878054343112</v>
      </c>
      <c r="F33" s="1">
        <v>-0.36036427654347</v>
      </c>
      <c r="G33" s="1">
        <v>0.572393827218101</v>
      </c>
      <c r="J33" s="4">
        <v>0.272727273</v>
      </c>
      <c r="K33" s="4">
        <v>0.4</v>
      </c>
      <c r="L33" s="4">
        <v>0.714285714</v>
      </c>
      <c r="M33" s="4">
        <v>1</v>
      </c>
      <c r="N33" s="4">
        <v>1</v>
      </c>
      <c r="O33" s="4">
        <v>0</v>
      </c>
    </row>
    <row r="34" spans="2:15">
      <c r="B34" s="1">
        <v>-0.271751622934903</v>
      </c>
      <c r="C34" s="1">
        <v>-0.698218478224414</v>
      </c>
      <c r="D34" s="1">
        <v>-0.438292851579147</v>
      </c>
      <c r="E34" s="1">
        <v>-0.871843648509318</v>
      </c>
      <c r="F34" s="1">
        <v>-0.553009354485866</v>
      </c>
      <c r="G34" s="1">
        <v>0.894321922105463</v>
      </c>
      <c r="J34" s="4">
        <v>0.272727273</v>
      </c>
      <c r="K34" s="4">
        <v>0.5</v>
      </c>
      <c r="L34" s="4">
        <v>0.5</v>
      </c>
      <c r="M34" s="4">
        <v>1</v>
      </c>
      <c r="N34" s="4">
        <v>1</v>
      </c>
      <c r="O34" s="4">
        <v>0.2</v>
      </c>
    </row>
    <row r="35" spans="2:15">
      <c r="B35" s="1">
        <v>-0.271751622934903</v>
      </c>
      <c r="C35" s="1">
        <v>-1.11325597750326</v>
      </c>
      <c r="D35" s="1">
        <v>-0.268367850136835</v>
      </c>
      <c r="E35" s="1">
        <v>-0.456806149230474</v>
      </c>
      <c r="F35" s="1">
        <v>-0.0384361816561081</v>
      </c>
      <c r="G35" s="1">
        <v>0.157356327939257</v>
      </c>
      <c r="J35" s="4">
        <v>0.363636364</v>
      </c>
      <c r="K35" s="4">
        <v>0.666666667</v>
      </c>
      <c r="L35" s="4">
        <v>0.666666667</v>
      </c>
      <c r="M35" s="4">
        <v>0.75</v>
      </c>
      <c r="N35" s="4">
        <v>0.9</v>
      </c>
      <c r="O35" s="4">
        <v>0.333333333</v>
      </c>
    </row>
    <row r="36" spans="2:15">
      <c r="B36" s="1">
        <v>-0.271751622934903</v>
      </c>
      <c r="C36" s="1">
        <v>-1.69821847822441</v>
      </c>
      <c r="D36" s="1">
        <v>-0.438292851579147</v>
      </c>
      <c r="E36" s="1">
        <v>-0.134878054343112</v>
      </c>
      <c r="F36" s="1">
        <v>-0.0384361816561081</v>
      </c>
      <c r="G36" s="1">
        <v>-0.427606172781899</v>
      </c>
      <c r="J36" s="4">
        <v>0.181818182</v>
      </c>
      <c r="K36" s="4">
        <v>0.5</v>
      </c>
      <c r="L36" s="4">
        <v>0.5</v>
      </c>
      <c r="M36" s="4">
        <v>0.8</v>
      </c>
      <c r="N36" s="4">
        <v>1</v>
      </c>
      <c r="O36" s="4">
        <v>0</v>
      </c>
    </row>
    <row r="37" spans="2:15">
      <c r="B37" s="1">
        <v>-0.271751622934903</v>
      </c>
      <c r="C37" s="1">
        <v>-0.376290383337052</v>
      </c>
      <c r="D37" s="1">
        <v>-0.268367850136835</v>
      </c>
      <c r="E37" s="1">
        <v>-0.456806149230474</v>
      </c>
      <c r="F37" s="1">
        <v>-0.553009354485866</v>
      </c>
      <c r="G37" s="1">
        <v>0.157356327939257</v>
      </c>
      <c r="J37" s="4">
        <v>0.272727273</v>
      </c>
      <c r="K37" s="4">
        <v>0.4</v>
      </c>
      <c r="L37" s="4">
        <v>0.555555556</v>
      </c>
      <c r="M37" s="4">
        <v>1</v>
      </c>
      <c r="N37" s="4">
        <v>1</v>
      </c>
      <c r="O37" s="4">
        <v>0.333333333</v>
      </c>
    </row>
    <row r="38" spans="2:15">
      <c r="B38" s="1">
        <v>-0.271751622934903</v>
      </c>
      <c r="C38" s="1">
        <v>-1.11325597750326</v>
      </c>
      <c r="D38" s="1">
        <v>-0.116364756691784</v>
      </c>
      <c r="E38" s="1">
        <v>-0.456806149230474</v>
      </c>
      <c r="F38" s="1">
        <v>-0.36036427654347</v>
      </c>
      <c r="G38" s="1">
        <v>0.572393827218101</v>
      </c>
      <c r="J38" s="4">
        <v>0.454545455</v>
      </c>
      <c r="K38" s="4">
        <v>0.333333333</v>
      </c>
      <c r="L38" s="4">
        <v>0.6</v>
      </c>
      <c r="M38" s="4">
        <v>1</v>
      </c>
      <c r="N38" s="4">
        <v>1</v>
      </c>
      <c r="O38" s="4">
        <v>0</v>
      </c>
    </row>
    <row r="39" spans="2:15">
      <c r="B39" s="1">
        <v>-0.146220740851044</v>
      </c>
      <c r="C39" s="1">
        <v>-0.698218478224414</v>
      </c>
      <c r="D39" s="1">
        <v>-0.630937929521543</v>
      </c>
      <c r="E39" s="1">
        <v>-0.456806149230474</v>
      </c>
      <c r="F39" s="1">
        <v>-0.190439275101158</v>
      </c>
      <c r="G39" s="1">
        <v>0.157356327939257</v>
      </c>
      <c r="J39" s="4">
        <v>0.5</v>
      </c>
      <c r="K39" s="4">
        <v>0.5</v>
      </c>
      <c r="L39" s="4">
        <v>0.285714286</v>
      </c>
      <c r="M39" s="4">
        <v>0.75</v>
      </c>
      <c r="N39" s="4">
        <v>1</v>
      </c>
      <c r="O39" s="4">
        <v>0.333333333</v>
      </c>
    </row>
    <row r="40" spans="2:15">
      <c r="B40" s="1">
        <v>-0.146220740851044</v>
      </c>
      <c r="C40" s="1">
        <v>-0.698218478224414</v>
      </c>
      <c r="D40" s="1">
        <v>-0.630937929521543</v>
      </c>
      <c r="E40" s="1">
        <v>-0.134878054343112</v>
      </c>
      <c r="F40" s="1">
        <v>-0.36036427654347</v>
      </c>
      <c r="G40" s="1">
        <v>-0.427606172781899</v>
      </c>
      <c r="J40" s="4">
        <v>0.333333333</v>
      </c>
      <c r="K40" s="4">
        <v>0.25</v>
      </c>
      <c r="L40" s="4">
        <v>0.714285714</v>
      </c>
      <c r="M40" s="4">
        <v>1</v>
      </c>
      <c r="N40" s="4">
        <v>1</v>
      </c>
      <c r="O40" s="4">
        <v>0</v>
      </c>
    </row>
    <row r="41" spans="2:15">
      <c r="B41" s="1">
        <v>-0.146220740851044</v>
      </c>
      <c r="C41" s="1">
        <v>-0.113255977503258</v>
      </c>
      <c r="D41" s="1">
        <v>-0.85333035085799</v>
      </c>
      <c r="E41" s="1">
        <v>-0.456806149230474</v>
      </c>
      <c r="F41" s="1">
        <v>-0.553009354485866</v>
      </c>
      <c r="G41" s="1">
        <v>0.157356327939257</v>
      </c>
      <c r="J41" s="4">
        <v>0.333333333</v>
      </c>
      <c r="K41" s="4">
        <v>0.333333333</v>
      </c>
      <c r="L41" s="4">
        <v>0.5</v>
      </c>
      <c r="M41" s="4">
        <v>1</v>
      </c>
      <c r="N41" s="4">
        <v>0.857142857</v>
      </c>
      <c r="O41" s="4">
        <v>0.333333333</v>
      </c>
    </row>
    <row r="42" spans="2:15">
      <c r="B42" s="1">
        <v>-0.146220740851044</v>
      </c>
      <c r="C42" s="1">
        <v>-0.113255977503258</v>
      </c>
      <c r="D42" s="1">
        <v>-0.85333035085799</v>
      </c>
      <c r="E42" s="1">
        <v>-0.456806149230474</v>
      </c>
      <c r="F42" s="1">
        <v>-0.36036427654347</v>
      </c>
      <c r="G42" s="1">
        <v>0.572393827218101</v>
      </c>
      <c r="J42" s="4">
        <v>0.5</v>
      </c>
      <c r="K42" s="4">
        <v>0.5</v>
      </c>
      <c r="L42" s="4">
        <v>0.5</v>
      </c>
      <c r="M42" s="4">
        <v>0.75</v>
      </c>
      <c r="N42" s="4">
        <v>0.625</v>
      </c>
      <c r="O42" s="4">
        <v>0.25</v>
      </c>
    </row>
    <row r="43" spans="2:15">
      <c r="B43" s="1">
        <v>-0.146220740851044</v>
      </c>
      <c r="C43" s="1">
        <v>-0.113255977503258</v>
      </c>
      <c r="D43" s="1">
        <v>-0.630937929521543</v>
      </c>
      <c r="E43" s="1">
        <v>-0.134878054343112</v>
      </c>
      <c r="F43" s="1">
        <v>-0.190439275101158</v>
      </c>
      <c r="G43" s="1">
        <v>0.157356327939257</v>
      </c>
      <c r="J43" s="4">
        <v>0.416666667</v>
      </c>
      <c r="K43" s="4">
        <v>0.5</v>
      </c>
      <c r="L43" s="4">
        <v>0.428571429</v>
      </c>
      <c r="M43" s="4">
        <v>1</v>
      </c>
      <c r="N43" s="4">
        <v>1</v>
      </c>
      <c r="O43" s="4">
        <v>0</v>
      </c>
    </row>
    <row r="44" spans="2:15">
      <c r="B44" s="1">
        <v>-0.146220740851044</v>
      </c>
      <c r="C44" s="1">
        <v>0.10913644383319</v>
      </c>
      <c r="D44" s="1">
        <v>-0.438292851579147</v>
      </c>
      <c r="E44" s="1">
        <v>-0.871843648509318</v>
      </c>
      <c r="F44" s="1">
        <v>-0.775401775822314</v>
      </c>
      <c r="G44" s="1">
        <v>-0.427606172781899</v>
      </c>
      <c r="J44" s="4">
        <v>0.333333333</v>
      </c>
      <c r="K44" s="4">
        <v>0.428571429</v>
      </c>
      <c r="L44" s="4">
        <v>0.5</v>
      </c>
      <c r="M44" s="4">
        <v>1</v>
      </c>
      <c r="N44" s="4">
        <v>1</v>
      </c>
      <c r="O44" s="4">
        <v>0</v>
      </c>
    </row>
    <row r="45" spans="2:15">
      <c r="B45" s="1">
        <v>-0.146220740851044</v>
      </c>
      <c r="C45" s="1">
        <v>0.301781521775586</v>
      </c>
      <c r="D45" s="1">
        <v>-0.268367850136835</v>
      </c>
      <c r="E45" s="1">
        <v>-1.45680614923047</v>
      </c>
      <c r="F45" s="1">
        <v>-0.553009354485866</v>
      </c>
      <c r="G45" s="1">
        <v>0.157356327939257</v>
      </c>
      <c r="J45" s="4">
        <v>0.25</v>
      </c>
      <c r="K45" s="4">
        <v>0.5</v>
      </c>
      <c r="L45" s="4">
        <v>0.222222222</v>
      </c>
      <c r="M45" s="4">
        <v>1</v>
      </c>
      <c r="N45" s="4">
        <v>1</v>
      </c>
      <c r="O45" s="4">
        <v>0</v>
      </c>
    </row>
    <row r="46" spans="2:15">
      <c r="B46" s="1">
        <v>-0.146220740851044</v>
      </c>
      <c r="C46" s="1">
        <v>-0.113255977503258</v>
      </c>
      <c r="D46" s="1">
        <v>-0.438292851579147</v>
      </c>
      <c r="E46" s="1">
        <v>-0.456806149230474</v>
      </c>
      <c r="F46" s="1">
        <v>-0.36036427654347</v>
      </c>
      <c r="G46" s="1">
        <v>-0.427606172781899</v>
      </c>
      <c r="J46" s="4">
        <v>0.25</v>
      </c>
      <c r="K46" s="4">
        <v>0.5</v>
      </c>
      <c r="L46" s="4">
        <v>0.5</v>
      </c>
      <c r="M46" s="4">
        <v>0.75</v>
      </c>
      <c r="N46" s="4">
        <v>1</v>
      </c>
      <c r="O46" s="4">
        <v>0</v>
      </c>
    </row>
    <row r="47" spans="2:15">
      <c r="B47" s="1">
        <v>-0.0307435234311078</v>
      </c>
      <c r="C47" s="1">
        <v>0.301781521775586</v>
      </c>
      <c r="D47" s="1">
        <v>-0.116364756691784</v>
      </c>
      <c r="E47" s="1">
        <v>-0.456806149230474</v>
      </c>
      <c r="F47" s="1">
        <v>-0.553009354485866</v>
      </c>
      <c r="G47" s="1">
        <v>-1.4276061727819</v>
      </c>
      <c r="J47" s="4">
        <v>0.384615385</v>
      </c>
      <c r="K47" s="4">
        <v>0.625</v>
      </c>
      <c r="L47" s="4">
        <v>0.4</v>
      </c>
      <c r="M47" s="4">
        <v>1</v>
      </c>
      <c r="N47" s="4">
        <v>0.857142857</v>
      </c>
      <c r="O47" s="4">
        <v>0</v>
      </c>
    </row>
    <row r="48" spans="2:15">
      <c r="B48" s="1">
        <v>-0.0307435234311078</v>
      </c>
      <c r="C48" s="1">
        <v>0.471706523217899</v>
      </c>
      <c r="D48" s="1">
        <v>-0.268367850136835</v>
      </c>
      <c r="E48" s="1">
        <v>-0.456806149230474</v>
      </c>
      <c r="F48" s="1">
        <v>-0.553009354485866</v>
      </c>
      <c r="G48" s="1">
        <v>0.572393827218101</v>
      </c>
      <c r="J48" s="4">
        <v>0.307692308</v>
      </c>
      <c r="K48" s="4">
        <v>0.444444444</v>
      </c>
      <c r="L48" s="4">
        <v>0.333333333</v>
      </c>
      <c r="M48" s="4">
        <v>1</v>
      </c>
      <c r="N48" s="4">
        <v>0.857142857</v>
      </c>
      <c r="O48" s="4">
        <v>0.25</v>
      </c>
    </row>
    <row r="49" spans="2:15">
      <c r="B49" s="1">
        <v>-0.0307435234311078</v>
      </c>
      <c r="C49" s="1">
        <v>-0.113255977503258</v>
      </c>
      <c r="D49" s="1">
        <v>-0.438292851579147</v>
      </c>
      <c r="E49" s="1">
        <v>-0.871843648509318</v>
      </c>
      <c r="F49" s="1">
        <v>-0.36036427654347</v>
      </c>
      <c r="G49" s="1">
        <v>0.157356327939257</v>
      </c>
      <c r="J49" s="4">
        <v>0.461538462</v>
      </c>
      <c r="K49" s="4">
        <v>0.5</v>
      </c>
      <c r="L49" s="4">
        <v>0.5</v>
      </c>
      <c r="M49" s="4">
        <v>1</v>
      </c>
      <c r="N49" s="4">
        <v>0.875</v>
      </c>
      <c r="O49" s="4">
        <v>0.333333333</v>
      </c>
    </row>
    <row r="50" spans="2:15">
      <c r="B50" s="1">
        <v>-0.0307435234311078</v>
      </c>
      <c r="C50" s="1">
        <v>0.10913644383319</v>
      </c>
      <c r="D50" s="1">
        <v>-0.116364756691784</v>
      </c>
      <c r="E50" s="1">
        <v>-0.134878054343112</v>
      </c>
      <c r="F50" s="1">
        <v>-0.190439275101158</v>
      </c>
      <c r="G50" s="1">
        <v>-0.427606172781899</v>
      </c>
      <c r="J50" s="4">
        <v>0.384615385</v>
      </c>
      <c r="K50" s="4">
        <v>0.571428571</v>
      </c>
      <c r="L50" s="4">
        <v>0.5</v>
      </c>
      <c r="M50" s="4">
        <v>1</v>
      </c>
      <c r="N50" s="4">
        <v>0.888888889</v>
      </c>
      <c r="O50" s="4">
        <v>0</v>
      </c>
    </row>
    <row r="51" spans="2:15">
      <c r="B51" s="1">
        <v>-0.0307435234311078</v>
      </c>
      <c r="C51" s="1">
        <v>0.623709616662948</v>
      </c>
      <c r="D51" s="1">
        <v>-0.116364756691784</v>
      </c>
      <c r="E51" s="1">
        <v>-0.134878054343112</v>
      </c>
      <c r="F51" s="1">
        <v>-0.775401775822314</v>
      </c>
      <c r="G51" s="1">
        <v>0.157356327939257</v>
      </c>
      <c r="J51" s="4">
        <v>0.307692308</v>
      </c>
      <c r="K51" s="4">
        <v>0.5</v>
      </c>
      <c r="L51" s="4">
        <v>0.6</v>
      </c>
      <c r="M51" s="4">
        <v>0.8</v>
      </c>
      <c r="N51" s="4">
        <v>0.833333333</v>
      </c>
      <c r="O51" s="4">
        <v>0</v>
      </c>
    </row>
    <row r="52" spans="2:15">
      <c r="B52" s="1">
        <v>-0.0307435234311078</v>
      </c>
      <c r="C52" s="1">
        <v>0.623709616662948</v>
      </c>
      <c r="D52" s="1">
        <v>-0.268367850136835</v>
      </c>
      <c r="E52" s="1">
        <v>-0.456806149230474</v>
      </c>
      <c r="F52" s="1">
        <v>-0.775401775822314</v>
      </c>
      <c r="G52" s="1">
        <v>0.572393827218101</v>
      </c>
      <c r="J52" s="4">
        <v>0.307692308</v>
      </c>
      <c r="K52" s="4">
        <v>0.4</v>
      </c>
      <c r="L52" s="4">
        <v>0.333333333</v>
      </c>
      <c r="M52" s="4">
        <v>1</v>
      </c>
      <c r="N52" s="4">
        <v>0.666666667</v>
      </c>
      <c r="O52" s="4">
        <v>0</v>
      </c>
    </row>
    <row r="53" spans="2:15">
      <c r="B53" s="1">
        <v>-0.0307435234311078</v>
      </c>
      <c r="C53" s="1">
        <v>0.471706523217899</v>
      </c>
      <c r="D53" s="1">
        <v>-0.268367850136835</v>
      </c>
      <c r="E53" s="1">
        <v>-0.871843648509318</v>
      </c>
      <c r="F53" s="1">
        <v>-0.775401775822314</v>
      </c>
      <c r="G53" s="1">
        <v>0.894321922105463</v>
      </c>
      <c r="J53" s="4">
        <v>0.230769231</v>
      </c>
      <c r="K53" s="4">
        <v>0.444444444</v>
      </c>
      <c r="L53" s="4">
        <v>0.333333333</v>
      </c>
      <c r="M53" s="4">
        <v>1</v>
      </c>
      <c r="N53" s="4">
        <v>1</v>
      </c>
      <c r="O53" s="4">
        <v>0.2</v>
      </c>
    </row>
    <row r="54" spans="2:15">
      <c r="B54" s="1">
        <v>0.0761716804854041</v>
      </c>
      <c r="C54" s="1">
        <v>0.301781521775586</v>
      </c>
      <c r="D54" s="1">
        <v>0.0211387670581504</v>
      </c>
      <c r="E54" s="1">
        <v>-0.134878054343112</v>
      </c>
      <c r="F54" s="1">
        <v>-0.553009354485866</v>
      </c>
      <c r="G54" s="1">
        <v>0.157356327939257</v>
      </c>
      <c r="J54" s="4">
        <v>0.214285714</v>
      </c>
      <c r="K54" s="4">
        <v>0.5</v>
      </c>
      <c r="L54" s="4">
        <v>0.454545455</v>
      </c>
      <c r="M54" s="4">
        <v>1</v>
      </c>
      <c r="N54" s="4">
        <v>1</v>
      </c>
      <c r="O54" s="4">
        <v>0</v>
      </c>
    </row>
    <row r="55" spans="2:15">
      <c r="B55" s="1">
        <v>0.0761716804854041</v>
      </c>
      <c r="C55" s="1">
        <v>0.10913644383319</v>
      </c>
      <c r="D55" s="1">
        <v>0.262146866561945</v>
      </c>
      <c r="E55" s="1">
        <v>-1.45680614923047</v>
      </c>
      <c r="F55" s="1">
        <v>-0.0384361816561081</v>
      </c>
      <c r="G55" s="1">
        <v>-0.427606172781899</v>
      </c>
      <c r="J55" s="4">
        <v>0.142857143</v>
      </c>
      <c r="K55" s="4">
        <v>0.428571429</v>
      </c>
      <c r="L55" s="4">
        <v>0.307692308</v>
      </c>
      <c r="M55" s="4">
        <v>1</v>
      </c>
      <c r="N55" s="4">
        <v>0.9</v>
      </c>
      <c r="O55" s="4">
        <v>0</v>
      </c>
    </row>
    <row r="56" spans="2:15">
      <c r="B56" s="1">
        <v>0.0761716804854041</v>
      </c>
      <c r="C56" s="1">
        <v>-0.113255977503258</v>
      </c>
      <c r="D56" s="1">
        <v>0.262146866561945</v>
      </c>
      <c r="E56" s="1">
        <v>-0.456806149230474</v>
      </c>
      <c r="F56" s="1">
        <v>-0.190439275101158</v>
      </c>
      <c r="G56" s="1">
        <v>-1.4276061727819</v>
      </c>
      <c r="J56" s="4">
        <v>0.214285714</v>
      </c>
      <c r="K56" s="4">
        <v>0.5</v>
      </c>
      <c r="L56" s="4">
        <v>0.384615385</v>
      </c>
      <c r="M56" s="4">
        <v>0.75</v>
      </c>
      <c r="N56" s="4">
        <v>1</v>
      </c>
      <c r="O56" s="4">
        <v>0</v>
      </c>
    </row>
    <row r="57" spans="2:15">
      <c r="B57" s="1">
        <v>0.0761716804854041</v>
      </c>
      <c r="C57" s="1">
        <v>0.301781521775586</v>
      </c>
      <c r="D57" s="1">
        <v>0.369062070478457</v>
      </c>
      <c r="E57" s="1">
        <v>-0.134878054343112</v>
      </c>
      <c r="F57" s="1">
        <v>-0.553009354485866</v>
      </c>
      <c r="G57" s="1">
        <v>0.157356327939257</v>
      </c>
      <c r="J57" s="4">
        <v>0.214285714</v>
      </c>
      <c r="K57" s="4">
        <v>0.25</v>
      </c>
      <c r="L57" s="4">
        <v>0.428571429</v>
      </c>
      <c r="M57" s="4">
        <v>1</v>
      </c>
      <c r="N57" s="4">
        <v>1</v>
      </c>
      <c r="O57" s="4">
        <v>0.333333333</v>
      </c>
    </row>
    <row r="58" spans="2:15">
      <c r="B58" s="1">
        <v>-0.146220740851044</v>
      </c>
      <c r="C58" s="1">
        <v>0.10913644383319</v>
      </c>
      <c r="D58" s="1">
        <v>0.369062070478457</v>
      </c>
      <c r="E58" s="1">
        <v>-0.871843648509318</v>
      </c>
      <c r="F58" s="1">
        <v>0.0990673420938269</v>
      </c>
      <c r="G58" s="1">
        <v>0.157356327939257</v>
      </c>
      <c r="J58" s="4">
        <v>0.416666667</v>
      </c>
      <c r="K58" s="4">
        <v>0.428571429</v>
      </c>
      <c r="L58" s="4">
        <v>0.428571429</v>
      </c>
      <c r="M58" s="4">
        <v>1</v>
      </c>
      <c r="N58" s="4">
        <v>0.909090909</v>
      </c>
      <c r="O58" s="4">
        <v>0.333333333</v>
      </c>
    </row>
    <row r="59" spans="2:15">
      <c r="B59" s="1">
        <v>-0.146220740851044</v>
      </c>
      <c r="C59" s="1">
        <v>0.10913644383319</v>
      </c>
      <c r="D59" s="1">
        <v>0.146669649142009</v>
      </c>
      <c r="E59" s="1">
        <v>-0.871843648509318</v>
      </c>
      <c r="F59" s="1">
        <v>0.224598224177686</v>
      </c>
      <c r="G59" s="1">
        <v>-1.4276061727819</v>
      </c>
      <c r="J59" s="4">
        <v>0.25</v>
      </c>
      <c r="K59" s="4">
        <v>0.714285714</v>
      </c>
      <c r="L59" s="4">
        <v>0.5</v>
      </c>
      <c r="M59" s="4">
        <v>1</v>
      </c>
      <c r="N59" s="4">
        <v>0.916666667</v>
      </c>
      <c r="O59" s="4">
        <v>0</v>
      </c>
    </row>
    <row r="60" spans="2:15">
      <c r="B60" s="1">
        <v>0.175707354036319</v>
      </c>
      <c r="C60" s="1">
        <v>0.10913644383319</v>
      </c>
      <c r="D60" s="1">
        <v>0.146669649142009</v>
      </c>
      <c r="E60" s="1">
        <v>-0.134878054343112</v>
      </c>
      <c r="F60" s="1">
        <v>0.340075441597622</v>
      </c>
      <c r="G60" s="1">
        <v>0.157356327939257</v>
      </c>
      <c r="J60" s="4">
        <v>0.333333333</v>
      </c>
      <c r="K60" s="4">
        <v>0.428571429</v>
      </c>
      <c r="L60" s="4">
        <v>0.416666667</v>
      </c>
      <c r="M60" s="4">
        <v>1</v>
      </c>
      <c r="N60" s="4">
        <v>1</v>
      </c>
      <c r="O60" s="4">
        <v>0</v>
      </c>
    </row>
    <row r="61" spans="2:15">
      <c r="B61" s="1">
        <v>-0.146220740851044</v>
      </c>
      <c r="C61" s="1">
        <v>0.471706523217899</v>
      </c>
      <c r="D61" s="1">
        <v>0.0211387670581504</v>
      </c>
      <c r="E61" s="1">
        <v>-0.871843648509318</v>
      </c>
      <c r="F61" s="1">
        <v>0.446990645514134</v>
      </c>
      <c r="G61" s="1">
        <v>0.157356327939257</v>
      </c>
      <c r="J61" s="4">
        <v>0.25</v>
      </c>
      <c r="K61" s="4">
        <v>0.444444444</v>
      </c>
      <c r="L61" s="4">
        <v>0.454545455</v>
      </c>
      <c r="M61" s="4">
        <v>1</v>
      </c>
      <c r="N61" s="4">
        <v>0.857142857</v>
      </c>
      <c r="O61" s="4">
        <v>0.333333333</v>
      </c>
    </row>
    <row r="62" spans="2:15">
      <c r="B62" s="1">
        <v>-0.0307435234311078</v>
      </c>
      <c r="C62" s="1">
        <v>0.10913644383319</v>
      </c>
      <c r="D62" s="1">
        <v>0.0211387670581504</v>
      </c>
      <c r="E62" s="1">
        <v>-0.456806149230474</v>
      </c>
      <c r="F62" s="1">
        <v>0.224598224177686</v>
      </c>
      <c r="G62" s="1">
        <v>-1.4276061727819</v>
      </c>
      <c r="J62" s="4">
        <v>0.461538462</v>
      </c>
      <c r="K62" s="4">
        <v>0.428571429</v>
      </c>
      <c r="L62" s="4">
        <v>0.363636364</v>
      </c>
      <c r="M62" s="4">
        <v>0.5</v>
      </c>
      <c r="N62" s="4">
        <v>0.916666667</v>
      </c>
      <c r="O62" s="4">
        <v>0</v>
      </c>
    </row>
    <row r="63" spans="2:15">
      <c r="B63" s="1">
        <v>0.175707354036319</v>
      </c>
      <c r="C63" s="1">
        <v>-0.113255977503258</v>
      </c>
      <c r="D63" s="1">
        <v>0.369062070478457</v>
      </c>
      <c r="E63" s="1">
        <v>-0.134878054343112</v>
      </c>
      <c r="F63" s="1">
        <v>0.0990673420938269</v>
      </c>
      <c r="G63" s="1">
        <v>0.157356327939257</v>
      </c>
      <c r="J63" s="4">
        <v>0.4</v>
      </c>
      <c r="K63" s="4">
        <v>0.5</v>
      </c>
      <c r="L63" s="4">
        <v>0.285714286</v>
      </c>
      <c r="M63" s="4">
        <v>1</v>
      </c>
      <c r="N63" s="4">
        <v>1</v>
      </c>
      <c r="O63" s="4">
        <v>0.333333333</v>
      </c>
    </row>
    <row r="64" spans="2:15">
      <c r="B64" s="1">
        <v>-0.0307435234311078</v>
      </c>
      <c r="C64" s="1">
        <v>0.623709616662948</v>
      </c>
      <c r="D64" s="1">
        <v>0.369062070478457</v>
      </c>
      <c r="E64" s="1">
        <v>-0.456806149230474</v>
      </c>
      <c r="F64" s="1">
        <v>0.0990673420938269</v>
      </c>
      <c r="G64" s="1">
        <v>-0.427606172781899</v>
      </c>
      <c r="J64" s="4">
        <v>0.307692308</v>
      </c>
      <c r="K64" s="4">
        <v>0.5</v>
      </c>
      <c r="L64" s="4">
        <v>0.357142857</v>
      </c>
      <c r="M64" s="4">
        <v>0.75</v>
      </c>
      <c r="N64" s="4">
        <v>0.909090909</v>
      </c>
      <c r="O64" s="4">
        <v>0</v>
      </c>
    </row>
    <row r="65" spans="2:15">
      <c r="B65" s="1">
        <v>-0.146220740851044</v>
      </c>
      <c r="C65" s="1">
        <v>0.623709616662948</v>
      </c>
      <c r="D65" s="1">
        <v>0.369062070478457</v>
      </c>
      <c r="E65" s="1">
        <v>-0.134878054343112</v>
      </c>
      <c r="F65" s="1">
        <v>0.0990673420938269</v>
      </c>
      <c r="G65" s="1">
        <v>-0.427606172781899</v>
      </c>
      <c r="J65" s="4">
        <v>0.416666667</v>
      </c>
      <c r="K65" s="4">
        <v>0.4</v>
      </c>
      <c r="L65" s="4">
        <v>0.357142857</v>
      </c>
      <c r="M65" s="4">
        <v>1</v>
      </c>
      <c r="N65" s="4">
        <v>1</v>
      </c>
      <c r="O65" s="4">
        <v>0</v>
      </c>
    </row>
    <row r="66" spans="2:15">
      <c r="B66" s="1">
        <v>-0.271751622934903</v>
      </c>
      <c r="C66" s="1">
        <v>0.471706523217899</v>
      </c>
      <c r="D66" s="1">
        <v>0.468597744029372</v>
      </c>
      <c r="E66" s="1">
        <v>0.128156351490682</v>
      </c>
      <c r="F66" s="1">
        <v>0.340075441597622</v>
      </c>
      <c r="G66" s="1">
        <v>-0.427606172781899</v>
      </c>
      <c r="J66" s="4">
        <v>0.363636364</v>
      </c>
      <c r="K66" s="4">
        <v>0.333333333</v>
      </c>
      <c r="L66" s="4">
        <v>0.466666667</v>
      </c>
      <c r="M66" s="4">
        <v>0.833333333</v>
      </c>
      <c r="N66" s="4">
        <v>0.923076923</v>
      </c>
      <c r="O66" s="4">
        <v>0</v>
      </c>
    </row>
    <row r="67" spans="2:15">
      <c r="B67" s="1">
        <v>0.0761716804854041</v>
      </c>
      <c r="C67" s="1">
        <v>0.301781521775586</v>
      </c>
      <c r="D67" s="1">
        <v>0.146669649142009</v>
      </c>
      <c r="E67" s="1">
        <v>0.35054877282713</v>
      </c>
      <c r="F67" s="1">
        <v>0.340075441597622</v>
      </c>
      <c r="G67" s="1">
        <v>0.157356327939257</v>
      </c>
      <c r="J67" s="4">
        <v>0.214285714</v>
      </c>
      <c r="K67" s="4">
        <v>0.25</v>
      </c>
      <c r="L67" s="4">
        <v>0.5</v>
      </c>
      <c r="M67" s="4">
        <v>0.857142857</v>
      </c>
      <c r="N67" s="4">
        <v>0.923076923</v>
      </c>
      <c r="O67" s="4">
        <v>0.333333333</v>
      </c>
    </row>
    <row r="68" spans="2:15">
      <c r="B68" s="1">
        <v>0.175707354036319</v>
      </c>
      <c r="C68" s="1">
        <v>0.623709616662948</v>
      </c>
      <c r="D68" s="1">
        <v>0.262146866561945</v>
      </c>
      <c r="E68" s="1">
        <v>0.128156351490682</v>
      </c>
      <c r="F68" s="1">
        <v>0.340075441597622</v>
      </c>
      <c r="G68" s="1">
        <v>-0.427606172781899</v>
      </c>
      <c r="J68" s="4">
        <v>0.266666667</v>
      </c>
      <c r="K68" s="4">
        <v>0.5</v>
      </c>
      <c r="L68" s="4">
        <v>0.538461538</v>
      </c>
      <c r="M68" s="4">
        <v>0.833333333</v>
      </c>
      <c r="N68" s="4">
        <v>0.923076923</v>
      </c>
      <c r="O68" s="4">
        <v>0</v>
      </c>
    </row>
    <row r="69" spans="2:15">
      <c r="B69" s="1">
        <v>0.0761716804854041</v>
      </c>
      <c r="C69" s="1">
        <v>0.623709616662948</v>
      </c>
      <c r="D69" s="1">
        <v>0.369062070478457</v>
      </c>
      <c r="E69" s="1">
        <v>0.35054877282713</v>
      </c>
      <c r="F69" s="1">
        <v>0.446990645514134</v>
      </c>
      <c r="G69" s="1">
        <v>-0.427606172781899</v>
      </c>
      <c r="J69" s="4">
        <v>0.428571429</v>
      </c>
      <c r="K69" s="4">
        <v>0.2</v>
      </c>
      <c r="L69" s="4">
        <v>0.285714286</v>
      </c>
      <c r="M69" s="4">
        <v>0.857142857</v>
      </c>
      <c r="N69" s="4">
        <v>0.928571429</v>
      </c>
      <c r="O69" s="4">
        <v>0</v>
      </c>
    </row>
    <row r="70" spans="2:15">
      <c r="B70" s="1">
        <v>0.175707354036319</v>
      </c>
      <c r="C70" s="1">
        <v>0.10913644383319</v>
      </c>
      <c r="D70" s="1">
        <v>0.468597744029372</v>
      </c>
      <c r="E70" s="1">
        <v>0.543193850769526</v>
      </c>
      <c r="F70" s="1">
        <v>0.446990645514134</v>
      </c>
      <c r="G70" s="1">
        <v>0.572393827218101</v>
      </c>
      <c r="J70" s="4">
        <v>0.333333333</v>
      </c>
      <c r="K70" s="4">
        <v>0.714285714</v>
      </c>
      <c r="L70" s="4">
        <v>0.4</v>
      </c>
      <c r="M70" s="4">
        <v>0.875</v>
      </c>
      <c r="N70" s="4">
        <v>1</v>
      </c>
      <c r="O70" s="4">
        <v>0.25</v>
      </c>
    </row>
    <row r="71" spans="2:15">
      <c r="B71" s="1">
        <v>0.175707354036319</v>
      </c>
      <c r="C71" s="1">
        <v>-0.113255977503258</v>
      </c>
      <c r="D71" s="1">
        <v>0.0211387670581504</v>
      </c>
      <c r="E71" s="1">
        <v>0.713118852211838</v>
      </c>
      <c r="F71" s="1">
        <v>0.446990645514134</v>
      </c>
      <c r="G71" s="1">
        <v>0.157356327939257</v>
      </c>
      <c r="J71" s="4">
        <v>0.466666667</v>
      </c>
      <c r="K71" s="4">
        <v>0.5</v>
      </c>
      <c r="L71" s="4">
        <v>0.454545455</v>
      </c>
      <c r="M71" s="4">
        <v>1</v>
      </c>
      <c r="N71" s="4">
        <v>1</v>
      </c>
      <c r="O71" s="4">
        <v>0.333333333</v>
      </c>
    </row>
    <row r="72" spans="2:15">
      <c r="B72" s="1">
        <v>0.175707354036319</v>
      </c>
      <c r="C72" s="1">
        <v>0.10913644383319</v>
      </c>
      <c r="D72" s="1">
        <v>0.146669649142009</v>
      </c>
      <c r="E72" s="1">
        <v>0.543193850769526</v>
      </c>
      <c r="F72" s="1">
        <v>0.546526319065048</v>
      </c>
      <c r="G72" s="1">
        <v>-0.427606172781899</v>
      </c>
      <c r="J72" s="4">
        <v>0.333333333</v>
      </c>
      <c r="K72" s="4">
        <v>0.428571429</v>
      </c>
      <c r="L72" s="4">
        <v>0.583333333</v>
      </c>
      <c r="M72" s="4">
        <v>0.75</v>
      </c>
      <c r="N72" s="4">
        <v>0.933333333</v>
      </c>
      <c r="O72" s="4">
        <v>0</v>
      </c>
    </row>
    <row r="73" spans="2:15">
      <c r="B73" s="1">
        <v>0.2688167584278</v>
      </c>
      <c r="C73" s="1">
        <v>0.10913644383319</v>
      </c>
      <c r="D73" s="1">
        <v>0.262146866561945</v>
      </c>
      <c r="E73" s="1">
        <v>0.128156351490682</v>
      </c>
      <c r="F73" s="1">
        <v>0.546526319065048</v>
      </c>
      <c r="G73" s="1">
        <v>-1.4276061727819</v>
      </c>
      <c r="J73" s="4">
        <v>0.25</v>
      </c>
      <c r="K73" s="4">
        <v>0.571428571</v>
      </c>
      <c r="L73" s="4">
        <v>0.307692308</v>
      </c>
      <c r="M73" s="4">
        <v>0.833333333</v>
      </c>
      <c r="N73" s="4">
        <v>0.8</v>
      </c>
      <c r="O73" s="4">
        <v>0</v>
      </c>
    </row>
    <row r="74" spans="2:15">
      <c r="B74" s="1">
        <v>0.2688167584278</v>
      </c>
      <c r="C74" s="1">
        <v>0.301781521775586</v>
      </c>
      <c r="D74" s="1">
        <v>0.369062070478457</v>
      </c>
      <c r="E74" s="1">
        <v>0.35054877282713</v>
      </c>
      <c r="F74" s="1">
        <v>0.546526319065048</v>
      </c>
      <c r="G74" s="1">
        <v>0.157356327939257</v>
      </c>
      <c r="J74" s="4">
        <v>0.3125</v>
      </c>
      <c r="K74" s="4">
        <v>0.5</v>
      </c>
      <c r="L74" s="4">
        <v>0.357142857</v>
      </c>
      <c r="M74" s="4">
        <v>1</v>
      </c>
      <c r="N74" s="4">
        <v>1</v>
      </c>
      <c r="O74" s="4">
        <v>0.333333333</v>
      </c>
    </row>
    <row r="75" spans="2:15">
      <c r="B75" s="1">
        <v>0.2688167584278</v>
      </c>
      <c r="C75" s="1">
        <v>0.301781521775586</v>
      </c>
      <c r="D75" s="1">
        <v>0.0211387670581504</v>
      </c>
      <c r="E75" s="1">
        <v>0.865121945656888</v>
      </c>
      <c r="F75" s="1">
        <v>0.546526319065048</v>
      </c>
      <c r="G75" s="1">
        <v>0.572393827218101</v>
      </c>
      <c r="J75" s="4">
        <v>0.4375</v>
      </c>
      <c r="K75" s="4">
        <v>0.5</v>
      </c>
      <c r="L75" s="4">
        <v>0.454545455</v>
      </c>
      <c r="M75" s="4">
        <v>0.8</v>
      </c>
      <c r="N75" s="4">
        <v>0.933333333</v>
      </c>
      <c r="O75" s="4">
        <v>0.25</v>
      </c>
    </row>
    <row r="76" spans="2:15">
      <c r="B76" s="1">
        <v>0.2688167584278</v>
      </c>
      <c r="C76" s="1">
        <v>0.471706523217899</v>
      </c>
      <c r="D76" s="1">
        <v>0.468597744029372</v>
      </c>
      <c r="E76" s="1">
        <v>0.713118852211838</v>
      </c>
      <c r="F76" s="1">
        <v>0.224598224177686</v>
      </c>
      <c r="G76" s="1">
        <v>0.157356327939257</v>
      </c>
      <c r="J76" s="4">
        <v>0.375</v>
      </c>
      <c r="K76" s="4">
        <v>0.444444444</v>
      </c>
      <c r="L76" s="4">
        <v>0.333333333</v>
      </c>
      <c r="M76" s="4">
        <v>1</v>
      </c>
      <c r="N76" s="4">
        <v>0.916666667</v>
      </c>
      <c r="O76" s="4">
        <v>0.333333333</v>
      </c>
    </row>
    <row r="77" spans="2:15">
      <c r="B77" s="1">
        <v>0.2688167584278</v>
      </c>
      <c r="C77" s="1">
        <v>0.471706523217899</v>
      </c>
      <c r="D77" s="1">
        <v>0.262146866561945</v>
      </c>
      <c r="E77" s="1">
        <v>0.35054877282713</v>
      </c>
      <c r="F77" s="1">
        <v>0.0990673420938269</v>
      </c>
      <c r="G77" s="1">
        <v>-1.4276061727819</v>
      </c>
      <c r="J77" s="4">
        <v>0.3125</v>
      </c>
      <c r="K77" s="4">
        <v>0.333333333</v>
      </c>
      <c r="L77" s="4">
        <v>0.461538462</v>
      </c>
      <c r="M77" s="4">
        <v>1</v>
      </c>
      <c r="N77" s="4">
        <v>1</v>
      </c>
      <c r="O77" s="4">
        <v>0</v>
      </c>
    </row>
    <row r="78" spans="2:15">
      <c r="B78" s="1">
        <v>0.2688167584278</v>
      </c>
      <c r="C78" s="1">
        <v>0.471706523217899</v>
      </c>
      <c r="D78" s="1">
        <v>0.369062070478457</v>
      </c>
      <c r="E78" s="1">
        <v>0.865121945656888</v>
      </c>
      <c r="F78" s="1">
        <v>0.340075441597622</v>
      </c>
      <c r="G78" s="1">
        <v>0.157356327939257</v>
      </c>
      <c r="J78" s="4">
        <v>0.25</v>
      </c>
      <c r="K78" s="4">
        <v>0.333333333</v>
      </c>
      <c r="L78" s="4">
        <v>0.357142857</v>
      </c>
      <c r="M78" s="4">
        <v>0.9</v>
      </c>
      <c r="N78" s="4">
        <v>0.923076923</v>
      </c>
      <c r="O78" s="4">
        <v>0.333333333</v>
      </c>
    </row>
    <row r="79" spans="2:15">
      <c r="B79" s="1">
        <v>0.35627959967814</v>
      </c>
      <c r="C79" s="1">
        <v>0.471706523217899</v>
      </c>
      <c r="D79" s="1">
        <v>0.468597744029372</v>
      </c>
      <c r="E79" s="1">
        <v>0.865121945656888</v>
      </c>
      <c r="F79" s="1">
        <v>0.446990645514134</v>
      </c>
      <c r="G79" s="1">
        <v>-0.427606172781899</v>
      </c>
      <c r="J79" s="4">
        <v>0.294117647</v>
      </c>
      <c r="K79" s="4">
        <v>0.555555556</v>
      </c>
      <c r="L79" s="4">
        <v>0.266666667</v>
      </c>
      <c r="M79" s="4">
        <v>0.9</v>
      </c>
      <c r="N79" s="4">
        <v>0.928571429</v>
      </c>
      <c r="O79" s="4">
        <v>0</v>
      </c>
    </row>
    <row r="80" spans="2:15">
      <c r="B80" s="1">
        <v>0.35627959967814</v>
      </c>
      <c r="C80" s="1">
        <v>0.471706523217899</v>
      </c>
      <c r="D80" s="1">
        <v>0.146669649142009</v>
      </c>
      <c r="E80" s="1">
        <v>0.543193850769526</v>
      </c>
      <c r="F80" s="1">
        <v>0.340075441597622</v>
      </c>
      <c r="G80" s="1">
        <v>0.157356327939257</v>
      </c>
      <c r="J80" s="4">
        <v>0.352941176</v>
      </c>
      <c r="K80" s="4">
        <v>0.444444444</v>
      </c>
      <c r="L80" s="4">
        <v>0.333333333</v>
      </c>
      <c r="M80" s="4">
        <v>1</v>
      </c>
      <c r="N80" s="4">
        <v>1</v>
      </c>
      <c r="O80" s="4">
        <v>0</v>
      </c>
    </row>
    <row r="81" spans="2:15">
      <c r="B81" s="1">
        <v>0.438741759870112</v>
      </c>
      <c r="C81" s="1">
        <v>0.623709616662948</v>
      </c>
      <c r="D81" s="1">
        <v>0.146669649142009</v>
      </c>
      <c r="E81" s="1">
        <v>0.713118852211838</v>
      </c>
      <c r="F81" s="1">
        <v>0.0990673420938269</v>
      </c>
      <c r="G81" s="1">
        <v>-0.427606172781899</v>
      </c>
      <c r="J81" s="4">
        <v>0.388888889</v>
      </c>
      <c r="K81" s="4">
        <v>0.5</v>
      </c>
      <c r="L81" s="4">
        <v>0.416666667</v>
      </c>
      <c r="M81" s="4">
        <v>0.888888889</v>
      </c>
      <c r="N81" s="4">
        <v>0.909090909</v>
      </c>
      <c r="O81" s="4">
        <v>0</v>
      </c>
    </row>
    <row r="82" spans="2:15">
      <c r="B82" s="1">
        <v>0.438741759870112</v>
      </c>
      <c r="C82" s="1">
        <v>0.471706523217899</v>
      </c>
      <c r="D82" s="1">
        <v>0.0211387670581504</v>
      </c>
      <c r="E82" s="1">
        <v>0.35054877282713</v>
      </c>
      <c r="F82" s="1">
        <v>0.224598224177686</v>
      </c>
      <c r="G82" s="1">
        <v>-0.427606172781899</v>
      </c>
      <c r="J82" s="4">
        <v>0.333333333</v>
      </c>
      <c r="K82" s="4">
        <v>0.555555556</v>
      </c>
      <c r="L82" s="4">
        <v>0.363636364</v>
      </c>
      <c r="M82" s="4">
        <v>0.857142857</v>
      </c>
      <c r="N82" s="4">
        <v>0.916666667</v>
      </c>
      <c r="O82" s="4">
        <v>0</v>
      </c>
    </row>
    <row r="83" spans="2:15">
      <c r="B83" s="1">
        <v>0.35627959967814</v>
      </c>
      <c r="C83" s="1">
        <v>-0.113255977503258</v>
      </c>
      <c r="D83" s="1">
        <v>0.0211387670581504</v>
      </c>
      <c r="E83" s="1">
        <v>0.128156351490682</v>
      </c>
      <c r="F83" s="1">
        <v>0.446990645514134</v>
      </c>
      <c r="G83" s="1">
        <v>-0.427606172781899</v>
      </c>
      <c r="J83" s="4">
        <v>0.411764706</v>
      </c>
      <c r="K83" s="4">
        <v>0.5</v>
      </c>
      <c r="L83" s="4">
        <v>0.454545455</v>
      </c>
      <c r="M83" s="4">
        <v>0.833333333</v>
      </c>
      <c r="N83" s="4">
        <v>0.928571429</v>
      </c>
      <c r="O83" s="4">
        <v>0</v>
      </c>
    </row>
    <row r="84" spans="2:15">
      <c r="B84" s="1">
        <v>0.516744271871385</v>
      </c>
      <c r="C84" s="1">
        <v>-0.113255977503258</v>
      </c>
      <c r="D84" s="1">
        <v>0.0211387670581504</v>
      </c>
      <c r="E84" s="1">
        <v>0.35054877282713</v>
      </c>
      <c r="F84" s="1">
        <v>0.446990645514134</v>
      </c>
      <c r="G84" s="1">
        <v>-0.427606172781899</v>
      </c>
      <c r="J84" s="4">
        <v>0.315789474</v>
      </c>
      <c r="K84" s="4">
        <v>0.5</v>
      </c>
      <c r="L84" s="4">
        <v>0.545454545</v>
      </c>
      <c r="M84" s="4">
        <v>0.857142857</v>
      </c>
      <c r="N84" s="4">
        <v>1</v>
      </c>
      <c r="O84" s="4">
        <v>0</v>
      </c>
    </row>
    <row r="85" spans="2:15">
      <c r="B85" s="1">
        <v>0.2688167584278</v>
      </c>
      <c r="C85" s="1">
        <v>0.761213140412883</v>
      </c>
      <c r="D85" s="1">
        <v>0.262146866561945</v>
      </c>
      <c r="E85" s="1">
        <v>0.543193850769526</v>
      </c>
      <c r="F85" s="1">
        <v>0.546526319065048</v>
      </c>
      <c r="G85" s="1">
        <v>-0.427606172781899</v>
      </c>
      <c r="J85" s="4">
        <v>0.375</v>
      </c>
      <c r="K85" s="4">
        <v>0.454545455</v>
      </c>
      <c r="L85" s="4">
        <v>0.461538462</v>
      </c>
      <c r="M85" s="4">
        <v>1</v>
      </c>
      <c r="N85" s="4">
        <v>1</v>
      </c>
      <c r="O85" s="4">
        <v>0.5</v>
      </c>
    </row>
    <row r="86" spans="2:15">
      <c r="B86" s="1">
        <v>0.590744853315162</v>
      </c>
      <c r="C86" s="1">
        <v>-0.113255977503258</v>
      </c>
      <c r="D86" s="1">
        <v>0.262146866561945</v>
      </c>
      <c r="E86" s="1">
        <v>0.865121945656888</v>
      </c>
      <c r="F86" s="1">
        <v>0.546526319065048</v>
      </c>
      <c r="G86" s="1">
        <v>-1.4276061727819</v>
      </c>
      <c r="J86" s="4">
        <v>0.5</v>
      </c>
      <c r="K86" s="4">
        <v>0.333333333</v>
      </c>
      <c r="L86" s="4">
        <v>0.307692308</v>
      </c>
      <c r="M86" s="4">
        <v>0.9</v>
      </c>
      <c r="N86" s="4">
        <v>0.866666667</v>
      </c>
      <c r="O86" s="4">
        <v>0</v>
      </c>
    </row>
    <row r="87" spans="2:15">
      <c r="B87" s="1">
        <v>0.516744271871385</v>
      </c>
      <c r="C87" s="1">
        <v>-0.113255977503258</v>
      </c>
      <c r="D87" s="1">
        <v>0.369062070478457</v>
      </c>
      <c r="E87" s="1">
        <v>0.543193850769526</v>
      </c>
      <c r="F87" s="1">
        <v>0.340075441597622</v>
      </c>
      <c r="G87" s="1">
        <v>-1.4276061727819</v>
      </c>
      <c r="J87" s="4">
        <v>0.368421053</v>
      </c>
      <c r="K87" s="4">
        <v>0.5</v>
      </c>
      <c r="L87" s="4">
        <v>0.285714286</v>
      </c>
      <c r="M87" s="4">
        <v>0.875</v>
      </c>
      <c r="N87" s="4">
        <v>0.846153846</v>
      </c>
      <c r="O87" s="4">
        <v>0</v>
      </c>
    </row>
    <row r="88" spans="2:15">
      <c r="B88" s="1">
        <v>0.438741759870112</v>
      </c>
      <c r="C88" s="1">
        <v>0.10913644383319</v>
      </c>
      <c r="D88" s="1">
        <v>0.369062070478457</v>
      </c>
      <c r="E88" s="1">
        <v>0.713118852211838</v>
      </c>
      <c r="F88" s="1">
        <v>0.0990673420938269</v>
      </c>
      <c r="G88" s="1">
        <v>-1.4276061727819</v>
      </c>
      <c r="J88" s="4">
        <v>0.333333333</v>
      </c>
      <c r="K88" s="4">
        <v>0.428571429</v>
      </c>
      <c r="L88" s="4">
        <v>0.428571429</v>
      </c>
      <c r="M88" s="4">
        <v>0.888888889</v>
      </c>
      <c r="N88" s="4">
        <v>0.909090909</v>
      </c>
      <c r="O88" s="4">
        <v>0</v>
      </c>
    </row>
    <row r="89" spans="2:15">
      <c r="B89" s="1">
        <v>0.35627959967814</v>
      </c>
      <c r="C89" s="1">
        <v>0.886744022496742</v>
      </c>
      <c r="D89" s="1">
        <v>0.561707148420853</v>
      </c>
      <c r="E89" s="1">
        <v>1.24363356891062</v>
      </c>
      <c r="F89" s="1">
        <v>0.224598224177686</v>
      </c>
      <c r="G89" s="1">
        <v>-1.4276061727819</v>
      </c>
      <c r="J89" s="4">
        <v>0.411764706</v>
      </c>
      <c r="K89" s="4">
        <v>0.416666667</v>
      </c>
      <c r="L89" s="4">
        <v>0.375</v>
      </c>
      <c r="M89" s="4">
        <v>0.846153846</v>
      </c>
      <c r="N89" s="4">
        <v>0.916666667</v>
      </c>
      <c r="O89" s="4">
        <v>0</v>
      </c>
    </row>
    <row r="90" spans="2:15">
      <c r="B90" s="1">
        <v>0.2688167584278</v>
      </c>
      <c r="C90" s="1">
        <v>0.301781521775586</v>
      </c>
      <c r="D90" s="1">
        <v>0.561707148420853</v>
      </c>
      <c r="E90" s="1">
        <v>0.865121945656888</v>
      </c>
      <c r="F90" s="1">
        <v>0.63963572345653</v>
      </c>
      <c r="G90" s="1">
        <v>0.157356327939257</v>
      </c>
      <c r="J90" s="4">
        <v>0.3125</v>
      </c>
      <c r="K90" s="4">
        <v>0.5</v>
      </c>
      <c r="L90" s="4">
        <v>0.375</v>
      </c>
      <c r="M90" s="4">
        <v>0.9</v>
      </c>
      <c r="N90" s="4">
        <v>0.9375</v>
      </c>
      <c r="O90" s="4">
        <v>0.333333333</v>
      </c>
    </row>
    <row r="91" spans="2:15">
      <c r="B91" s="1">
        <v>0.35627959967814</v>
      </c>
      <c r="C91" s="1">
        <v>0.10913644383319</v>
      </c>
      <c r="D91" s="1">
        <v>1.08526910447787</v>
      </c>
      <c r="E91" s="1">
        <v>1.45008444637804</v>
      </c>
      <c r="F91" s="1">
        <v>0.727098564706869</v>
      </c>
      <c r="G91" s="1">
        <v>0.572393827218101</v>
      </c>
      <c r="J91" s="4">
        <v>0.411764706</v>
      </c>
      <c r="K91" s="4">
        <v>0.428571429</v>
      </c>
      <c r="L91" s="4">
        <v>0.47826087</v>
      </c>
      <c r="M91" s="4">
        <v>0.866666667</v>
      </c>
      <c r="N91" s="4">
        <v>0.823529412</v>
      </c>
      <c r="O91" s="4">
        <v>0</v>
      </c>
    </row>
    <row r="92" spans="2:15">
      <c r="B92" s="1">
        <v>0.66113418120656</v>
      </c>
      <c r="C92" s="1">
        <v>1.00222123991668</v>
      </c>
      <c r="D92" s="1">
        <v>0.561707148420853</v>
      </c>
      <c r="E92" s="1">
        <v>0.35054877282713</v>
      </c>
      <c r="F92" s="1">
        <v>0.887563236900115</v>
      </c>
      <c r="G92" s="1">
        <v>0.157356327939257</v>
      </c>
      <c r="J92" s="4">
        <v>0.380952381</v>
      </c>
      <c r="K92" s="4">
        <v>0.307692308</v>
      </c>
      <c r="L92" s="4">
        <v>0.375</v>
      </c>
      <c r="M92" s="4">
        <v>0.857142857</v>
      </c>
      <c r="N92" s="4">
        <v>0.789473684</v>
      </c>
      <c r="O92" s="4">
        <v>0.333333333</v>
      </c>
    </row>
    <row r="93" spans="2:15">
      <c r="B93" s="1">
        <v>0.792378714484813</v>
      </c>
      <c r="C93" s="1">
        <v>0.10913644383319</v>
      </c>
      <c r="D93" s="1">
        <v>0.649169989671193</v>
      </c>
      <c r="E93" s="1">
        <v>0.543193850769526</v>
      </c>
      <c r="F93" s="1">
        <v>1.09906734209383</v>
      </c>
      <c r="G93" s="1">
        <v>0.894321922105463</v>
      </c>
      <c r="J93" s="4">
        <v>0.434782609</v>
      </c>
      <c r="K93" s="4">
        <v>0.571428571</v>
      </c>
      <c r="L93" s="4">
        <v>0.294117647</v>
      </c>
      <c r="M93" s="4">
        <v>0.875</v>
      </c>
      <c r="N93" s="4">
        <v>0.909090909</v>
      </c>
      <c r="O93" s="4">
        <v>0.2</v>
      </c>
    </row>
    <row r="94" spans="2:15">
      <c r="B94" s="1">
        <v>0.728248377065097</v>
      </c>
      <c r="C94" s="1">
        <v>-0.113255977503258</v>
      </c>
      <c r="D94" s="1">
        <v>0.731632149863165</v>
      </c>
      <c r="E94" s="1">
        <v>1.00262546940682</v>
      </c>
      <c r="F94" s="1">
        <v>0.961563818343892</v>
      </c>
      <c r="G94" s="1">
        <v>0.157356327939257</v>
      </c>
      <c r="J94" s="4">
        <v>0.409090909</v>
      </c>
      <c r="K94" s="4">
        <v>0.333333333</v>
      </c>
      <c r="L94" s="4">
        <v>0.5</v>
      </c>
      <c r="M94" s="4">
        <v>0.909090909</v>
      </c>
      <c r="N94" s="4">
        <v>0.8</v>
      </c>
      <c r="O94" s="4">
        <v>0.333333333</v>
      </c>
    </row>
    <row r="95" spans="2:15">
      <c r="B95" s="1">
        <v>0.66113418120656</v>
      </c>
      <c r="C95" s="1">
        <v>0.761213140412883</v>
      </c>
      <c r="D95" s="1">
        <v>0.809634661864439</v>
      </c>
      <c r="E95" s="1">
        <v>0.713118852211838</v>
      </c>
      <c r="F95" s="1">
        <v>0.809560724898842</v>
      </c>
      <c r="G95" s="1">
        <v>-0.427606172781899</v>
      </c>
      <c r="J95" s="4">
        <v>0.428571429</v>
      </c>
      <c r="K95" s="4">
        <v>0.454545455</v>
      </c>
      <c r="L95" s="4">
        <v>0.473684211</v>
      </c>
      <c r="M95" s="4">
        <v>0.888888889</v>
      </c>
      <c r="N95" s="4">
        <v>0.777777778</v>
      </c>
      <c r="O95" s="4">
        <v>0.5</v>
      </c>
    </row>
    <row r="96" spans="2:15">
      <c r="B96" s="1">
        <v>0.912672948202525</v>
      </c>
      <c r="C96" s="1">
        <v>1.30178152177559</v>
      </c>
      <c r="D96" s="1">
        <v>0.561707148420853</v>
      </c>
      <c r="E96" s="1">
        <v>0.865121945656888</v>
      </c>
      <c r="F96" s="1">
        <v>0.63963572345653</v>
      </c>
      <c r="G96" s="1">
        <v>0.157356327939257</v>
      </c>
      <c r="J96" s="4">
        <v>0.4</v>
      </c>
      <c r="K96" s="4">
        <v>0.375</v>
      </c>
      <c r="L96" s="4">
        <v>0.4375</v>
      </c>
      <c r="M96" s="4">
        <v>0.8</v>
      </c>
      <c r="N96" s="4">
        <v>0.8125</v>
      </c>
      <c r="O96" s="4">
        <v>0.333333333</v>
      </c>
    </row>
    <row r="97" spans="2:15">
      <c r="B97" s="1">
        <v>0.792378714484813</v>
      </c>
      <c r="C97" s="1">
        <v>0.761213140412883</v>
      </c>
      <c r="D97" s="1">
        <v>0.731632149863165</v>
      </c>
      <c r="E97" s="1">
        <v>1.12815635149068</v>
      </c>
      <c r="F97" s="1">
        <v>0.63963572345653</v>
      </c>
      <c r="G97" s="1">
        <v>0.157356327939257</v>
      </c>
      <c r="J97" s="4">
        <v>0.304347826</v>
      </c>
      <c r="K97" s="4">
        <v>0.454545455</v>
      </c>
      <c r="L97" s="4">
        <v>0.388888889</v>
      </c>
      <c r="M97" s="4">
        <v>0.916666667</v>
      </c>
      <c r="N97" s="4">
        <v>0.75</v>
      </c>
      <c r="O97" s="4">
        <v>0</v>
      </c>
    </row>
    <row r="98" spans="2:15">
      <c r="B98" s="1">
        <v>0.66113418120656</v>
      </c>
      <c r="C98" s="1">
        <v>1.00222123991668</v>
      </c>
      <c r="D98" s="1">
        <v>0.649169989671193</v>
      </c>
      <c r="E98" s="1">
        <v>0.128156351490682</v>
      </c>
      <c r="F98" s="1">
        <v>0.727098564706869</v>
      </c>
      <c r="G98" s="1">
        <v>-0.427606172781899</v>
      </c>
      <c r="J98" s="4">
        <v>0.428571429</v>
      </c>
      <c r="K98" s="4">
        <v>0.461538462</v>
      </c>
      <c r="L98" s="4">
        <v>0.411764706</v>
      </c>
      <c r="M98" s="4">
        <v>1</v>
      </c>
      <c r="N98" s="4">
        <v>0.882352941</v>
      </c>
      <c r="O98" s="4">
        <v>0.5</v>
      </c>
    </row>
    <row r="99" spans="2:15">
      <c r="B99" s="1">
        <v>1.22301306881468</v>
      </c>
      <c r="C99" s="1">
        <v>0.761213140412883</v>
      </c>
      <c r="D99" s="1">
        <v>0.809634661864439</v>
      </c>
      <c r="E99" s="1">
        <v>1.35054877282713</v>
      </c>
      <c r="F99" s="1">
        <v>0.809560724898842</v>
      </c>
      <c r="G99" s="1">
        <v>-0.427606172781899</v>
      </c>
      <c r="J99" s="4">
        <v>0.387096774</v>
      </c>
      <c r="K99" s="4">
        <v>0.454545455</v>
      </c>
      <c r="L99" s="4">
        <v>0.526315789</v>
      </c>
      <c r="M99" s="4">
        <v>0.928571429</v>
      </c>
      <c r="N99" s="4">
        <v>0.944444444</v>
      </c>
      <c r="O99" s="4">
        <v>0</v>
      </c>
    </row>
    <row r="100" spans="2:15">
      <c r="B100" s="1">
        <v>0.969256476568892</v>
      </c>
      <c r="C100" s="1">
        <v>1.00222123991668</v>
      </c>
      <c r="D100" s="1">
        <v>0.954024571199613</v>
      </c>
      <c r="E100" s="1">
        <v>0.128156351490682</v>
      </c>
      <c r="F100" s="1">
        <v>0.887563236900115</v>
      </c>
      <c r="G100" s="1">
        <v>0.157356327939257</v>
      </c>
      <c r="J100" s="4">
        <v>0.423076923</v>
      </c>
      <c r="K100" s="4">
        <v>0.461538462</v>
      </c>
      <c r="L100" s="4">
        <v>0.523809524</v>
      </c>
      <c r="M100" s="4">
        <v>1</v>
      </c>
      <c r="N100" s="4">
        <v>0.842105263</v>
      </c>
      <c r="O100" s="4">
        <v>0</v>
      </c>
    </row>
    <row r="101" spans="2:15">
      <c r="B101" s="1">
        <v>1.0761716804854</v>
      </c>
      <c r="C101" s="1">
        <v>1.10913644383319</v>
      </c>
      <c r="D101" s="1">
        <v>0.649169989671193</v>
      </c>
      <c r="E101" s="1">
        <v>0.35054877282713</v>
      </c>
      <c r="F101" s="1">
        <v>0.961563818343892</v>
      </c>
      <c r="G101" s="1">
        <v>0.157356327939257</v>
      </c>
      <c r="J101" s="4">
        <v>0.5</v>
      </c>
      <c r="K101" s="4">
        <v>0.5</v>
      </c>
      <c r="L101" s="4">
        <v>0.411764706</v>
      </c>
      <c r="M101" s="4">
        <v>0.857142857</v>
      </c>
      <c r="N101" s="4">
        <v>0.85</v>
      </c>
      <c r="O101" s="4">
        <v>0.333333333</v>
      </c>
    </row>
  </sheetData>
  <mergeCells count="6">
    <mergeCell ref="S1:U1"/>
    <mergeCell ref="V1:X1"/>
    <mergeCell ref="S9:U9"/>
    <mergeCell ref="V9:X9"/>
    <mergeCell ref="S23:U23"/>
    <mergeCell ref="V23:X23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1"/>
  <sheetViews>
    <sheetView zoomScale="85" zoomScaleNormal="85" topLeftCell="P1" workbookViewId="0">
      <selection activeCell="R34" sqref="R34"/>
    </sheetView>
  </sheetViews>
  <sheetFormatPr defaultColWidth="8.72727272727273" defaultRowHeight="13"/>
  <cols>
    <col min="1" max="1" width="8.72727272727273" style="1"/>
    <col min="2" max="7" width="12.7272727272727" style="1"/>
    <col min="8" max="9" width="8.72727272727273" style="1"/>
    <col min="10" max="15" width="12.8181818181818" style="1"/>
    <col min="16" max="18" width="8.72727272727273" style="1"/>
    <col min="19" max="24" width="12.8181818181818" style="1"/>
    <col min="25" max="16384" width="8.72727272727273" style="1"/>
  </cols>
  <sheetData>
    <row r="1" spans="1:24">
      <c r="A1" s="2" t="s">
        <v>151</v>
      </c>
      <c r="B1" s="6" t="s">
        <v>36</v>
      </c>
      <c r="C1" s="6" t="s">
        <v>40</v>
      </c>
      <c r="D1" s="6" t="s">
        <v>41</v>
      </c>
      <c r="E1" s="6" t="s">
        <v>42</v>
      </c>
      <c r="F1" s="6" t="s">
        <v>43</v>
      </c>
      <c r="G1" s="6" t="s">
        <v>44</v>
      </c>
      <c r="I1" s="2" t="s">
        <v>152</v>
      </c>
      <c r="J1" s="3" t="s">
        <v>36</v>
      </c>
      <c r="K1" s="3" t="s">
        <v>40</v>
      </c>
      <c r="L1" s="3" t="s">
        <v>41</v>
      </c>
      <c r="M1" s="3" t="s">
        <v>42</v>
      </c>
      <c r="N1" s="3" t="s">
        <v>43</v>
      </c>
      <c r="O1" s="3" t="s">
        <v>44</v>
      </c>
      <c r="Q1" s="2" t="s">
        <v>153</v>
      </c>
      <c r="R1" s="3"/>
      <c r="S1" s="3" t="s">
        <v>50</v>
      </c>
      <c r="T1" s="3"/>
      <c r="U1" s="3"/>
      <c r="V1" s="3" t="s">
        <v>70</v>
      </c>
      <c r="W1" s="3"/>
      <c r="X1" s="3"/>
    </row>
    <row r="2" spans="2:24">
      <c r="B2" s="1">
        <v>0.0707500467433557</v>
      </c>
      <c r="C2" s="1">
        <v>-0.454175893185802</v>
      </c>
      <c r="D2" s="1">
        <v>-0.156324699395144</v>
      </c>
      <c r="E2" s="1">
        <v>-0.100304905795686</v>
      </c>
      <c r="F2" s="1">
        <v>-0.423578170981797</v>
      </c>
      <c r="G2" s="1">
        <v>-0.443606651475615</v>
      </c>
      <c r="J2" s="4">
        <v>0.428571429</v>
      </c>
      <c r="K2" s="4">
        <v>0.4</v>
      </c>
      <c r="L2" s="4">
        <v>0.444444444</v>
      </c>
      <c r="M2" s="4">
        <v>1</v>
      </c>
      <c r="N2" s="4">
        <v>1</v>
      </c>
      <c r="O2" s="4">
        <v>0.5</v>
      </c>
      <c r="R2" s="5" t="s">
        <v>36</v>
      </c>
      <c r="S2" s="4">
        <v>0.993746457</v>
      </c>
      <c r="T2" s="4">
        <v>0.970260282</v>
      </c>
      <c r="U2" s="4">
        <v>1.03713706</v>
      </c>
      <c r="V2" s="4">
        <v>1.036154502</v>
      </c>
      <c r="W2" s="4">
        <v>1.06531953</v>
      </c>
      <c r="X2" s="4">
        <v>1.046883992</v>
      </c>
    </row>
    <row r="3" spans="2:24">
      <c r="B3" s="1">
        <v>-2.15164237459309</v>
      </c>
      <c r="C3" s="1">
        <v>-1.77610398807316</v>
      </c>
      <c r="D3" s="1">
        <v>-1.7412872001163</v>
      </c>
      <c r="E3" s="1">
        <v>-0.422233000683048</v>
      </c>
      <c r="F3" s="1">
        <v>-1.83861567026064</v>
      </c>
      <c r="G3" s="1">
        <v>0</v>
      </c>
      <c r="J3" s="4">
        <v>0.333333333</v>
      </c>
      <c r="K3" s="4">
        <v>0.5</v>
      </c>
      <c r="L3" s="4">
        <v>0.666666667</v>
      </c>
      <c r="M3" s="4">
        <v>0.75</v>
      </c>
      <c r="N3" s="4">
        <v>1</v>
      </c>
      <c r="O3" s="4">
        <v>0</v>
      </c>
      <c r="R3" s="5" t="s">
        <v>40</v>
      </c>
      <c r="S3" s="4">
        <v>1.04499982</v>
      </c>
      <c r="T3" s="4">
        <v>0.994221189</v>
      </c>
      <c r="U3" s="4">
        <v>0.96250007</v>
      </c>
      <c r="V3" s="4">
        <v>0.699977308</v>
      </c>
      <c r="W3" s="4">
        <v>0.674596255</v>
      </c>
      <c r="X3" s="4">
        <v>0.686834094</v>
      </c>
    </row>
    <row r="4" spans="2:24">
      <c r="B4" s="1">
        <v>-1.73660487531425</v>
      </c>
      <c r="C4" s="1">
        <v>-1.19114148735201</v>
      </c>
      <c r="D4" s="1">
        <v>-1.32624970083746</v>
      </c>
      <c r="E4" s="1">
        <v>-0.837270499961892</v>
      </c>
      <c r="F4" s="1">
        <v>-1.4235781709818</v>
      </c>
      <c r="G4" s="1">
        <v>0.556393348524385</v>
      </c>
      <c r="J4" s="4">
        <v>0.5</v>
      </c>
      <c r="K4" s="4">
        <v>0.333333333</v>
      </c>
      <c r="L4" s="4">
        <v>0.5</v>
      </c>
      <c r="M4" s="4">
        <v>1</v>
      </c>
      <c r="N4" s="4">
        <v>0.75</v>
      </c>
      <c r="O4" s="4">
        <v>0</v>
      </c>
      <c r="R4" s="5" t="s">
        <v>41</v>
      </c>
      <c r="S4" s="4">
        <v>1.052624736</v>
      </c>
      <c r="T4" s="4">
        <v>0.962115217</v>
      </c>
      <c r="U4" s="4">
        <v>0.987414146</v>
      </c>
      <c r="V4" s="4">
        <v>0.517543025</v>
      </c>
      <c r="W4" s="4">
        <v>0.472771222</v>
      </c>
      <c r="X4" s="4">
        <v>0.462771966</v>
      </c>
    </row>
    <row r="5" spans="2:24">
      <c r="B5" s="1">
        <v>-1.41467678042689</v>
      </c>
      <c r="C5" s="1">
        <v>-0.776103988073164</v>
      </c>
      <c r="D5" s="1">
        <v>-1.00432160595009</v>
      </c>
      <c r="E5" s="1">
        <v>-0.100304905795686</v>
      </c>
      <c r="F5" s="1">
        <v>-1.10165007609443</v>
      </c>
      <c r="G5" s="1">
        <v>-1.44360665147561</v>
      </c>
      <c r="J5" s="4">
        <v>0.2</v>
      </c>
      <c r="K5" s="4">
        <v>0.5</v>
      </c>
      <c r="L5" s="4">
        <v>0.6</v>
      </c>
      <c r="M5" s="4">
        <v>1</v>
      </c>
      <c r="N5" s="4">
        <v>0.6</v>
      </c>
      <c r="O5" s="4">
        <v>0</v>
      </c>
      <c r="R5" s="5" t="s">
        <v>42</v>
      </c>
      <c r="S5" s="4">
        <v>1.024082257</v>
      </c>
      <c r="T5" s="4">
        <v>0.9638068</v>
      </c>
      <c r="U5" s="4">
        <v>1.01315332</v>
      </c>
      <c r="V5" s="4">
        <v>0.568162568</v>
      </c>
      <c r="W5" s="4">
        <v>0.512274867</v>
      </c>
      <c r="X5" s="4">
        <v>0.494792458</v>
      </c>
    </row>
    <row r="6" spans="2:24">
      <c r="B6" s="1">
        <v>-1.73660487531425</v>
      </c>
      <c r="C6" s="1">
        <v>-0.776103988073164</v>
      </c>
      <c r="D6" s="1">
        <v>-1.7412872001163</v>
      </c>
      <c r="E6" s="1">
        <v>-0.837270499961892</v>
      </c>
      <c r="F6" s="1">
        <v>-1.4235781709818</v>
      </c>
      <c r="G6" s="1">
        <v>-1.44360665147561</v>
      </c>
      <c r="J6" s="4">
        <v>0.25</v>
      </c>
      <c r="K6" s="4">
        <v>0.5</v>
      </c>
      <c r="L6" s="4">
        <v>0.333333333</v>
      </c>
      <c r="M6" s="4">
        <v>1</v>
      </c>
      <c r="N6" s="4">
        <v>1</v>
      </c>
      <c r="O6" s="4">
        <v>1</v>
      </c>
      <c r="R6" s="5" t="s">
        <v>43</v>
      </c>
      <c r="S6" s="4">
        <v>1.022573884</v>
      </c>
      <c r="T6" s="4">
        <v>0.977093163</v>
      </c>
      <c r="U6" s="4">
        <v>1.000850772</v>
      </c>
      <c r="V6" s="4">
        <v>0.635156839</v>
      </c>
      <c r="W6" s="4">
        <v>0.620195312</v>
      </c>
      <c r="X6" s="4">
        <v>0.629310879</v>
      </c>
    </row>
    <row r="7" spans="2:24">
      <c r="B7" s="1">
        <v>-2.73660487531425</v>
      </c>
      <c r="C7" s="1">
        <v>-0.776103988073164</v>
      </c>
      <c r="D7" s="1">
        <v>-1.32624970083746</v>
      </c>
      <c r="E7" s="1">
        <v>-1.42223300068305</v>
      </c>
      <c r="F7" s="1">
        <v>-1.83861567026064</v>
      </c>
      <c r="G7" s="1">
        <v>-0.443606651475615</v>
      </c>
      <c r="J7" s="4">
        <v>0.5</v>
      </c>
      <c r="K7" s="4">
        <v>0.5</v>
      </c>
      <c r="L7" s="4">
        <v>0.5</v>
      </c>
      <c r="M7" s="4">
        <v>1</v>
      </c>
      <c r="N7" s="4">
        <v>1</v>
      </c>
      <c r="O7" s="4">
        <v>0</v>
      </c>
      <c r="R7" s="5" t="s">
        <v>44</v>
      </c>
      <c r="S7" s="4">
        <v>1.058682536</v>
      </c>
      <c r="T7" s="4">
        <v>0.972722632</v>
      </c>
      <c r="U7" s="4">
        <v>0.971058134</v>
      </c>
      <c r="V7" s="4">
        <v>0.718024936</v>
      </c>
      <c r="W7" s="4">
        <v>0.666839275</v>
      </c>
      <c r="X7" s="4">
        <v>0.704347643</v>
      </c>
    </row>
    <row r="8" spans="2:15">
      <c r="B8" s="1">
        <v>-1.15164237459309</v>
      </c>
      <c r="C8" s="1">
        <v>-0.454175893185802</v>
      </c>
      <c r="D8" s="1">
        <v>-1.00432160595009</v>
      </c>
      <c r="E8" s="1">
        <v>-0.837270499961892</v>
      </c>
      <c r="F8" s="1">
        <v>-2.4235781709818</v>
      </c>
      <c r="G8" s="1">
        <v>0.141355849245541</v>
      </c>
      <c r="J8" s="4">
        <v>0.166666667</v>
      </c>
      <c r="K8" s="4">
        <v>0.4</v>
      </c>
      <c r="L8" s="4">
        <v>0.4</v>
      </c>
      <c r="M8" s="4">
        <v>0.666666667</v>
      </c>
      <c r="N8" s="4">
        <v>1</v>
      </c>
      <c r="O8" s="4">
        <v>0.333333333</v>
      </c>
    </row>
    <row r="9" spans="2:24">
      <c r="B9" s="1">
        <v>-0.929249953256644</v>
      </c>
      <c r="C9" s="1">
        <v>-0.454175893185802</v>
      </c>
      <c r="D9" s="1">
        <v>-2.32624970083746</v>
      </c>
      <c r="E9" s="1">
        <v>-0.422233000683048</v>
      </c>
      <c r="F9" s="1">
        <v>-1.4235781709818</v>
      </c>
      <c r="G9" s="1">
        <v>0.556393348524385</v>
      </c>
      <c r="J9" s="4">
        <v>0.285714286</v>
      </c>
      <c r="K9" s="4">
        <v>0.6</v>
      </c>
      <c r="L9" s="4">
        <v>0.5</v>
      </c>
      <c r="M9" s="4">
        <v>0.75</v>
      </c>
      <c r="N9" s="4">
        <v>0.75</v>
      </c>
      <c r="O9" s="4">
        <v>0.5</v>
      </c>
      <c r="Q9" s="2" t="s">
        <v>154</v>
      </c>
      <c r="R9" s="3"/>
      <c r="S9" s="3" t="s">
        <v>53</v>
      </c>
      <c r="T9" s="3"/>
      <c r="U9" s="3"/>
      <c r="V9" s="3" t="s">
        <v>54</v>
      </c>
      <c r="W9" s="3"/>
      <c r="X9" s="3"/>
    </row>
    <row r="10" spans="2:24">
      <c r="B10" s="1">
        <v>-0.736604875314248</v>
      </c>
      <c r="C10" s="1">
        <v>-1.19114148735201</v>
      </c>
      <c r="D10" s="1">
        <v>-1.7412872001163</v>
      </c>
      <c r="E10" s="1">
        <v>-0.100304905795686</v>
      </c>
      <c r="F10" s="1">
        <v>-2.4235781709818</v>
      </c>
      <c r="G10" s="1">
        <v>0.141355849245541</v>
      </c>
      <c r="J10" s="4">
        <v>0.125</v>
      </c>
      <c r="K10" s="4">
        <v>0.333333333</v>
      </c>
      <c r="L10" s="4">
        <v>0.333333333</v>
      </c>
      <c r="M10" s="4">
        <v>0.8</v>
      </c>
      <c r="N10" s="4">
        <v>0.5</v>
      </c>
      <c r="O10" s="4">
        <v>0.333333333</v>
      </c>
      <c r="R10" s="5" t="s">
        <v>55</v>
      </c>
      <c r="S10" s="4">
        <v>20.89824238</v>
      </c>
      <c r="T10" s="4">
        <v>21.9768176</v>
      </c>
      <c r="U10" s="4">
        <v>21.30058452</v>
      </c>
      <c r="V10" s="4">
        <v>79.10175762</v>
      </c>
      <c r="W10" s="4">
        <v>78.0231824</v>
      </c>
      <c r="X10" s="4">
        <v>78.69941548</v>
      </c>
    </row>
    <row r="11" spans="2:24">
      <c r="B11" s="1">
        <v>-0.736604875314248</v>
      </c>
      <c r="C11" s="1">
        <v>-1.77610398807316</v>
      </c>
      <c r="D11" s="1">
        <v>-1.00432160595009</v>
      </c>
      <c r="E11" s="1">
        <v>-0.422233000683048</v>
      </c>
      <c r="F11" s="1">
        <v>-1.83861567026064</v>
      </c>
      <c r="G11" s="1">
        <v>-0.443606651475615</v>
      </c>
      <c r="J11" s="4">
        <v>0.25</v>
      </c>
      <c r="K11" s="4">
        <v>0.5</v>
      </c>
      <c r="L11" s="4">
        <v>0.4</v>
      </c>
      <c r="M11" s="4">
        <v>1</v>
      </c>
      <c r="N11" s="4">
        <v>1</v>
      </c>
      <c r="O11" s="4">
        <v>0</v>
      </c>
      <c r="R11" s="5" t="s">
        <v>155</v>
      </c>
      <c r="S11" s="4">
        <v>29.19377799</v>
      </c>
      <c r="T11" s="4">
        <v>34.32121237</v>
      </c>
      <c r="U11" s="4">
        <v>31.96605482</v>
      </c>
      <c r="V11" s="4">
        <v>70.80622201</v>
      </c>
      <c r="W11" s="4">
        <v>65.67878763</v>
      </c>
      <c r="X11" s="4">
        <v>68.03394518</v>
      </c>
    </row>
    <row r="12" spans="2:24">
      <c r="B12" s="1">
        <v>-0.929249953256644</v>
      </c>
      <c r="C12" s="1">
        <v>-1.19114148735201</v>
      </c>
      <c r="D12" s="1">
        <v>-1.32624970083746</v>
      </c>
      <c r="E12" s="1">
        <v>-0.837270499961892</v>
      </c>
      <c r="F12" s="1">
        <v>-1.10165007609443</v>
      </c>
      <c r="G12" s="1">
        <v>-0.443606651475615</v>
      </c>
      <c r="J12" s="4">
        <v>0.285714286</v>
      </c>
      <c r="K12" s="4">
        <v>0.666666667</v>
      </c>
      <c r="L12" s="4">
        <v>0.5</v>
      </c>
      <c r="M12" s="4">
        <v>1</v>
      </c>
      <c r="N12" s="4">
        <v>0.8</v>
      </c>
      <c r="O12" s="4">
        <v>0.5</v>
      </c>
      <c r="R12" s="5" t="s">
        <v>57</v>
      </c>
      <c r="S12" s="4">
        <v>33.72028312</v>
      </c>
      <c r="T12" s="4">
        <v>37.36949159</v>
      </c>
      <c r="U12" s="4">
        <v>32.37487076</v>
      </c>
      <c r="V12" s="4">
        <v>66.27971688</v>
      </c>
      <c r="W12" s="4">
        <v>62.63050841</v>
      </c>
      <c r="X12" s="4">
        <v>67.62512924</v>
      </c>
    </row>
    <row r="13" spans="2:24">
      <c r="B13" s="1">
        <v>-1.15164237459309</v>
      </c>
      <c r="C13" s="1">
        <v>-2.77610398807316</v>
      </c>
      <c r="D13" s="1">
        <v>-1.7412872001163</v>
      </c>
      <c r="E13" s="1">
        <v>-2.42223300068305</v>
      </c>
      <c r="F13" s="1">
        <v>-1.4235781709818</v>
      </c>
      <c r="G13" s="1">
        <v>0.878321443411748</v>
      </c>
      <c r="J13" s="4">
        <v>0.5</v>
      </c>
      <c r="K13" s="4">
        <v>0</v>
      </c>
      <c r="L13" s="4">
        <v>0.666666667</v>
      </c>
      <c r="M13" s="4">
        <v>1</v>
      </c>
      <c r="N13" s="4">
        <v>1</v>
      </c>
      <c r="O13" s="4">
        <v>0.4</v>
      </c>
      <c r="R13" s="5" t="s">
        <v>156</v>
      </c>
      <c r="S13" s="4">
        <v>39.11034794</v>
      </c>
      <c r="T13" s="4">
        <v>38.6167513</v>
      </c>
      <c r="U13" s="4">
        <v>34.78911258</v>
      </c>
      <c r="V13" s="4">
        <v>60.88965206</v>
      </c>
      <c r="W13" s="4">
        <v>61.3832487</v>
      </c>
      <c r="X13" s="4">
        <v>65.21088742</v>
      </c>
    </row>
    <row r="14" spans="2:24">
      <c r="B14" s="1">
        <v>-0.736604875314248</v>
      </c>
      <c r="C14" s="1">
        <v>-0.776103988073164</v>
      </c>
      <c r="D14" s="1">
        <v>-0.7412872001163</v>
      </c>
      <c r="E14" s="1">
        <v>-1.42223300068305</v>
      </c>
      <c r="F14" s="1">
        <v>-1.10165007609443</v>
      </c>
      <c r="G14" s="1">
        <v>-0.443606651475615</v>
      </c>
      <c r="J14" s="4">
        <v>0.25</v>
      </c>
      <c r="K14" s="4">
        <v>0.5</v>
      </c>
      <c r="L14" s="4">
        <v>0.5</v>
      </c>
      <c r="M14" s="4">
        <v>1</v>
      </c>
      <c r="N14" s="4">
        <v>1</v>
      </c>
      <c r="O14" s="4">
        <v>0</v>
      </c>
      <c r="R14" s="5" t="s">
        <v>59</v>
      </c>
      <c r="S14" s="4">
        <v>24.69186724</v>
      </c>
      <c r="T14" s="4">
        <v>22.37667409</v>
      </c>
      <c r="U14" s="4">
        <v>21.15322302</v>
      </c>
      <c r="V14" s="4">
        <v>75.30813276</v>
      </c>
      <c r="W14" s="4">
        <v>77.62332591</v>
      </c>
      <c r="X14" s="4">
        <v>78.84677698</v>
      </c>
    </row>
    <row r="15" spans="2:24">
      <c r="B15" s="1">
        <v>-0.566679873871936</v>
      </c>
      <c r="C15" s="1">
        <v>-0.776103988073164</v>
      </c>
      <c r="D15" s="1">
        <v>-0.518894778779852</v>
      </c>
      <c r="E15" s="1">
        <v>-0.837270499961892</v>
      </c>
      <c r="F15" s="1">
        <v>-0.838615670260641</v>
      </c>
      <c r="G15" s="1">
        <v>0.141355849245541</v>
      </c>
      <c r="J15" s="4">
        <v>0.111111111</v>
      </c>
      <c r="K15" s="4">
        <v>0.5</v>
      </c>
      <c r="L15" s="4">
        <v>0.285714286</v>
      </c>
      <c r="M15" s="4">
        <v>1</v>
      </c>
      <c r="N15" s="4">
        <v>1</v>
      </c>
      <c r="O15" s="4">
        <v>0.333333333</v>
      </c>
      <c r="R15" s="5" t="s">
        <v>157</v>
      </c>
      <c r="S15" s="4">
        <v>29.14010362</v>
      </c>
      <c r="T15" s="4">
        <v>32.40620016</v>
      </c>
      <c r="U15" s="4">
        <v>31.97263935</v>
      </c>
      <c r="V15" s="4">
        <v>70.85989638</v>
      </c>
      <c r="W15" s="4">
        <v>67.59379984</v>
      </c>
      <c r="X15" s="4">
        <v>68.02736065</v>
      </c>
    </row>
    <row r="16" spans="2:24">
      <c r="B16" s="1">
        <v>-0.414676780426886</v>
      </c>
      <c r="C16" s="1">
        <v>-0.454175893185802</v>
      </c>
      <c r="D16" s="1">
        <v>-0.326249700837456</v>
      </c>
      <c r="E16" s="1">
        <v>-0.422233000683048</v>
      </c>
      <c r="F16" s="1">
        <v>-0.838615670260641</v>
      </c>
      <c r="G16" s="1">
        <v>0.556393348524385</v>
      </c>
      <c r="J16" s="4">
        <v>0.3</v>
      </c>
      <c r="K16" s="4">
        <v>0.4</v>
      </c>
      <c r="L16" s="4">
        <v>0.5</v>
      </c>
      <c r="M16" s="4">
        <v>1</v>
      </c>
      <c r="N16" s="4">
        <v>0.833333333</v>
      </c>
      <c r="O16" s="4">
        <v>0.25</v>
      </c>
      <c r="R16" s="5" t="s">
        <v>61</v>
      </c>
      <c r="S16" s="4">
        <v>95.81243483</v>
      </c>
      <c r="T16" s="4">
        <v>95.75568426</v>
      </c>
      <c r="U16" s="4">
        <v>96.34914084</v>
      </c>
      <c r="V16" s="4">
        <v>4.187565169</v>
      </c>
      <c r="W16" s="4">
        <v>4.244315739</v>
      </c>
      <c r="X16" s="4">
        <v>3.650859159</v>
      </c>
    </row>
    <row r="17" spans="2:24">
      <c r="B17" s="1">
        <v>-0.414676780426886</v>
      </c>
      <c r="C17" s="1">
        <v>-1.19114148735201</v>
      </c>
      <c r="D17" s="1">
        <v>-0.00432160595009358</v>
      </c>
      <c r="E17" s="1">
        <v>-0.100304905795686</v>
      </c>
      <c r="F17" s="1">
        <v>-0.838615670260641</v>
      </c>
      <c r="G17" s="1">
        <v>0.878321443411748</v>
      </c>
      <c r="J17" s="4">
        <v>0.2</v>
      </c>
      <c r="K17" s="4">
        <v>0.333333333</v>
      </c>
      <c r="L17" s="4">
        <v>0.5</v>
      </c>
      <c r="M17" s="4">
        <v>1</v>
      </c>
      <c r="N17" s="4">
        <v>0.833333333</v>
      </c>
      <c r="O17" s="4">
        <v>0.2</v>
      </c>
      <c r="R17" s="5" t="s">
        <v>158</v>
      </c>
      <c r="S17" s="4">
        <v>94.37511156</v>
      </c>
      <c r="T17" s="4">
        <v>96.68641417</v>
      </c>
      <c r="U17" s="4">
        <v>94.64505842</v>
      </c>
      <c r="V17" s="4">
        <v>5.624888443</v>
      </c>
      <c r="W17" s="4">
        <v>3.313585826</v>
      </c>
      <c r="X17" s="4">
        <v>5.354941577</v>
      </c>
    </row>
    <row r="18" spans="2:24">
      <c r="B18" s="1">
        <v>-0.929249953256644</v>
      </c>
      <c r="C18" s="1">
        <v>-1.77610398807316</v>
      </c>
      <c r="D18" s="1">
        <v>-0.00432160595009358</v>
      </c>
      <c r="E18" s="1">
        <v>-0.422233000683048</v>
      </c>
      <c r="F18" s="1">
        <v>-0.616223248924193</v>
      </c>
      <c r="G18" s="1">
        <v>0.556393348524385</v>
      </c>
      <c r="J18" s="4">
        <v>0.142857143</v>
      </c>
      <c r="K18" s="4">
        <v>0.5</v>
      </c>
      <c r="L18" s="4">
        <v>0.4</v>
      </c>
      <c r="M18" s="4">
        <v>1</v>
      </c>
      <c r="N18" s="4">
        <v>0.857142857</v>
      </c>
      <c r="O18" s="4">
        <v>0</v>
      </c>
      <c r="R18" s="5" t="s">
        <v>63</v>
      </c>
      <c r="S18" s="4">
        <v>92.55354264</v>
      </c>
      <c r="T18" s="4">
        <v>93.44552052</v>
      </c>
      <c r="U18" s="4">
        <v>91.48006672</v>
      </c>
      <c r="V18" s="4">
        <v>7.446457359</v>
      </c>
      <c r="W18" s="4">
        <v>6.554479482</v>
      </c>
      <c r="X18" s="4">
        <v>8.519933277</v>
      </c>
    </row>
    <row r="19" spans="2:24">
      <c r="B19" s="1">
        <v>-0.736604875314248</v>
      </c>
      <c r="C19" s="1">
        <v>-0.776103988073164</v>
      </c>
      <c r="D19" s="1">
        <v>-0.518894778779852</v>
      </c>
      <c r="E19" s="1">
        <v>-0.837270499961892</v>
      </c>
      <c r="F19" s="1">
        <v>-0.423578170981797</v>
      </c>
      <c r="G19" s="1">
        <v>-1.44360665147561</v>
      </c>
      <c r="J19" s="4">
        <v>0.5</v>
      </c>
      <c r="K19" s="4">
        <v>0.5</v>
      </c>
      <c r="L19" s="4">
        <v>0.428571429</v>
      </c>
      <c r="M19" s="4">
        <v>1</v>
      </c>
      <c r="N19" s="4">
        <v>0.75</v>
      </c>
      <c r="O19" s="4">
        <v>0</v>
      </c>
      <c r="R19" s="5" t="s">
        <v>159</v>
      </c>
      <c r="S19" s="4">
        <v>93.08088744</v>
      </c>
      <c r="T19" s="4">
        <v>93.22874381</v>
      </c>
      <c r="U19" s="4">
        <v>93.19156018</v>
      </c>
      <c r="V19" s="4">
        <v>6.919112559</v>
      </c>
      <c r="W19" s="4">
        <v>6.771256187</v>
      </c>
      <c r="X19" s="4">
        <v>6.808439822</v>
      </c>
    </row>
    <row r="20" spans="2:24">
      <c r="B20" s="1">
        <v>-0.566679873871936</v>
      </c>
      <c r="C20" s="1">
        <v>-1.19114148735201</v>
      </c>
      <c r="D20" s="1">
        <v>-0.326249700837456</v>
      </c>
      <c r="E20" s="1">
        <v>-0.422233000683048</v>
      </c>
      <c r="F20" s="1">
        <v>-0.423578170981797</v>
      </c>
      <c r="G20" s="1">
        <v>0.141355849245541</v>
      </c>
      <c r="J20" s="4">
        <v>0.333333333</v>
      </c>
      <c r="K20" s="4">
        <v>0.666666667</v>
      </c>
      <c r="L20" s="4">
        <v>0.5</v>
      </c>
      <c r="M20" s="4">
        <v>0.75</v>
      </c>
      <c r="N20" s="4">
        <v>0.875</v>
      </c>
      <c r="O20" s="4">
        <v>0.333333333</v>
      </c>
      <c r="R20" s="5" t="s">
        <v>65</v>
      </c>
      <c r="S20" s="4">
        <v>11.99991156</v>
      </c>
      <c r="T20" s="4">
        <v>11.19989974</v>
      </c>
      <c r="U20" s="4">
        <v>13.82783588</v>
      </c>
      <c r="V20" s="4">
        <v>88.00008844</v>
      </c>
      <c r="W20" s="4">
        <v>88.80010026</v>
      </c>
      <c r="X20" s="4">
        <v>86.17216412</v>
      </c>
    </row>
    <row r="21" spans="2:24">
      <c r="B21" s="1">
        <v>-1.15164237459309</v>
      </c>
      <c r="C21" s="1">
        <v>-1.77610398807316</v>
      </c>
      <c r="D21" s="1">
        <v>-0.156324699395144</v>
      </c>
      <c r="E21" s="1">
        <v>-0.100304905795686</v>
      </c>
      <c r="F21" s="1">
        <v>-0.616223248924193</v>
      </c>
      <c r="G21" s="1">
        <v>0.556393348524385</v>
      </c>
      <c r="J21" s="4">
        <v>0.333333333</v>
      </c>
      <c r="K21" s="4">
        <v>1</v>
      </c>
      <c r="L21" s="4">
        <v>0.444444444</v>
      </c>
      <c r="M21" s="4">
        <v>0.8</v>
      </c>
      <c r="N21" s="4">
        <v>1</v>
      </c>
      <c r="O21" s="4">
        <v>0.25</v>
      </c>
      <c r="R21" s="5" t="s">
        <v>160</v>
      </c>
      <c r="S21" s="4">
        <v>20.89232028</v>
      </c>
      <c r="T21" s="4">
        <v>17.85889629</v>
      </c>
      <c r="U21" s="4">
        <v>21.08673812</v>
      </c>
      <c r="V21" s="4">
        <v>79.10767972</v>
      </c>
      <c r="W21" s="4">
        <v>82.14110371</v>
      </c>
      <c r="X21" s="4">
        <v>78.91326188</v>
      </c>
    </row>
    <row r="22" spans="2:15">
      <c r="B22" s="1">
        <v>-0.929249953256644</v>
      </c>
      <c r="C22" s="1">
        <v>-0.776103988073164</v>
      </c>
      <c r="D22" s="1">
        <v>-0.7412872001163</v>
      </c>
      <c r="E22" s="1">
        <v>-0.422233000683048</v>
      </c>
      <c r="F22" s="1">
        <v>-0.423578170981797</v>
      </c>
      <c r="G22" s="1">
        <v>0.141355849245541</v>
      </c>
      <c r="J22" s="4">
        <v>0.428571429</v>
      </c>
      <c r="K22" s="4">
        <v>0.25</v>
      </c>
      <c r="L22" s="4">
        <v>0.5</v>
      </c>
      <c r="M22" s="4">
        <v>1</v>
      </c>
      <c r="N22" s="4">
        <v>1</v>
      </c>
      <c r="O22" s="4">
        <v>0.333333333</v>
      </c>
    </row>
    <row r="23" spans="2:24">
      <c r="B23" s="1">
        <v>-0.736604875314248</v>
      </c>
      <c r="C23" s="1">
        <v>-0.454175893185802</v>
      </c>
      <c r="D23" s="1">
        <v>-0.518894778779852</v>
      </c>
      <c r="E23" s="1">
        <v>-0.837270499961892</v>
      </c>
      <c r="F23" s="1">
        <v>-0.253653169539485</v>
      </c>
      <c r="G23" s="1">
        <v>-0.443606651475615</v>
      </c>
      <c r="J23" s="4">
        <v>0.25</v>
      </c>
      <c r="K23" s="4">
        <v>0.6</v>
      </c>
      <c r="L23" s="4">
        <v>0.428571429</v>
      </c>
      <c r="M23" s="4">
        <v>1</v>
      </c>
      <c r="N23" s="4">
        <v>1</v>
      </c>
      <c r="O23" s="4">
        <v>0</v>
      </c>
      <c r="Q23" s="2" t="s">
        <v>161</v>
      </c>
      <c r="R23" s="3"/>
      <c r="S23" s="3" t="s">
        <v>50</v>
      </c>
      <c r="T23" s="3"/>
      <c r="U23" s="3"/>
      <c r="V23" s="3" t="s">
        <v>70</v>
      </c>
      <c r="W23" s="3"/>
      <c r="X23" s="3"/>
    </row>
    <row r="24" spans="2:24">
      <c r="B24" s="1">
        <v>-0.566679873871936</v>
      </c>
      <c r="C24" s="1">
        <v>-1.19114148735201</v>
      </c>
      <c r="D24" s="1">
        <v>-0.7412872001163</v>
      </c>
      <c r="E24" s="1">
        <v>-0.100304905795686</v>
      </c>
      <c r="F24" s="1">
        <v>-0.616223248924193</v>
      </c>
      <c r="G24" s="1">
        <v>-1.44360665147561</v>
      </c>
      <c r="J24" s="4">
        <v>0.444444444</v>
      </c>
      <c r="K24" s="4">
        <v>0.333333333</v>
      </c>
      <c r="L24" s="4">
        <v>0.5</v>
      </c>
      <c r="M24" s="4">
        <v>0.8</v>
      </c>
      <c r="N24" s="4">
        <v>1</v>
      </c>
      <c r="O24" s="4">
        <v>0</v>
      </c>
      <c r="R24" s="5" t="s">
        <v>36</v>
      </c>
      <c r="S24" s="4">
        <v>23.18406623</v>
      </c>
      <c r="T24" s="4">
        <v>21.42899754</v>
      </c>
      <c r="U24" s="4">
        <v>21.70352907</v>
      </c>
      <c r="V24" s="4">
        <v>23.89150231</v>
      </c>
      <c r="W24" s="4">
        <v>19.65011887</v>
      </c>
      <c r="X24" s="4">
        <v>20.52946563</v>
      </c>
    </row>
    <row r="25" spans="2:24">
      <c r="B25" s="1">
        <v>-0.414676780426886</v>
      </c>
      <c r="C25" s="1">
        <v>-1.77610398807316</v>
      </c>
      <c r="D25" s="1">
        <v>-0.7412872001163</v>
      </c>
      <c r="E25" s="1">
        <v>-0.422233000683048</v>
      </c>
      <c r="F25" s="1">
        <v>-0.423578170981797</v>
      </c>
      <c r="G25" s="1">
        <v>0.878321443411748</v>
      </c>
      <c r="J25" s="4">
        <v>0.5</v>
      </c>
      <c r="K25" s="4">
        <v>0.5</v>
      </c>
      <c r="L25" s="4">
        <v>0.333333333</v>
      </c>
      <c r="M25" s="4">
        <v>0.75</v>
      </c>
      <c r="N25" s="4">
        <v>0.875</v>
      </c>
      <c r="O25" s="4">
        <v>0.2</v>
      </c>
      <c r="R25" s="5" t="s">
        <v>40</v>
      </c>
      <c r="S25" s="4">
        <v>5.77359589</v>
      </c>
      <c r="T25" s="4">
        <v>6.488150939</v>
      </c>
      <c r="U25" s="4">
        <v>6.009355011</v>
      </c>
      <c r="V25" s="4">
        <v>11.67800714</v>
      </c>
      <c r="W25" s="4">
        <v>10.27301756</v>
      </c>
      <c r="X25" s="4">
        <v>10.37990294</v>
      </c>
    </row>
    <row r="26" spans="2:24">
      <c r="B26" s="1">
        <v>-0.566679873871936</v>
      </c>
      <c r="C26" s="1">
        <v>-1.77610398807316</v>
      </c>
      <c r="D26" s="1">
        <v>-0.518894778779852</v>
      </c>
      <c r="E26" s="1">
        <v>-0.837270499961892</v>
      </c>
      <c r="F26" s="1">
        <v>-0.253653169539485</v>
      </c>
      <c r="G26" s="1">
        <v>-1.44360665147561</v>
      </c>
      <c r="J26" s="4">
        <v>0.222222222</v>
      </c>
      <c r="K26" s="4">
        <v>0</v>
      </c>
      <c r="L26" s="4">
        <v>0.428571429</v>
      </c>
      <c r="M26" s="4">
        <v>1</v>
      </c>
      <c r="N26" s="4">
        <v>0.888888889</v>
      </c>
      <c r="O26" s="4">
        <v>0</v>
      </c>
      <c r="R26" s="5" t="s">
        <v>41</v>
      </c>
      <c r="S26" s="4">
        <v>14.25860091</v>
      </c>
      <c r="T26" s="4">
        <v>15.49409041</v>
      </c>
      <c r="U26" s="4">
        <v>14.26483439</v>
      </c>
      <c r="V26" s="4">
        <v>18.78695055</v>
      </c>
      <c r="W26" s="4">
        <v>18.37745346</v>
      </c>
      <c r="X26" s="4">
        <v>19.3432664</v>
      </c>
    </row>
    <row r="27" spans="2:24">
      <c r="B27" s="1">
        <v>-0.414676780426886</v>
      </c>
      <c r="C27" s="1">
        <v>-1.19114148735201</v>
      </c>
      <c r="D27" s="1">
        <v>-0.326249700837456</v>
      </c>
      <c r="E27" s="1">
        <v>-0.422233000683048</v>
      </c>
      <c r="F27" s="1">
        <v>-0.101650076094435</v>
      </c>
      <c r="G27" s="1">
        <v>-1.44360665147561</v>
      </c>
      <c r="J27" s="4">
        <v>0.1</v>
      </c>
      <c r="K27" s="4">
        <v>0.666666667</v>
      </c>
      <c r="L27" s="4">
        <v>0.5</v>
      </c>
      <c r="M27" s="4">
        <v>1</v>
      </c>
      <c r="N27" s="4">
        <v>0.9</v>
      </c>
      <c r="O27" s="4">
        <v>1</v>
      </c>
      <c r="R27" s="5" t="s">
        <v>42</v>
      </c>
      <c r="S27" s="4">
        <v>23.29876936</v>
      </c>
      <c r="T27" s="4">
        <v>19.63535905</v>
      </c>
      <c r="U27" s="4">
        <v>20.98474448</v>
      </c>
      <c r="V27" s="4">
        <v>33.76953249</v>
      </c>
      <c r="W27" s="4">
        <v>32.38362379</v>
      </c>
      <c r="X27" s="4">
        <v>33.62816434</v>
      </c>
    </row>
    <row r="28" spans="2:24">
      <c r="B28" s="1">
        <v>-0.414676780426886</v>
      </c>
      <c r="C28" s="1">
        <v>-0.776103988073164</v>
      </c>
      <c r="D28" s="1">
        <v>-0.156324699395144</v>
      </c>
      <c r="E28" s="1">
        <v>-0.100304905795686</v>
      </c>
      <c r="F28" s="1">
        <v>-0.101650076094435</v>
      </c>
      <c r="G28" s="1">
        <v>-0.443606651475615</v>
      </c>
      <c r="J28" s="4">
        <v>0.3</v>
      </c>
      <c r="K28" s="4">
        <v>0.5</v>
      </c>
      <c r="L28" s="4">
        <v>0.555555556</v>
      </c>
      <c r="M28" s="4">
        <v>1</v>
      </c>
      <c r="N28" s="4">
        <v>1</v>
      </c>
      <c r="O28" s="4">
        <v>0.5</v>
      </c>
      <c r="R28" s="5" t="s">
        <v>43</v>
      </c>
      <c r="S28" s="4">
        <v>85.97356253</v>
      </c>
      <c r="T28" s="4">
        <v>77.68263019</v>
      </c>
      <c r="U28" s="4">
        <v>82.31905308</v>
      </c>
      <c r="V28" s="4">
        <v>83.47179721</v>
      </c>
      <c r="W28" s="4">
        <v>82.18565728</v>
      </c>
      <c r="X28" s="4">
        <v>86.319007</v>
      </c>
    </row>
    <row r="29" spans="2:24">
      <c r="B29" s="1">
        <v>-0.929249953256644</v>
      </c>
      <c r="C29" s="1">
        <v>-0.776103988073164</v>
      </c>
      <c r="D29" s="1">
        <v>-0.00432160595009358</v>
      </c>
      <c r="E29" s="1">
        <v>-0.837270499961892</v>
      </c>
      <c r="F29" s="1">
        <v>-0.253653169539485</v>
      </c>
      <c r="G29" s="1">
        <v>0.141355849245541</v>
      </c>
      <c r="J29" s="4">
        <v>0.285714286</v>
      </c>
      <c r="K29" s="4">
        <v>0.5</v>
      </c>
      <c r="L29" s="4">
        <v>0.4</v>
      </c>
      <c r="M29" s="4">
        <v>1</v>
      </c>
      <c r="N29" s="4">
        <v>0.888888889</v>
      </c>
      <c r="O29" s="4">
        <v>0.333333333</v>
      </c>
      <c r="R29" s="5" t="s">
        <v>44</v>
      </c>
      <c r="S29" s="4">
        <v>18.56558491</v>
      </c>
      <c r="T29" s="4">
        <v>19.5035879</v>
      </c>
      <c r="U29" s="4">
        <v>20.11746875</v>
      </c>
      <c r="V29" s="4">
        <v>20.17805575</v>
      </c>
      <c r="W29" s="4">
        <v>19.81196523</v>
      </c>
      <c r="X29" s="4">
        <v>18.81471976</v>
      </c>
    </row>
    <row r="30" spans="2:15">
      <c r="B30" s="1">
        <v>-0.414676780426886</v>
      </c>
      <c r="C30" s="1">
        <v>-0.454175893185802</v>
      </c>
      <c r="D30" s="1">
        <v>-0.518894778779852</v>
      </c>
      <c r="E30" s="1">
        <v>-2.42223300068305</v>
      </c>
      <c r="F30" s="1">
        <v>-0.616223248924193</v>
      </c>
      <c r="G30" s="1">
        <v>0.141355849245541</v>
      </c>
      <c r="J30" s="4">
        <v>0.4</v>
      </c>
      <c r="K30" s="4">
        <v>0.6</v>
      </c>
      <c r="L30" s="4">
        <v>0.428571429</v>
      </c>
      <c r="M30" s="4">
        <v>1</v>
      </c>
      <c r="N30" s="4">
        <v>1</v>
      </c>
      <c r="O30" s="4">
        <v>0.333333333</v>
      </c>
    </row>
    <row r="31" spans="2:15">
      <c r="B31" s="1">
        <v>-0.736604875314248</v>
      </c>
      <c r="C31" s="1">
        <v>-0.776103988073164</v>
      </c>
      <c r="D31" s="1">
        <v>-0.326249700837456</v>
      </c>
      <c r="E31" s="1">
        <v>-1.42223300068305</v>
      </c>
      <c r="F31" s="1">
        <v>-0.423578170981797</v>
      </c>
      <c r="G31" s="1">
        <v>-0.443606651475615</v>
      </c>
      <c r="J31" s="4">
        <v>0.25</v>
      </c>
      <c r="K31" s="4">
        <v>0.5</v>
      </c>
      <c r="L31" s="4">
        <v>0.5</v>
      </c>
      <c r="M31" s="4">
        <v>1</v>
      </c>
      <c r="N31" s="4">
        <v>1</v>
      </c>
      <c r="O31" s="4">
        <v>0.5</v>
      </c>
    </row>
    <row r="32" spans="2:15">
      <c r="B32" s="1">
        <v>-0.566679873871936</v>
      </c>
      <c r="C32" s="1">
        <v>-1.19114148735201</v>
      </c>
      <c r="D32" s="1">
        <v>-0.156324699395144</v>
      </c>
      <c r="E32" s="1">
        <v>-0.837270499961892</v>
      </c>
      <c r="F32" s="1">
        <v>-0.253653169539485</v>
      </c>
      <c r="G32" s="1">
        <v>0.141355849245541</v>
      </c>
      <c r="J32" s="4">
        <v>0.333333333</v>
      </c>
      <c r="K32" s="4">
        <v>0.333333333</v>
      </c>
      <c r="L32" s="4">
        <v>0.444444444</v>
      </c>
      <c r="M32" s="4">
        <v>1</v>
      </c>
      <c r="N32" s="4">
        <v>0.888888889</v>
      </c>
      <c r="O32" s="4">
        <v>0</v>
      </c>
    </row>
    <row r="33" spans="2:15">
      <c r="B33" s="1">
        <v>-0.277173256676951</v>
      </c>
      <c r="C33" s="1">
        <v>-0.454175893185802</v>
      </c>
      <c r="D33" s="1">
        <v>-0.518894778779852</v>
      </c>
      <c r="E33" s="1">
        <v>-0.422233000683048</v>
      </c>
      <c r="F33" s="1">
        <v>-0.423578170981797</v>
      </c>
      <c r="G33" s="1">
        <v>0.556393348524385</v>
      </c>
      <c r="J33" s="4">
        <v>0.454545455</v>
      </c>
      <c r="K33" s="4">
        <v>0.8</v>
      </c>
      <c r="L33" s="4">
        <v>0.571428571</v>
      </c>
      <c r="M33" s="4">
        <v>1</v>
      </c>
      <c r="N33" s="4">
        <v>1</v>
      </c>
      <c r="O33" s="4">
        <v>0</v>
      </c>
    </row>
    <row r="34" spans="2:15">
      <c r="B34" s="1">
        <v>-0.151642374593092</v>
      </c>
      <c r="C34" s="1">
        <v>-0.776103988073164</v>
      </c>
      <c r="D34" s="1">
        <v>-0.7412872001163</v>
      </c>
      <c r="E34" s="1">
        <v>-0.837270499961892</v>
      </c>
      <c r="F34" s="1">
        <v>-0.253653169539485</v>
      </c>
      <c r="G34" s="1">
        <v>0.141355849245541</v>
      </c>
      <c r="J34" s="4">
        <v>0.25</v>
      </c>
      <c r="K34" s="4">
        <v>0.5</v>
      </c>
      <c r="L34" s="4">
        <v>0.5</v>
      </c>
      <c r="M34" s="4">
        <v>1</v>
      </c>
      <c r="N34" s="4">
        <v>0.888888889</v>
      </c>
      <c r="O34" s="4">
        <v>0.333333333</v>
      </c>
    </row>
    <row r="35" spans="2:15">
      <c r="B35" s="1">
        <v>-0.151642374593092</v>
      </c>
      <c r="C35" s="1">
        <v>-1.19114148735201</v>
      </c>
      <c r="D35" s="1">
        <v>-0.326249700837456</v>
      </c>
      <c r="E35" s="1">
        <v>-1.42223300068305</v>
      </c>
      <c r="F35" s="1">
        <v>-0.101650076094435</v>
      </c>
      <c r="G35" s="1">
        <v>-0.443606651475615</v>
      </c>
      <c r="J35" s="4">
        <v>0.333333333</v>
      </c>
      <c r="K35" s="4">
        <v>0.333333333</v>
      </c>
      <c r="L35" s="4">
        <v>0.5</v>
      </c>
      <c r="M35" s="4">
        <v>1</v>
      </c>
      <c r="N35" s="4">
        <v>0.9</v>
      </c>
      <c r="O35" s="4">
        <v>0.5</v>
      </c>
    </row>
    <row r="36" spans="2:15">
      <c r="B36" s="1">
        <v>-0.151642374593092</v>
      </c>
      <c r="C36" s="1">
        <v>-0.191141487352008</v>
      </c>
      <c r="D36" s="1">
        <v>-0.156324699395144</v>
      </c>
      <c r="E36" s="1">
        <v>-0.837270499961892</v>
      </c>
      <c r="F36" s="1">
        <v>-0.101650076094435</v>
      </c>
      <c r="G36" s="1">
        <v>0</v>
      </c>
      <c r="J36" s="4">
        <v>0.166666667</v>
      </c>
      <c r="K36" s="4">
        <v>0.5</v>
      </c>
      <c r="L36" s="4">
        <v>0.333333333</v>
      </c>
      <c r="M36" s="4">
        <v>1</v>
      </c>
      <c r="N36" s="4">
        <v>1</v>
      </c>
      <c r="O36" s="4">
        <v>0</v>
      </c>
    </row>
    <row r="37" spans="2:15">
      <c r="B37" s="1">
        <v>-0.151642374593092</v>
      </c>
      <c r="C37" s="1">
        <v>0.0312509339844399</v>
      </c>
      <c r="D37" s="1">
        <v>-0.00432160595009358</v>
      </c>
      <c r="E37" s="1">
        <v>-0.422233000683048</v>
      </c>
      <c r="F37" s="1">
        <v>-0.616223248924193</v>
      </c>
      <c r="G37" s="1">
        <v>-1.44360665147561</v>
      </c>
      <c r="J37" s="4">
        <v>0.25</v>
      </c>
      <c r="K37" s="4">
        <v>0.428571429</v>
      </c>
      <c r="L37" s="4">
        <v>0.4</v>
      </c>
      <c r="M37" s="4">
        <v>0.75</v>
      </c>
      <c r="N37" s="4">
        <v>1</v>
      </c>
      <c r="O37" s="4">
        <v>0</v>
      </c>
    </row>
    <row r="38" spans="2:15">
      <c r="B38" s="1">
        <v>-0.0361651571731563</v>
      </c>
      <c r="C38" s="1">
        <v>0.223896011926836</v>
      </c>
      <c r="D38" s="1">
        <v>-0.7412872001163</v>
      </c>
      <c r="E38" s="1">
        <v>-0.100304905795686</v>
      </c>
      <c r="F38" s="1">
        <v>-0.423578170981797</v>
      </c>
      <c r="G38" s="1">
        <v>0.556393348524385</v>
      </c>
      <c r="J38" s="4">
        <v>0.230769231</v>
      </c>
      <c r="K38" s="4">
        <v>0.5</v>
      </c>
      <c r="L38" s="4">
        <v>0.333333333</v>
      </c>
      <c r="M38" s="4">
        <v>0.8</v>
      </c>
      <c r="N38" s="4">
        <v>0.875</v>
      </c>
      <c r="O38" s="4">
        <v>0</v>
      </c>
    </row>
    <row r="39" spans="2:15">
      <c r="B39" s="1">
        <v>-0.0361651571731563</v>
      </c>
      <c r="C39" s="1">
        <v>-0.191141487352008</v>
      </c>
      <c r="D39" s="1">
        <v>-0.518894778779852</v>
      </c>
      <c r="E39" s="1">
        <v>-0.422233000683048</v>
      </c>
      <c r="F39" s="1">
        <v>-0.253653169539485</v>
      </c>
      <c r="G39" s="1">
        <v>0.141355849245541</v>
      </c>
      <c r="J39" s="4">
        <v>0.384615385</v>
      </c>
      <c r="K39" s="4">
        <v>0.333333333</v>
      </c>
      <c r="L39" s="4">
        <v>0.285714286</v>
      </c>
      <c r="M39" s="4">
        <v>0.5</v>
      </c>
      <c r="N39" s="4">
        <v>1</v>
      </c>
      <c r="O39" s="4">
        <v>0.333333333</v>
      </c>
    </row>
    <row r="40" spans="2:15">
      <c r="B40" s="1">
        <v>0.0707500467433557</v>
      </c>
      <c r="C40" s="1">
        <v>0.223896011926836</v>
      </c>
      <c r="D40" s="1">
        <v>-0.326249700837456</v>
      </c>
      <c r="E40" s="1">
        <v>-0.100304905795686</v>
      </c>
      <c r="F40" s="1">
        <v>-0.101650076094435</v>
      </c>
      <c r="G40" s="1">
        <v>0</v>
      </c>
      <c r="J40" s="4">
        <v>0.285714286</v>
      </c>
      <c r="K40" s="4">
        <v>0.25</v>
      </c>
      <c r="L40" s="4">
        <v>0.375</v>
      </c>
      <c r="M40" s="4">
        <v>0.6</v>
      </c>
      <c r="N40" s="4">
        <v>0.9</v>
      </c>
      <c r="O40" s="4">
        <v>0</v>
      </c>
    </row>
    <row r="41" spans="2:15">
      <c r="B41" s="1">
        <v>-0.277173256676951</v>
      </c>
      <c r="C41" s="1">
        <v>-0.191141487352008</v>
      </c>
      <c r="D41" s="1">
        <v>-0.156324699395144</v>
      </c>
      <c r="E41" s="1">
        <v>-0.100304905795686</v>
      </c>
      <c r="F41" s="1">
        <v>-0.101650076094435</v>
      </c>
      <c r="G41" s="1">
        <v>0</v>
      </c>
      <c r="J41" s="4">
        <v>0.454545455</v>
      </c>
      <c r="K41" s="4">
        <v>0.5</v>
      </c>
      <c r="L41" s="4">
        <v>0.444444444</v>
      </c>
      <c r="M41" s="4">
        <v>0.8</v>
      </c>
      <c r="N41" s="4">
        <v>0.8</v>
      </c>
      <c r="O41" s="4">
        <v>0</v>
      </c>
    </row>
    <row r="42" spans="2:15">
      <c r="B42" s="1">
        <v>-0.151642374593092</v>
      </c>
      <c r="C42" s="1">
        <v>-0.191141487352008</v>
      </c>
      <c r="D42" s="1">
        <v>-0.518894778779852</v>
      </c>
      <c r="E42" s="1">
        <v>-0.422233000683048</v>
      </c>
      <c r="F42" s="1">
        <v>-0.101650076094435</v>
      </c>
      <c r="G42" s="1">
        <v>0.141355849245541</v>
      </c>
      <c r="J42" s="4">
        <v>0.25</v>
      </c>
      <c r="K42" s="4">
        <v>0.5</v>
      </c>
      <c r="L42" s="4">
        <v>0.428571429</v>
      </c>
      <c r="M42" s="4">
        <v>1</v>
      </c>
      <c r="N42" s="4">
        <v>0.8</v>
      </c>
      <c r="O42" s="4">
        <v>0.333333333</v>
      </c>
    </row>
    <row r="43" spans="2:15">
      <c r="B43" s="1">
        <v>0.17028572029427</v>
      </c>
      <c r="C43" s="1">
        <v>0.0312509339844399</v>
      </c>
      <c r="D43" s="1">
        <v>-0.326249700837456</v>
      </c>
      <c r="E43" s="1">
        <v>-0.837270499961892</v>
      </c>
      <c r="F43" s="1">
        <v>-0.101650076094435</v>
      </c>
      <c r="G43" s="1">
        <v>0.556393348524385</v>
      </c>
      <c r="J43" s="4">
        <v>0.266666667</v>
      </c>
      <c r="K43" s="4">
        <v>0.428571429</v>
      </c>
      <c r="L43" s="4">
        <v>0.5</v>
      </c>
      <c r="M43" s="4">
        <v>1</v>
      </c>
      <c r="N43" s="4">
        <v>0.9</v>
      </c>
      <c r="O43" s="4">
        <v>0.25</v>
      </c>
    </row>
    <row r="44" spans="2:15">
      <c r="B44" s="1">
        <v>0.17028572029427</v>
      </c>
      <c r="C44" s="1">
        <v>0.0312509339844399</v>
      </c>
      <c r="D44" s="1">
        <v>-0.156324699395144</v>
      </c>
      <c r="E44" s="1">
        <v>-1.42223300068305</v>
      </c>
      <c r="F44" s="1">
        <v>-0.423578170981797</v>
      </c>
      <c r="G44" s="1">
        <v>0.878321443411748</v>
      </c>
      <c r="J44" s="4">
        <v>0.266666667</v>
      </c>
      <c r="K44" s="4">
        <v>0.428571429</v>
      </c>
      <c r="L44" s="4">
        <v>0.444444444</v>
      </c>
      <c r="M44" s="4">
        <v>1</v>
      </c>
      <c r="N44" s="4">
        <v>1</v>
      </c>
      <c r="O44" s="4">
        <v>0.2</v>
      </c>
    </row>
    <row r="45" spans="2:15">
      <c r="B45" s="1">
        <v>0.17028572029427</v>
      </c>
      <c r="C45" s="1">
        <v>-0.191141487352008</v>
      </c>
      <c r="D45" s="1">
        <v>-0.7412872001163</v>
      </c>
      <c r="E45" s="1">
        <v>-0.837270499961892</v>
      </c>
      <c r="F45" s="1">
        <v>-0.253653169539485</v>
      </c>
      <c r="G45" s="1">
        <v>0.878321443411748</v>
      </c>
      <c r="J45" s="4">
        <v>0.2</v>
      </c>
      <c r="K45" s="4">
        <v>0.5</v>
      </c>
      <c r="L45" s="4">
        <v>0.5</v>
      </c>
      <c r="M45" s="4">
        <v>1</v>
      </c>
      <c r="N45" s="4">
        <v>1</v>
      </c>
      <c r="O45" s="4">
        <v>0.4</v>
      </c>
    </row>
    <row r="46" spans="2:15">
      <c r="B46" s="1">
        <v>0.17028572029427</v>
      </c>
      <c r="C46" s="1">
        <v>-0.191141487352008</v>
      </c>
      <c r="D46" s="1">
        <v>-0.518894778779852</v>
      </c>
      <c r="E46" s="1">
        <v>-0.100304905795686</v>
      </c>
      <c r="F46" s="1">
        <v>-0.616223248924193</v>
      </c>
      <c r="G46" s="1">
        <v>0.141355849245541</v>
      </c>
      <c r="J46" s="4">
        <v>0.133333333</v>
      </c>
      <c r="K46" s="4">
        <v>0.333333333</v>
      </c>
      <c r="L46" s="4">
        <v>0.428571429</v>
      </c>
      <c r="M46" s="4">
        <v>1</v>
      </c>
      <c r="N46" s="4">
        <v>1</v>
      </c>
      <c r="O46" s="4">
        <v>0.333333333</v>
      </c>
    </row>
    <row r="47" spans="2:15">
      <c r="B47" s="1">
        <v>-0.0361651571731563</v>
      </c>
      <c r="C47" s="1">
        <v>-0.191141487352008</v>
      </c>
      <c r="D47" s="1">
        <v>-0.326249700837456</v>
      </c>
      <c r="E47" s="1">
        <v>-0.837270499961892</v>
      </c>
      <c r="F47" s="1">
        <v>-0.423578170981797</v>
      </c>
      <c r="G47" s="1">
        <v>0</v>
      </c>
      <c r="J47" s="4">
        <v>0.230769231</v>
      </c>
      <c r="K47" s="4">
        <v>0.333333333</v>
      </c>
      <c r="L47" s="4">
        <v>0.5</v>
      </c>
      <c r="M47" s="4">
        <v>1</v>
      </c>
      <c r="N47" s="4">
        <v>0.875</v>
      </c>
      <c r="O47" s="4">
        <v>0</v>
      </c>
    </row>
    <row r="48" spans="2:15">
      <c r="B48" s="1">
        <v>-0.0361651571731563</v>
      </c>
      <c r="C48" s="1">
        <v>-0.191141487352008</v>
      </c>
      <c r="D48" s="1">
        <v>-0.7412872001163</v>
      </c>
      <c r="E48" s="1">
        <v>-0.422233000683048</v>
      </c>
      <c r="F48" s="1">
        <v>-0.253653169539485</v>
      </c>
      <c r="G48" s="1">
        <v>-1.44360665147561</v>
      </c>
      <c r="J48" s="4">
        <v>0.307692308</v>
      </c>
      <c r="K48" s="4">
        <v>0.5</v>
      </c>
      <c r="L48" s="4">
        <v>0.5</v>
      </c>
      <c r="M48" s="4">
        <v>0.75</v>
      </c>
      <c r="N48" s="4">
        <v>1</v>
      </c>
      <c r="O48" s="4">
        <v>0</v>
      </c>
    </row>
    <row r="49" spans="2:15">
      <c r="B49" s="1">
        <v>-0.0361651571731563</v>
      </c>
      <c r="C49" s="1">
        <v>-0.191141487352008</v>
      </c>
      <c r="D49" s="1">
        <v>-0.7412872001163</v>
      </c>
      <c r="E49" s="1">
        <v>-0.100304905795686</v>
      </c>
      <c r="F49" s="1">
        <v>-0.423578170981797</v>
      </c>
      <c r="G49" s="1">
        <v>0.878321443411748</v>
      </c>
      <c r="J49" s="4">
        <v>0.307692308</v>
      </c>
      <c r="K49" s="4">
        <v>0.666666667</v>
      </c>
      <c r="L49" s="4">
        <v>0.333333333</v>
      </c>
      <c r="M49" s="4">
        <v>0.8</v>
      </c>
      <c r="N49" s="4">
        <v>1</v>
      </c>
      <c r="O49" s="4">
        <v>0.4</v>
      </c>
    </row>
    <row r="50" spans="2:15">
      <c r="B50" s="1">
        <v>-0.0361651571731563</v>
      </c>
      <c r="C50" s="1">
        <v>0.0312509339844399</v>
      </c>
      <c r="D50" s="1">
        <v>-0.7412872001163</v>
      </c>
      <c r="E50" s="1">
        <v>-0.422233000683048</v>
      </c>
      <c r="F50" s="1">
        <v>-0.253653169539485</v>
      </c>
      <c r="G50" s="1">
        <v>0.556393348524385</v>
      </c>
      <c r="J50" s="4">
        <v>0.384615385</v>
      </c>
      <c r="K50" s="4">
        <v>0.428571429</v>
      </c>
      <c r="L50" s="4">
        <v>0.5</v>
      </c>
      <c r="M50" s="4">
        <v>1</v>
      </c>
      <c r="N50" s="4">
        <v>1</v>
      </c>
      <c r="O50" s="4">
        <v>0.25</v>
      </c>
    </row>
    <row r="51" spans="2:15">
      <c r="B51" s="1">
        <v>-0.0361651571731563</v>
      </c>
      <c r="C51" s="1">
        <v>0.223896011926836</v>
      </c>
      <c r="D51" s="1">
        <v>-0.518894778779852</v>
      </c>
      <c r="E51" s="1">
        <v>-0.837270499961892</v>
      </c>
      <c r="F51" s="1">
        <v>-0.101650076094435</v>
      </c>
      <c r="G51" s="1">
        <v>-0.443606651475615</v>
      </c>
      <c r="J51" s="4">
        <v>0.461538462</v>
      </c>
      <c r="K51" s="4">
        <v>0.5</v>
      </c>
      <c r="L51" s="4">
        <v>0.428571429</v>
      </c>
      <c r="M51" s="4">
        <v>1</v>
      </c>
      <c r="N51" s="4">
        <v>1</v>
      </c>
      <c r="O51" s="4">
        <v>0.5</v>
      </c>
    </row>
    <row r="52" spans="2:15">
      <c r="B52" s="1">
        <v>-0.151642374593092</v>
      </c>
      <c r="C52" s="1">
        <v>0.223896011926836</v>
      </c>
      <c r="D52" s="1">
        <v>-0.326249700837456</v>
      </c>
      <c r="E52" s="1">
        <v>-0.422233000683048</v>
      </c>
      <c r="F52" s="1">
        <v>-0.101650076094435</v>
      </c>
      <c r="G52" s="1">
        <v>0.141355849245541</v>
      </c>
      <c r="J52" s="4">
        <v>0.5</v>
      </c>
      <c r="K52" s="4">
        <v>0.5</v>
      </c>
      <c r="L52" s="4">
        <v>0.5</v>
      </c>
      <c r="M52" s="4">
        <v>1</v>
      </c>
      <c r="N52" s="4">
        <v>0.8</v>
      </c>
      <c r="O52" s="4">
        <v>0.333333333</v>
      </c>
    </row>
    <row r="53" spans="2:15">
      <c r="B53" s="1">
        <v>-0.151642374593092</v>
      </c>
      <c r="C53" s="1">
        <v>0.393821013369148</v>
      </c>
      <c r="D53" s="1">
        <v>-0.156324699395144</v>
      </c>
      <c r="E53" s="1">
        <v>-0.837270499961892</v>
      </c>
      <c r="F53" s="1">
        <v>-0.423578170981797</v>
      </c>
      <c r="G53" s="1">
        <v>0.141355849245541</v>
      </c>
      <c r="J53" s="4">
        <v>0.333333333</v>
      </c>
      <c r="K53" s="4">
        <v>0.444444444</v>
      </c>
      <c r="L53" s="4">
        <v>0.333333333</v>
      </c>
      <c r="M53" s="4">
        <v>1</v>
      </c>
      <c r="N53" s="4">
        <v>1</v>
      </c>
      <c r="O53" s="4">
        <v>0</v>
      </c>
    </row>
    <row r="54" spans="2:15">
      <c r="B54" s="1">
        <v>-0.151642374593092</v>
      </c>
      <c r="C54" s="1">
        <v>0.223896011926836</v>
      </c>
      <c r="D54" s="1">
        <v>-0.00432160595009358</v>
      </c>
      <c r="E54" s="1">
        <v>-0.422233000683048</v>
      </c>
      <c r="F54" s="1">
        <v>-0.253653169539485</v>
      </c>
      <c r="G54" s="1">
        <v>0.556393348524385</v>
      </c>
      <c r="J54" s="4">
        <v>0.333333333</v>
      </c>
      <c r="K54" s="4">
        <v>0.5</v>
      </c>
      <c r="L54" s="4">
        <v>0.3</v>
      </c>
      <c r="M54" s="4">
        <v>0.75</v>
      </c>
      <c r="N54" s="4">
        <v>0.888888889</v>
      </c>
      <c r="O54" s="4">
        <v>0.25</v>
      </c>
    </row>
    <row r="55" spans="2:15">
      <c r="B55" s="1">
        <v>0.0707500467433557</v>
      </c>
      <c r="C55" s="1">
        <v>0.545824106814198</v>
      </c>
      <c r="D55" s="1">
        <v>-0.00432160595009358</v>
      </c>
      <c r="E55" s="1">
        <v>-0.422233000683048</v>
      </c>
      <c r="F55" s="1">
        <v>-0.253653169539485</v>
      </c>
      <c r="G55" s="1">
        <v>0.141355849245541</v>
      </c>
      <c r="J55" s="4">
        <v>0.285714286</v>
      </c>
      <c r="K55" s="4">
        <v>0.5</v>
      </c>
      <c r="L55" s="4">
        <v>0.4</v>
      </c>
      <c r="M55" s="4">
        <v>0.75</v>
      </c>
      <c r="N55" s="4">
        <v>0.888888889</v>
      </c>
      <c r="O55" s="4">
        <v>0.333333333</v>
      </c>
    </row>
    <row r="56" spans="2:15">
      <c r="B56" s="1">
        <v>0.0707500467433557</v>
      </c>
      <c r="C56" s="1">
        <v>-0.191141487352008</v>
      </c>
      <c r="D56" s="1">
        <v>-0.7412872001163</v>
      </c>
      <c r="E56" s="1">
        <v>-0.100304905795686</v>
      </c>
      <c r="F56" s="1">
        <v>0.0358534476555001</v>
      </c>
      <c r="G56" s="1">
        <v>0.141355849245541</v>
      </c>
      <c r="J56" s="4">
        <v>0.285714286</v>
      </c>
      <c r="K56" s="4">
        <v>0.5</v>
      </c>
      <c r="L56" s="4">
        <v>0.5</v>
      </c>
      <c r="M56" s="4">
        <v>0.8</v>
      </c>
      <c r="N56" s="4">
        <v>0.909090909</v>
      </c>
      <c r="O56" s="4">
        <v>0</v>
      </c>
    </row>
    <row r="57" spans="2:15">
      <c r="B57" s="1">
        <v>0.0707500467433557</v>
      </c>
      <c r="C57" s="1">
        <v>0.545824106814198</v>
      </c>
      <c r="D57" s="1">
        <v>-0.518894778779852</v>
      </c>
      <c r="E57" s="1">
        <v>-0.837270499961892</v>
      </c>
      <c r="F57" s="1">
        <v>0.161384329739359</v>
      </c>
      <c r="G57" s="1">
        <v>-0.443606651475615</v>
      </c>
      <c r="J57" s="4">
        <v>0.214285714</v>
      </c>
      <c r="K57" s="4">
        <v>0.4</v>
      </c>
      <c r="L57" s="4">
        <v>0.428571429</v>
      </c>
      <c r="M57" s="4">
        <v>1</v>
      </c>
      <c r="N57" s="4">
        <v>0.916666667</v>
      </c>
      <c r="O57" s="4">
        <v>0</v>
      </c>
    </row>
    <row r="58" spans="2:15">
      <c r="B58" s="1">
        <v>0.17028572029427</v>
      </c>
      <c r="C58" s="1">
        <v>0.0312509339844399</v>
      </c>
      <c r="D58" s="1">
        <v>-0.518894778779852</v>
      </c>
      <c r="E58" s="1">
        <v>-0.422233000683048</v>
      </c>
      <c r="F58" s="1">
        <v>0.276861547159295</v>
      </c>
      <c r="G58" s="1">
        <v>0.878321443411748</v>
      </c>
      <c r="J58" s="4">
        <v>0.333333333</v>
      </c>
      <c r="K58" s="4">
        <v>0.428571429</v>
      </c>
      <c r="L58" s="4">
        <v>0.428571429</v>
      </c>
      <c r="M58" s="4">
        <v>0.5</v>
      </c>
      <c r="N58" s="4">
        <v>0.769230769</v>
      </c>
      <c r="O58" s="4">
        <v>0</v>
      </c>
    </row>
    <row r="59" spans="2:15">
      <c r="B59" s="1">
        <v>0.17028572029427</v>
      </c>
      <c r="C59" s="1">
        <v>0.223896011926836</v>
      </c>
      <c r="D59" s="1">
        <v>0.133181917799841</v>
      </c>
      <c r="E59" s="1">
        <v>-0.100304905795686</v>
      </c>
      <c r="F59" s="1">
        <v>0.276861547159295</v>
      </c>
      <c r="G59" s="1">
        <v>-0.443606651475615</v>
      </c>
      <c r="J59" s="4">
        <v>0.4</v>
      </c>
      <c r="K59" s="4">
        <v>0.25</v>
      </c>
      <c r="L59" s="4">
        <v>0.454545455</v>
      </c>
      <c r="M59" s="4">
        <v>0.8</v>
      </c>
      <c r="N59" s="4">
        <v>0.769230769</v>
      </c>
      <c r="O59" s="4">
        <v>0</v>
      </c>
    </row>
    <row r="60" spans="2:15">
      <c r="B60" s="1">
        <v>0.655712547464512</v>
      </c>
      <c r="C60" s="1">
        <v>0.393821013369148</v>
      </c>
      <c r="D60" s="1">
        <v>0.2587127998837</v>
      </c>
      <c r="E60" s="1">
        <v>-0.422233000683048</v>
      </c>
      <c r="F60" s="1">
        <v>0.276861547159295</v>
      </c>
      <c r="G60" s="1">
        <v>-0.443606651475615</v>
      </c>
      <c r="J60" s="4">
        <v>0.380952381</v>
      </c>
      <c r="K60" s="4">
        <v>0.333333333</v>
      </c>
      <c r="L60" s="4">
        <v>0.25</v>
      </c>
      <c r="M60" s="4">
        <v>1</v>
      </c>
      <c r="N60" s="4">
        <v>0.846153846</v>
      </c>
      <c r="O60" s="4">
        <v>0</v>
      </c>
    </row>
    <row r="61" spans="2:15">
      <c r="B61" s="1">
        <v>-0.151642374593092</v>
      </c>
      <c r="C61" s="1">
        <v>0.545824106814198</v>
      </c>
      <c r="D61" s="1">
        <v>0.374190017303636</v>
      </c>
      <c r="E61" s="1">
        <v>-0.837270499961892</v>
      </c>
      <c r="F61" s="1">
        <v>0.383776751075807</v>
      </c>
      <c r="G61" s="1">
        <v>0.556393348524385</v>
      </c>
      <c r="J61" s="4">
        <v>0.416666667</v>
      </c>
      <c r="K61" s="4">
        <v>0.4</v>
      </c>
      <c r="L61" s="4">
        <v>0.307692308</v>
      </c>
      <c r="M61" s="4">
        <v>1</v>
      </c>
      <c r="N61" s="4">
        <v>0.928571429</v>
      </c>
      <c r="O61" s="4">
        <v>0.25</v>
      </c>
    </row>
    <row r="62" spans="2:15">
      <c r="B62" s="1">
        <v>-0.277173256676951</v>
      </c>
      <c r="C62" s="1">
        <v>-0.191141487352008</v>
      </c>
      <c r="D62" s="1">
        <v>0.481105221220148</v>
      </c>
      <c r="E62" s="1">
        <v>-0.422233000683048</v>
      </c>
      <c r="F62" s="1">
        <v>0.383776751075807</v>
      </c>
      <c r="G62" s="1">
        <v>0.878321443411748</v>
      </c>
      <c r="J62" s="4">
        <v>0.363636364</v>
      </c>
      <c r="K62" s="4">
        <v>0.333333333</v>
      </c>
      <c r="L62" s="4">
        <v>0.285714286</v>
      </c>
      <c r="M62" s="4">
        <v>1</v>
      </c>
      <c r="N62" s="4">
        <v>0.857142857</v>
      </c>
      <c r="O62" s="4">
        <v>0.2</v>
      </c>
    </row>
    <row r="63" spans="2:15">
      <c r="B63" s="1">
        <v>-0.277173256676951</v>
      </c>
      <c r="C63" s="1">
        <v>0.0312509339844399</v>
      </c>
      <c r="D63" s="1">
        <v>0.374190017303636</v>
      </c>
      <c r="E63" s="1">
        <v>-0.837270499961892</v>
      </c>
      <c r="F63" s="1">
        <v>0.383776751075807</v>
      </c>
      <c r="G63" s="1">
        <v>0.556393348524385</v>
      </c>
      <c r="J63" s="4">
        <v>0.363636364</v>
      </c>
      <c r="K63" s="4">
        <v>0.857142857</v>
      </c>
      <c r="L63" s="4">
        <v>0.461538462</v>
      </c>
      <c r="M63" s="4">
        <v>1</v>
      </c>
      <c r="N63" s="4">
        <v>0.928571429</v>
      </c>
      <c r="O63" s="4">
        <v>0</v>
      </c>
    </row>
    <row r="64" spans="2:15">
      <c r="B64" s="1">
        <v>-0.277173256676951</v>
      </c>
      <c r="C64" s="1">
        <v>-0.191141487352008</v>
      </c>
      <c r="D64" s="1">
        <v>0.2587127998837</v>
      </c>
      <c r="E64" s="1">
        <v>-0.422233000683048</v>
      </c>
      <c r="F64" s="1">
        <v>0.483312424626721</v>
      </c>
      <c r="G64" s="1">
        <v>-1.44360665147561</v>
      </c>
      <c r="J64" s="4">
        <v>0.454545455</v>
      </c>
      <c r="K64" s="4">
        <v>0.333333333</v>
      </c>
      <c r="L64" s="4">
        <v>0.5</v>
      </c>
      <c r="M64" s="4">
        <v>1</v>
      </c>
      <c r="N64" s="4">
        <v>0.733333333</v>
      </c>
      <c r="O64" s="4">
        <v>0</v>
      </c>
    </row>
    <row r="65" spans="2:15">
      <c r="B65" s="1">
        <v>0.0707500467433557</v>
      </c>
      <c r="C65" s="1">
        <v>0.223896011926836</v>
      </c>
      <c r="D65" s="1">
        <v>0.374190017303636</v>
      </c>
      <c r="E65" s="1">
        <v>-0.100304905795686</v>
      </c>
      <c r="F65" s="1">
        <v>0.746346830460515</v>
      </c>
      <c r="G65" s="1">
        <v>-0.443606651475615</v>
      </c>
      <c r="J65" s="4">
        <v>0.285714286</v>
      </c>
      <c r="K65" s="4">
        <v>0.375</v>
      </c>
      <c r="L65" s="4">
        <v>0.384615385</v>
      </c>
      <c r="M65" s="4">
        <v>1</v>
      </c>
      <c r="N65" s="4">
        <v>0.888888889</v>
      </c>
      <c r="O65" s="4">
        <v>0.5</v>
      </c>
    </row>
    <row r="66" spans="2:15">
      <c r="B66" s="1">
        <v>0.0707500467433557</v>
      </c>
      <c r="C66" s="1">
        <v>0.0312509339844399</v>
      </c>
      <c r="D66" s="1">
        <v>0.481105221220148</v>
      </c>
      <c r="E66" s="1">
        <v>-0.422233000683048</v>
      </c>
      <c r="F66" s="1">
        <v>0.746346830460515</v>
      </c>
      <c r="G66" s="1">
        <v>0.141355849245541</v>
      </c>
      <c r="J66" s="4">
        <v>0.285714286</v>
      </c>
      <c r="K66" s="4">
        <v>0.428571429</v>
      </c>
      <c r="L66" s="4">
        <v>0.357142857</v>
      </c>
      <c r="M66" s="4">
        <v>1</v>
      </c>
      <c r="N66" s="4">
        <v>0.833333333</v>
      </c>
      <c r="O66" s="4">
        <v>0.333333333</v>
      </c>
    </row>
    <row r="67" spans="2:15">
      <c r="B67" s="1">
        <v>0.0707500467433557</v>
      </c>
      <c r="C67" s="1">
        <v>0.223896011926836</v>
      </c>
      <c r="D67" s="1">
        <v>0.580640894771063</v>
      </c>
      <c r="E67" s="1">
        <v>-0.100304905795686</v>
      </c>
      <c r="F67" s="1">
        <v>0.383776751075807</v>
      </c>
      <c r="G67" s="1">
        <v>0.556393348524385</v>
      </c>
      <c r="J67" s="4">
        <v>0.357142857</v>
      </c>
      <c r="K67" s="4">
        <v>0.75</v>
      </c>
      <c r="L67" s="4">
        <v>0.4</v>
      </c>
      <c r="M67" s="4">
        <v>0.8</v>
      </c>
      <c r="N67" s="4">
        <v>0.857142857</v>
      </c>
      <c r="O67" s="4">
        <v>0</v>
      </c>
    </row>
    <row r="68" spans="2:15">
      <c r="B68" s="1">
        <v>-0.151642374593092</v>
      </c>
      <c r="C68" s="1">
        <v>0.393821013369148</v>
      </c>
      <c r="D68" s="1">
        <v>0.481105221220148</v>
      </c>
      <c r="E68" s="1">
        <v>-0.422233000683048</v>
      </c>
      <c r="F68" s="1">
        <v>0.383776751075807</v>
      </c>
      <c r="G68" s="1">
        <v>0.141355849245541</v>
      </c>
      <c r="J68" s="4">
        <v>0.416666667</v>
      </c>
      <c r="K68" s="4">
        <v>0.444444444</v>
      </c>
      <c r="L68" s="4">
        <v>0.357142857</v>
      </c>
      <c r="M68" s="4">
        <v>1</v>
      </c>
      <c r="N68" s="4">
        <v>0.785714286</v>
      </c>
      <c r="O68" s="4">
        <v>0</v>
      </c>
    </row>
    <row r="69" spans="2:15">
      <c r="B69" s="1">
        <v>-0.0361651571731563</v>
      </c>
      <c r="C69" s="1">
        <v>0.545824106814198</v>
      </c>
      <c r="D69" s="1">
        <v>0.374190017303636</v>
      </c>
      <c r="E69" s="1">
        <v>-1.42223300068305</v>
      </c>
      <c r="F69" s="1">
        <v>0.576421829018203</v>
      </c>
      <c r="G69" s="1">
        <v>0.141355849245541</v>
      </c>
      <c r="J69" s="4">
        <v>0.307692308</v>
      </c>
      <c r="K69" s="4">
        <v>0.4</v>
      </c>
      <c r="L69" s="4">
        <v>0.230769231</v>
      </c>
      <c r="M69" s="4">
        <v>1</v>
      </c>
      <c r="N69" s="4">
        <v>0.9375</v>
      </c>
      <c r="O69" s="4">
        <v>0</v>
      </c>
    </row>
    <row r="70" spans="2:15">
      <c r="B70" s="1">
        <v>-0.0361651571731563</v>
      </c>
      <c r="C70" s="1">
        <v>-0.191141487352008</v>
      </c>
      <c r="D70" s="1">
        <v>0.133181917799841</v>
      </c>
      <c r="E70" s="1">
        <v>0.162729500038108</v>
      </c>
      <c r="F70" s="1">
        <v>0.663884670268542</v>
      </c>
      <c r="G70" s="1">
        <v>-0.443606651475615</v>
      </c>
      <c r="J70" s="4">
        <v>0.307692308</v>
      </c>
      <c r="K70" s="4">
        <v>0.5</v>
      </c>
      <c r="L70" s="4">
        <v>0.363636364</v>
      </c>
      <c r="M70" s="4">
        <v>0.833333333</v>
      </c>
      <c r="N70" s="4">
        <v>0.823529412</v>
      </c>
      <c r="O70" s="4">
        <v>0</v>
      </c>
    </row>
    <row r="71" spans="2:15">
      <c r="B71" s="1">
        <v>-0.151642374593092</v>
      </c>
      <c r="C71" s="1">
        <v>0.0312509339844399</v>
      </c>
      <c r="D71" s="1">
        <v>0.133181917799841</v>
      </c>
      <c r="E71" s="1">
        <v>0.385121921374556</v>
      </c>
      <c r="F71" s="1">
        <v>0.276861547159295</v>
      </c>
      <c r="G71" s="1">
        <v>-0.443606651475615</v>
      </c>
      <c r="J71" s="4">
        <v>0.416666667</v>
      </c>
      <c r="K71" s="4">
        <v>0.571428571</v>
      </c>
      <c r="L71" s="4">
        <v>0.363636364</v>
      </c>
      <c r="M71" s="4">
        <v>0.857142857</v>
      </c>
      <c r="N71" s="4">
        <v>0.769230769</v>
      </c>
      <c r="O71" s="4">
        <v>0.5</v>
      </c>
    </row>
    <row r="72" spans="2:15">
      <c r="B72" s="1">
        <v>-0.277173256676951</v>
      </c>
      <c r="C72" s="1">
        <v>0.545824106814198</v>
      </c>
      <c r="D72" s="1">
        <v>0.133181917799841</v>
      </c>
      <c r="E72" s="1">
        <v>0.899695094204314</v>
      </c>
      <c r="F72" s="1">
        <v>0.663884670268542</v>
      </c>
      <c r="G72" s="1">
        <v>0.556393348524385</v>
      </c>
      <c r="J72" s="4">
        <v>0.363636364</v>
      </c>
      <c r="K72" s="4">
        <v>0.6</v>
      </c>
      <c r="L72" s="4">
        <v>0.454545455</v>
      </c>
      <c r="M72" s="4">
        <v>0.8</v>
      </c>
      <c r="N72" s="4">
        <v>0.882352941</v>
      </c>
      <c r="O72" s="4">
        <v>0</v>
      </c>
    </row>
    <row r="73" spans="2:15">
      <c r="B73" s="1">
        <v>0.17028572029427</v>
      </c>
      <c r="C73" s="1">
        <v>0.0312509339844399</v>
      </c>
      <c r="D73" s="1">
        <v>0.2587127998837</v>
      </c>
      <c r="E73" s="1">
        <v>0.899695094204314</v>
      </c>
      <c r="F73" s="1">
        <v>0.968739251796963</v>
      </c>
      <c r="G73" s="1">
        <v>0.878321443411748</v>
      </c>
      <c r="J73" s="4">
        <v>0.466666667</v>
      </c>
      <c r="K73" s="4">
        <v>0.428571429</v>
      </c>
      <c r="L73" s="4">
        <v>0.5</v>
      </c>
      <c r="M73" s="4">
        <v>0.9</v>
      </c>
      <c r="N73" s="4">
        <v>0.857142857</v>
      </c>
      <c r="O73" s="4">
        <v>0.2</v>
      </c>
    </row>
    <row r="74" spans="2:15">
      <c r="B74" s="1">
        <v>0.263395124685752</v>
      </c>
      <c r="C74" s="1">
        <v>0.223896011926836</v>
      </c>
      <c r="D74" s="1">
        <v>0.2587127998837</v>
      </c>
      <c r="E74" s="1">
        <v>0.385121921374556</v>
      </c>
      <c r="F74" s="1">
        <v>0.898349923905565</v>
      </c>
      <c r="G74" s="1">
        <v>0.141355849245541</v>
      </c>
      <c r="J74" s="4">
        <v>0.375</v>
      </c>
      <c r="K74" s="4">
        <v>0.25</v>
      </c>
      <c r="L74" s="4">
        <v>0.333333333</v>
      </c>
      <c r="M74" s="4">
        <v>1</v>
      </c>
      <c r="N74" s="4">
        <v>0.75</v>
      </c>
      <c r="O74" s="4">
        <v>0.333333333</v>
      </c>
    </row>
    <row r="75" spans="2:15">
      <c r="B75" s="1">
        <v>0.350857965936091</v>
      </c>
      <c r="C75" s="1">
        <v>0.223896011926836</v>
      </c>
      <c r="D75" s="1">
        <v>0.2587127998837</v>
      </c>
      <c r="E75" s="1">
        <v>0.162729500038108</v>
      </c>
      <c r="F75" s="1">
        <v>0.898349923905565</v>
      </c>
      <c r="G75" s="1">
        <v>0.141355849245541</v>
      </c>
      <c r="J75" s="4">
        <v>0.352941176</v>
      </c>
      <c r="K75" s="4">
        <v>0.25</v>
      </c>
      <c r="L75" s="4">
        <v>0.416666667</v>
      </c>
      <c r="M75" s="4">
        <v>1</v>
      </c>
      <c r="N75" s="4">
        <v>0.8</v>
      </c>
      <c r="O75" s="4">
        <v>0</v>
      </c>
    </row>
    <row r="76" spans="2:15">
      <c r="B76" s="1">
        <v>0.433320126128064</v>
      </c>
      <c r="C76" s="1">
        <v>0.393821013369148</v>
      </c>
      <c r="D76" s="1">
        <v>0.2587127998837</v>
      </c>
      <c r="E76" s="1">
        <v>0.385121921374556</v>
      </c>
      <c r="F76" s="1">
        <v>1.16138432973936</v>
      </c>
      <c r="G76" s="1">
        <v>0.556393348524385</v>
      </c>
      <c r="J76" s="4">
        <v>0.277777778</v>
      </c>
      <c r="K76" s="4">
        <v>0.444444444</v>
      </c>
      <c r="L76" s="4">
        <v>0.416666667</v>
      </c>
      <c r="M76" s="4">
        <v>1</v>
      </c>
      <c r="N76" s="4">
        <v>0.75</v>
      </c>
      <c r="O76" s="4">
        <v>0.25</v>
      </c>
    </row>
    <row r="77" spans="2:15">
      <c r="B77" s="1">
        <v>0.511322638129337</v>
      </c>
      <c r="C77" s="1">
        <v>0.0312509339844399</v>
      </c>
      <c r="D77" s="1">
        <v>0.374190017303636</v>
      </c>
      <c r="E77" s="1">
        <v>0.577766999316952</v>
      </c>
      <c r="F77" s="1">
        <v>0.0358534476555001</v>
      </c>
      <c r="G77" s="1">
        <v>0.141355849245541</v>
      </c>
      <c r="J77" s="4">
        <v>0.315789474</v>
      </c>
      <c r="K77" s="4">
        <v>0.428571429</v>
      </c>
      <c r="L77" s="4">
        <v>0.461538462</v>
      </c>
      <c r="M77" s="4">
        <v>0.875</v>
      </c>
      <c r="N77" s="4">
        <v>0.909090909</v>
      </c>
      <c r="O77" s="4">
        <v>0.333333333</v>
      </c>
    </row>
    <row r="78" spans="2:15">
      <c r="B78" s="1">
        <v>0.511322638129337</v>
      </c>
      <c r="C78" s="1">
        <v>-0.191141487352008</v>
      </c>
      <c r="D78" s="1">
        <v>0.133181917799841</v>
      </c>
      <c r="E78" s="1">
        <v>0.385121921374556</v>
      </c>
      <c r="F78" s="1">
        <v>0.0358534476555001</v>
      </c>
      <c r="G78" s="1">
        <v>-0.443606651475615</v>
      </c>
      <c r="J78" s="4">
        <v>0.315789474</v>
      </c>
      <c r="K78" s="4">
        <v>0.5</v>
      </c>
      <c r="L78" s="4">
        <v>0.272727273</v>
      </c>
      <c r="M78" s="4">
        <v>1</v>
      </c>
      <c r="N78" s="4">
        <v>0.727272727</v>
      </c>
      <c r="O78" s="4">
        <v>0.5</v>
      </c>
    </row>
    <row r="79" spans="2:15">
      <c r="B79" s="1">
        <v>0.350857965936091</v>
      </c>
      <c r="C79" s="1">
        <v>-0.191141487352008</v>
      </c>
      <c r="D79" s="1">
        <v>0.374190017303636</v>
      </c>
      <c r="E79" s="1">
        <v>0.385121921374556</v>
      </c>
      <c r="F79" s="1">
        <v>0.161384329739359</v>
      </c>
      <c r="G79" s="1">
        <v>0.878321443411748</v>
      </c>
      <c r="J79" s="4">
        <v>0.352941176</v>
      </c>
      <c r="K79" s="4">
        <v>0.333333333</v>
      </c>
      <c r="L79" s="4">
        <v>0.307692308</v>
      </c>
      <c r="M79" s="4">
        <v>1</v>
      </c>
      <c r="N79" s="4">
        <v>0.75</v>
      </c>
      <c r="O79" s="4">
        <v>0</v>
      </c>
    </row>
    <row r="80" spans="2:15">
      <c r="B80" s="1">
        <v>0.511322638129337</v>
      </c>
      <c r="C80" s="1">
        <v>0.0312509339844399</v>
      </c>
      <c r="D80" s="1">
        <v>0.481105221220148</v>
      </c>
      <c r="E80" s="1">
        <v>1.66522984056729</v>
      </c>
      <c r="F80" s="1">
        <v>0.276861547159295</v>
      </c>
      <c r="G80" s="1">
        <v>0.556393348524385</v>
      </c>
      <c r="J80" s="4">
        <v>0.263157895</v>
      </c>
      <c r="K80" s="4">
        <v>0.428571429</v>
      </c>
      <c r="L80" s="4">
        <v>0.357142857</v>
      </c>
      <c r="M80" s="4">
        <v>0.823529412</v>
      </c>
      <c r="N80" s="4">
        <v>1</v>
      </c>
      <c r="O80" s="4">
        <v>0.25</v>
      </c>
    </row>
    <row r="81" spans="2:15">
      <c r="B81" s="1">
        <v>0.263395124685752</v>
      </c>
      <c r="C81" s="1">
        <v>0.223896011926836</v>
      </c>
      <c r="D81" s="1">
        <v>0.580640894771063</v>
      </c>
      <c r="E81" s="1">
        <v>1.03719861795425</v>
      </c>
      <c r="F81" s="1">
        <v>0.276861547159295</v>
      </c>
      <c r="G81" s="1">
        <v>-0.443606651475615</v>
      </c>
      <c r="J81" s="4">
        <v>0.3125</v>
      </c>
      <c r="K81" s="4">
        <v>0.5</v>
      </c>
      <c r="L81" s="4">
        <v>0.333333333</v>
      </c>
      <c r="M81" s="4">
        <v>0.636363636</v>
      </c>
      <c r="N81" s="4">
        <v>0.846153846</v>
      </c>
      <c r="O81" s="4">
        <v>0.5</v>
      </c>
    </row>
    <row r="82" spans="2:15">
      <c r="B82" s="1">
        <v>0.350857965936091</v>
      </c>
      <c r="C82" s="1">
        <v>0.393821013369148</v>
      </c>
      <c r="D82" s="1">
        <v>0.580640894771063</v>
      </c>
      <c r="E82" s="1">
        <v>0.385121921374556</v>
      </c>
      <c r="F82" s="1">
        <v>0.383776751075807</v>
      </c>
      <c r="G82" s="1">
        <v>0.141355849245541</v>
      </c>
      <c r="J82" s="4">
        <v>0.235294118</v>
      </c>
      <c r="K82" s="4">
        <v>0.444444444</v>
      </c>
      <c r="L82" s="4">
        <v>0.266666667</v>
      </c>
      <c r="M82" s="4">
        <v>0.857142857</v>
      </c>
      <c r="N82" s="4">
        <v>0.928571429</v>
      </c>
      <c r="O82" s="4">
        <v>0</v>
      </c>
    </row>
    <row r="83" spans="2:15">
      <c r="B83" s="1">
        <v>0.350857965936091</v>
      </c>
      <c r="C83" s="1">
        <v>0.0312509339844399</v>
      </c>
      <c r="D83" s="1">
        <v>0.580640894771063</v>
      </c>
      <c r="E83" s="1">
        <v>0.577766999316952</v>
      </c>
      <c r="F83" s="1">
        <v>0.483312424626721</v>
      </c>
      <c r="G83" s="1">
        <v>-1.44360665147561</v>
      </c>
      <c r="J83" s="4">
        <v>0.352941176</v>
      </c>
      <c r="K83" s="4">
        <v>0.428571429</v>
      </c>
      <c r="L83" s="4">
        <v>0.333333333</v>
      </c>
      <c r="M83" s="4">
        <v>0.75</v>
      </c>
      <c r="N83" s="4">
        <v>0.933333333</v>
      </c>
      <c r="O83" s="4">
        <v>0</v>
      </c>
    </row>
    <row r="84" spans="2:15">
      <c r="B84" s="1">
        <v>0.350857965936091</v>
      </c>
      <c r="C84" s="1">
        <v>0.223896011926836</v>
      </c>
      <c r="D84" s="1">
        <v>0.673750299162544</v>
      </c>
      <c r="E84" s="1">
        <v>0.747692000759265</v>
      </c>
      <c r="F84" s="1">
        <v>0.576421829018203</v>
      </c>
      <c r="G84" s="1">
        <v>-0.443606651475615</v>
      </c>
      <c r="J84" s="4">
        <v>0.411764706</v>
      </c>
      <c r="K84" s="4">
        <v>0.5</v>
      </c>
      <c r="L84" s="4">
        <v>0.375</v>
      </c>
      <c r="M84" s="4">
        <v>0.888888889</v>
      </c>
      <c r="N84" s="4">
        <v>0.875</v>
      </c>
      <c r="O84" s="4">
        <v>0.5</v>
      </c>
    </row>
    <row r="85" spans="2:15">
      <c r="B85" s="1">
        <v>0.263395124685752</v>
      </c>
      <c r="C85" s="1">
        <v>0.393821013369148</v>
      </c>
      <c r="D85" s="1">
        <v>0.843675300604856</v>
      </c>
      <c r="E85" s="1">
        <v>1.27820671745804</v>
      </c>
      <c r="F85" s="1">
        <v>0.663884670268542</v>
      </c>
      <c r="G85" s="1">
        <v>0.141355849245541</v>
      </c>
      <c r="J85" s="4">
        <v>0.4375</v>
      </c>
      <c r="K85" s="4">
        <v>0.222222222</v>
      </c>
      <c r="L85" s="4">
        <v>0.388888889</v>
      </c>
      <c r="M85" s="4">
        <v>0.846153846</v>
      </c>
      <c r="N85" s="4">
        <v>0.941176471</v>
      </c>
      <c r="O85" s="4">
        <v>0</v>
      </c>
    </row>
    <row r="86" spans="2:15">
      <c r="B86" s="1">
        <v>0.263395124685752</v>
      </c>
      <c r="C86" s="1">
        <v>0.545824106814198</v>
      </c>
      <c r="D86" s="1">
        <v>0.374190017303636</v>
      </c>
      <c r="E86" s="1">
        <v>1.16272950003811</v>
      </c>
      <c r="F86" s="1">
        <v>0.161384329739359</v>
      </c>
      <c r="G86" s="1">
        <v>0</v>
      </c>
      <c r="J86" s="4">
        <v>0.3125</v>
      </c>
      <c r="K86" s="4">
        <v>0.5</v>
      </c>
      <c r="L86" s="4">
        <v>0.538461538</v>
      </c>
      <c r="M86" s="4">
        <v>0.916666667</v>
      </c>
      <c r="N86" s="4">
        <v>0.833333333</v>
      </c>
      <c r="O86" s="4">
        <v>0</v>
      </c>
    </row>
    <row r="87" spans="2:15">
      <c r="B87" s="1">
        <v>0.433320126128064</v>
      </c>
      <c r="C87" s="1">
        <v>0.545824106814198</v>
      </c>
      <c r="D87" s="1">
        <v>1.13318191779984</v>
      </c>
      <c r="E87" s="1">
        <v>0.899695094204314</v>
      </c>
      <c r="F87" s="1">
        <v>0.161384329739359</v>
      </c>
      <c r="G87" s="1">
        <v>0.878321443411748</v>
      </c>
      <c r="J87" s="4">
        <v>0.333333333</v>
      </c>
      <c r="K87" s="4">
        <v>0.4</v>
      </c>
      <c r="L87" s="4">
        <v>0.5</v>
      </c>
      <c r="M87" s="4">
        <v>1</v>
      </c>
      <c r="N87" s="4">
        <v>0.916666667</v>
      </c>
      <c r="O87" s="4">
        <v>0.2</v>
      </c>
    </row>
    <row r="88" spans="2:15">
      <c r="B88" s="1">
        <v>0.433320126128064</v>
      </c>
      <c r="C88" s="1">
        <v>0.393821013369148</v>
      </c>
      <c r="D88" s="1">
        <v>0.374190017303636</v>
      </c>
      <c r="E88" s="1">
        <v>0.577766999316952</v>
      </c>
      <c r="F88" s="1">
        <v>0.0358534476555001</v>
      </c>
      <c r="G88" s="1">
        <v>0</v>
      </c>
      <c r="J88" s="4">
        <v>0.444444444</v>
      </c>
      <c r="K88" s="4">
        <v>0.555555556</v>
      </c>
      <c r="L88" s="4">
        <v>0.538461538</v>
      </c>
      <c r="M88" s="4">
        <v>1</v>
      </c>
      <c r="N88" s="4">
        <v>1</v>
      </c>
      <c r="O88" s="4">
        <v>0</v>
      </c>
    </row>
    <row r="89" spans="2:15">
      <c r="B89" s="1">
        <v>0.350857965936091</v>
      </c>
      <c r="C89" s="1">
        <v>-0.191141487352008</v>
      </c>
      <c r="D89" s="1">
        <v>0.761213140412884</v>
      </c>
      <c r="E89" s="1">
        <v>0.385121921374556</v>
      </c>
      <c r="F89" s="1">
        <v>0.746346830460515</v>
      </c>
      <c r="G89" s="1">
        <v>-0.443606651475615</v>
      </c>
      <c r="J89" s="4">
        <v>0.411764706</v>
      </c>
      <c r="K89" s="4">
        <v>0.5</v>
      </c>
      <c r="L89" s="4">
        <v>0.411764706</v>
      </c>
      <c r="M89" s="4">
        <v>1</v>
      </c>
      <c r="N89" s="4">
        <v>0.888888889</v>
      </c>
      <c r="O89" s="4">
        <v>0.5</v>
      </c>
    </row>
    <row r="90" spans="2:15">
      <c r="B90" s="1">
        <v>0.263395124685752</v>
      </c>
      <c r="C90" s="1">
        <v>0.683327630564133</v>
      </c>
      <c r="D90" s="1">
        <v>0.843675300604856</v>
      </c>
      <c r="E90" s="1">
        <v>1.03719861795425</v>
      </c>
      <c r="F90" s="1">
        <v>0.746346830460515</v>
      </c>
      <c r="G90" s="1">
        <v>0.141355849245541</v>
      </c>
      <c r="J90" s="4">
        <v>0.375</v>
      </c>
      <c r="K90" s="4">
        <v>0.363636364</v>
      </c>
      <c r="L90" s="4">
        <v>0.444444444</v>
      </c>
      <c r="M90" s="4">
        <v>0.909090909</v>
      </c>
      <c r="N90" s="4">
        <v>0.833333333</v>
      </c>
      <c r="O90" s="4">
        <v>0</v>
      </c>
    </row>
    <row r="91" spans="2:15">
      <c r="B91" s="1">
        <v>0.433320126128064</v>
      </c>
      <c r="C91" s="1">
        <v>0.808858512647992</v>
      </c>
      <c r="D91" s="1">
        <v>0.374190017303636</v>
      </c>
      <c r="E91" s="1">
        <v>1.27820671745804</v>
      </c>
      <c r="F91" s="1">
        <v>0.576421829018203</v>
      </c>
      <c r="G91" s="1">
        <v>0.556393348524385</v>
      </c>
      <c r="J91" s="4">
        <v>0.388888889</v>
      </c>
      <c r="K91" s="4">
        <v>0.5</v>
      </c>
      <c r="L91" s="4">
        <v>0.538461538</v>
      </c>
      <c r="M91" s="4">
        <v>0.846153846</v>
      </c>
      <c r="N91" s="4">
        <v>0.6875</v>
      </c>
      <c r="O91" s="4">
        <v>0</v>
      </c>
    </row>
    <row r="92" spans="2:15">
      <c r="B92" s="1">
        <v>0.655712547464512</v>
      </c>
      <c r="C92" s="1">
        <v>1.03125093398444</v>
      </c>
      <c r="D92" s="1">
        <v>0.481105221220148</v>
      </c>
      <c r="E92" s="1">
        <v>0.899695094204314</v>
      </c>
      <c r="F92" s="1">
        <v>0.276861547159295</v>
      </c>
      <c r="G92" s="1">
        <v>-1.44360665147561</v>
      </c>
      <c r="J92" s="4">
        <v>0.285714286</v>
      </c>
      <c r="K92" s="4">
        <v>0.357142857</v>
      </c>
      <c r="L92" s="4">
        <v>0.357142857</v>
      </c>
      <c r="M92" s="4">
        <v>1</v>
      </c>
      <c r="N92" s="4">
        <v>0.923076923</v>
      </c>
      <c r="O92" s="4">
        <v>0</v>
      </c>
    </row>
    <row r="93" spans="2:15">
      <c r="B93" s="1">
        <v>0.786957080742764</v>
      </c>
      <c r="C93" s="1">
        <v>1.22389601192684</v>
      </c>
      <c r="D93" s="1">
        <v>0.580640894771063</v>
      </c>
      <c r="E93" s="1">
        <v>0.577766999316952</v>
      </c>
      <c r="F93" s="1">
        <v>0.276861547159295</v>
      </c>
      <c r="G93" s="1">
        <v>-1.44360665147561</v>
      </c>
      <c r="J93" s="4">
        <v>0.434782609</v>
      </c>
      <c r="K93" s="4">
        <v>0.375</v>
      </c>
      <c r="L93" s="4">
        <v>0.4</v>
      </c>
      <c r="M93" s="4">
        <v>0.875</v>
      </c>
      <c r="N93" s="4">
        <v>0.923076923</v>
      </c>
      <c r="O93" s="4">
        <v>1</v>
      </c>
    </row>
    <row r="94" spans="2:15">
      <c r="B94" s="1">
        <v>0.907251314460476</v>
      </c>
      <c r="C94" s="1">
        <v>0.924335730067928</v>
      </c>
      <c r="D94" s="1">
        <v>0.761213140412884</v>
      </c>
      <c r="E94" s="1">
        <v>0.385121921374556</v>
      </c>
      <c r="F94" s="1">
        <v>0.161384329739359</v>
      </c>
      <c r="G94" s="1">
        <v>0.141355849245541</v>
      </c>
      <c r="J94" s="4">
        <v>0.36</v>
      </c>
      <c r="K94" s="4">
        <v>0.461538462</v>
      </c>
      <c r="L94" s="4">
        <v>0.411764706</v>
      </c>
      <c r="M94" s="4">
        <v>0.857142857</v>
      </c>
      <c r="N94" s="4">
        <v>0.75</v>
      </c>
      <c r="O94" s="4">
        <v>0</v>
      </c>
    </row>
    <row r="95" spans="2:15">
      <c r="B95" s="1">
        <v>0.848357625406908</v>
      </c>
      <c r="C95" s="1">
        <v>1.03125093398444</v>
      </c>
      <c r="D95" s="1">
        <v>0.843675300604856</v>
      </c>
      <c r="E95" s="1">
        <v>0.747692000759265</v>
      </c>
      <c r="F95" s="1">
        <v>0.663884670268542</v>
      </c>
      <c r="G95" s="1">
        <v>-1.44360665147561</v>
      </c>
      <c r="J95" s="4">
        <v>0.458333333</v>
      </c>
      <c r="K95" s="4">
        <v>0.357142857</v>
      </c>
      <c r="L95" s="4">
        <v>0.388888889</v>
      </c>
      <c r="M95" s="4">
        <v>0.888888889</v>
      </c>
      <c r="N95" s="4">
        <v>0.823529412</v>
      </c>
      <c r="O95" s="4">
        <v>0</v>
      </c>
    </row>
    <row r="96" spans="2:15">
      <c r="B96" s="1">
        <v>0.963834842826844</v>
      </c>
      <c r="C96" s="1">
        <v>1.13078660753535</v>
      </c>
      <c r="D96" s="1">
        <v>0.673750299162544</v>
      </c>
      <c r="E96" s="1">
        <v>1.48465759492547</v>
      </c>
      <c r="F96" s="1">
        <v>0.483312424626721</v>
      </c>
      <c r="G96" s="1">
        <v>-1.44360665147561</v>
      </c>
      <c r="J96" s="4">
        <v>0.384615385</v>
      </c>
      <c r="K96" s="4">
        <v>0.466666667</v>
      </c>
      <c r="L96" s="4">
        <v>0.5</v>
      </c>
      <c r="M96" s="4">
        <v>0.866666667</v>
      </c>
      <c r="N96" s="4">
        <v>0.933333333</v>
      </c>
      <c r="O96" s="4">
        <v>0</v>
      </c>
    </row>
    <row r="97" spans="2:15">
      <c r="B97" s="1">
        <v>1.01828262684922</v>
      </c>
      <c r="C97" s="1">
        <v>0.808858512647992</v>
      </c>
      <c r="D97" s="1">
        <v>0.580640894771063</v>
      </c>
      <c r="E97" s="1">
        <v>0.162729500038108</v>
      </c>
      <c r="F97" s="1">
        <v>0.0358534476555001</v>
      </c>
      <c r="G97" s="1">
        <v>0.878321443411748</v>
      </c>
      <c r="J97" s="4">
        <v>0.407407407</v>
      </c>
      <c r="K97" s="4">
        <v>0.333333333</v>
      </c>
      <c r="L97" s="4">
        <v>0.466666667</v>
      </c>
      <c r="M97" s="4">
        <v>1</v>
      </c>
      <c r="N97" s="4">
        <v>0.818181818</v>
      </c>
      <c r="O97" s="4">
        <v>0.2</v>
      </c>
    </row>
    <row r="98" spans="2:15">
      <c r="B98" s="1">
        <v>1.12137611981332</v>
      </c>
      <c r="C98" s="1">
        <v>0.808858512647992</v>
      </c>
      <c r="D98" s="1">
        <v>0.481105221220148</v>
      </c>
      <c r="E98" s="1">
        <v>0.385121921374556</v>
      </c>
      <c r="F98" s="1">
        <v>0.276861547159295</v>
      </c>
      <c r="G98" s="1">
        <v>0.556393348524385</v>
      </c>
      <c r="J98" s="4">
        <v>0.379310345</v>
      </c>
      <c r="K98" s="4">
        <v>0.5</v>
      </c>
      <c r="L98" s="4">
        <v>0.357142857</v>
      </c>
      <c r="M98" s="4">
        <v>0.857142857</v>
      </c>
      <c r="N98" s="4">
        <v>1</v>
      </c>
      <c r="O98" s="4">
        <v>0.25</v>
      </c>
    </row>
    <row r="99" spans="2:15">
      <c r="B99" s="1">
        <v>0.722826743323049</v>
      </c>
      <c r="C99" s="1">
        <v>1.03125093398444</v>
      </c>
      <c r="D99" s="1">
        <v>0.133181917799841</v>
      </c>
      <c r="E99" s="1">
        <v>0.577766999316952</v>
      </c>
      <c r="F99" s="1">
        <v>0.383776751075807</v>
      </c>
      <c r="G99" s="1">
        <v>0.141355849245541</v>
      </c>
      <c r="J99" s="4">
        <v>0.363636364</v>
      </c>
      <c r="K99" s="4">
        <v>0.5</v>
      </c>
      <c r="L99" s="4">
        <v>0.363636364</v>
      </c>
      <c r="M99" s="4">
        <v>0.875</v>
      </c>
      <c r="N99" s="4">
        <v>0.928571429</v>
      </c>
      <c r="O99" s="4">
        <v>0</v>
      </c>
    </row>
    <row r="100" spans="2:15">
      <c r="B100" s="1">
        <v>0.786957080742764</v>
      </c>
      <c r="C100" s="1">
        <v>0.924335730067928</v>
      </c>
      <c r="D100" s="1">
        <v>0.843675300604856</v>
      </c>
      <c r="E100" s="1">
        <v>0.747692000759265</v>
      </c>
      <c r="F100" s="1">
        <v>0.483312424626721</v>
      </c>
      <c r="G100" s="1">
        <v>-0.443606651475615</v>
      </c>
      <c r="J100" s="4">
        <v>0.260869565</v>
      </c>
      <c r="K100" s="4">
        <v>0.384615385</v>
      </c>
      <c r="L100" s="4">
        <v>0.333333333</v>
      </c>
      <c r="M100" s="4">
        <v>0.888888889</v>
      </c>
      <c r="N100" s="4">
        <v>0.866666667</v>
      </c>
      <c r="O100" s="4">
        <v>0</v>
      </c>
    </row>
    <row r="101" spans="2:15">
      <c r="B101" s="1">
        <v>0.907251314460476</v>
      </c>
      <c r="C101" s="1">
        <v>0.683327630564133</v>
      </c>
      <c r="D101" s="1">
        <v>0.92167781260613</v>
      </c>
      <c r="E101" s="1">
        <v>0.162729500038108</v>
      </c>
      <c r="F101" s="1">
        <v>0.0358534476555001</v>
      </c>
      <c r="G101" s="1">
        <v>0.141355849245541</v>
      </c>
      <c r="J101" s="4">
        <v>0.44</v>
      </c>
      <c r="K101" s="4">
        <v>0.454545455</v>
      </c>
      <c r="L101" s="4">
        <v>0.421052632</v>
      </c>
      <c r="M101" s="4">
        <v>1</v>
      </c>
      <c r="N101" s="4">
        <v>0.909090909</v>
      </c>
      <c r="O101" s="4">
        <v>0</v>
      </c>
    </row>
  </sheetData>
  <mergeCells count="6">
    <mergeCell ref="S1:U1"/>
    <mergeCell ref="V1:X1"/>
    <mergeCell ref="S9:U9"/>
    <mergeCell ref="V9:X9"/>
    <mergeCell ref="S23:U23"/>
    <mergeCell ref="V23:X23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1"/>
  <sheetViews>
    <sheetView zoomScale="85" zoomScaleNormal="85" topLeftCell="P1" workbookViewId="0">
      <selection activeCell="S41" sqref="S41"/>
    </sheetView>
  </sheetViews>
  <sheetFormatPr defaultColWidth="8.72727272727273" defaultRowHeight="13"/>
  <cols>
    <col min="1" max="1" width="8.72727272727273" style="1"/>
    <col min="2" max="7" width="12.7272727272727" style="1"/>
    <col min="8" max="9" width="8.72727272727273" style="1"/>
    <col min="10" max="15" width="12.8181818181818" style="1"/>
    <col min="16" max="18" width="8.72727272727273" style="1"/>
    <col min="19" max="24" width="12.8181818181818" style="1"/>
    <col min="25" max="16384" width="8.72727272727273" style="1"/>
  </cols>
  <sheetData>
    <row r="1" spans="1:24">
      <c r="A1" s="2" t="s">
        <v>162</v>
      </c>
      <c r="B1" s="6" t="s">
        <v>36</v>
      </c>
      <c r="C1" s="6" t="s">
        <v>40</v>
      </c>
      <c r="D1" s="6" t="s">
        <v>41</v>
      </c>
      <c r="E1" s="6" t="s">
        <v>42</v>
      </c>
      <c r="F1" s="6" t="s">
        <v>43</v>
      </c>
      <c r="G1" s="6" t="s">
        <v>44</v>
      </c>
      <c r="I1" s="2" t="s">
        <v>163</v>
      </c>
      <c r="J1" s="3" t="s">
        <v>36</v>
      </c>
      <c r="K1" s="3" t="s">
        <v>40</v>
      </c>
      <c r="L1" s="3" t="s">
        <v>41</v>
      </c>
      <c r="M1" s="3" t="s">
        <v>42</v>
      </c>
      <c r="N1" s="3" t="s">
        <v>43</v>
      </c>
      <c r="O1" s="3" t="s">
        <v>44</v>
      </c>
      <c r="Q1" s="2" t="s">
        <v>164</v>
      </c>
      <c r="R1" s="3"/>
      <c r="S1" s="3" t="s">
        <v>50</v>
      </c>
      <c r="T1" s="3"/>
      <c r="U1" s="3"/>
      <c r="V1" s="3" t="s">
        <v>71</v>
      </c>
      <c r="W1" s="3"/>
      <c r="X1" s="3"/>
    </row>
    <row r="2" spans="2:24">
      <c r="B2" s="1">
        <v>0.0914615515099991</v>
      </c>
      <c r="C2" s="1">
        <v>0.0639117638201932</v>
      </c>
      <c r="D2" s="1">
        <v>0.157739462994194</v>
      </c>
      <c r="E2" s="1">
        <v>-0.220329954879556</v>
      </c>
      <c r="F2" s="1">
        <v>-0.0033254606523176</v>
      </c>
      <c r="G2" s="1">
        <v>0.0291463456595165</v>
      </c>
      <c r="J2" s="4">
        <v>0.285714286</v>
      </c>
      <c r="K2" s="4">
        <v>0.444444444</v>
      </c>
      <c r="L2" s="4">
        <v>0.428571429</v>
      </c>
      <c r="M2" s="4">
        <v>1</v>
      </c>
      <c r="N2" s="4">
        <v>1</v>
      </c>
      <c r="O2" s="4">
        <v>0.333333333</v>
      </c>
      <c r="R2" s="5" t="s">
        <v>36</v>
      </c>
      <c r="S2" s="4">
        <v>0.993746457</v>
      </c>
      <c r="T2" s="4">
        <v>0.970260282</v>
      </c>
      <c r="U2" s="4">
        <v>1.03713706</v>
      </c>
      <c r="V2" s="4">
        <v>0.974288907</v>
      </c>
      <c r="W2" s="4">
        <v>0.991310003</v>
      </c>
      <c r="X2" s="4">
        <v>0.998260696</v>
      </c>
    </row>
    <row r="3" spans="2:24">
      <c r="B3" s="1">
        <v>-2.13093086982645</v>
      </c>
      <c r="C3" s="1">
        <v>-1.52105073690096</v>
      </c>
      <c r="D3" s="1">
        <v>-1.32768736417605</v>
      </c>
      <c r="E3" s="1">
        <v>-0.483364360713349</v>
      </c>
      <c r="F3" s="1">
        <v>-1.38183708390605</v>
      </c>
      <c r="G3" s="1">
        <v>-0.55581615506164</v>
      </c>
      <c r="J3" s="4">
        <v>0.333333333</v>
      </c>
      <c r="K3" s="4">
        <v>0.666666667</v>
      </c>
      <c r="L3" s="4">
        <v>0.6</v>
      </c>
      <c r="M3" s="4">
        <v>0.8</v>
      </c>
      <c r="N3" s="4">
        <v>0.8</v>
      </c>
      <c r="O3" s="4">
        <v>0.5</v>
      </c>
      <c r="R3" s="5" t="s">
        <v>40</v>
      </c>
      <c r="S3" s="4">
        <v>1.04499982</v>
      </c>
      <c r="T3" s="4">
        <v>0.994221189</v>
      </c>
      <c r="U3" s="4">
        <v>0.96250007</v>
      </c>
      <c r="V3" s="4">
        <v>0.99732269</v>
      </c>
      <c r="W3" s="4">
        <v>0.994193323</v>
      </c>
      <c r="X3" s="4">
        <v>0.987126079</v>
      </c>
    </row>
    <row r="4" spans="2:24">
      <c r="B4" s="1">
        <v>-1.7158933705476</v>
      </c>
      <c r="C4" s="1">
        <v>-1.10601323762212</v>
      </c>
      <c r="D4" s="1">
        <v>-1.64961545906341</v>
      </c>
      <c r="E4" s="1">
        <v>-0.805292455600712</v>
      </c>
      <c r="F4" s="1">
        <v>-1.70376517879341</v>
      </c>
      <c r="G4" s="1">
        <v>0.0291463456595165</v>
      </c>
      <c r="J4" s="4">
        <v>0.25</v>
      </c>
      <c r="K4" s="4">
        <v>0.5</v>
      </c>
      <c r="L4" s="4">
        <v>0.5</v>
      </c>
      <c r="M4" s="4">
        <v>1</v>
      </c>
      <c r="N4" s="4">
        <v>0.75</v>
      </c>
      <c r="O4" s="4">
        <v>0</v>
      </c>
      <c r="R4" s="5" t="s">
        <v>41</v>
      </c>
      <c r="S4" s="4">
        <v>1.052624736</v>
      </c>
      <c r="T4" s="4">
        <v>0.962115217</v>
      </c>
      <c r="U4" s="4">
        <v>0.987414146</v>
      </c>
      <c r="V4" s="4">
        <v>0.973988487</v>
      </c>
      <c r="W4" s="4">
        <v>1.029472851</v>
      </c>
      <c r="X4" s="4">
        <v>0.982466586</v>
      </c>
    </row>
    <row r="5" spans="2:24">
      <c r="B5" s="1">
        <v>-1.39396527566024</v>
      </c>
      <c r="C5" s="1">
        <v>-0.784085142734757</v>
      </c>
      <c r="D5" s="1">
        <v>-2.06465295834225</v>
      </c>
      <c r="E5" s="1">
        <v>-1.22032995487956</v>
      </c>
      <c r="F5" s="1">
        <v>-2.11880267807225</v>
      </c>
      <c r="G5" s="1">
        <v>0.44418384493836</v>
      </c>
      <c r="J5" s="4">
        <v>0.4</v>
      </c>
      <c r="K5" s="4">
        <v>0.6</v>
      </c>
      <c r="L5" s="4">
        <v>0.666666667</v>
      </c>
      <c r="M5" s="4">
        <v>1</v>
      </c>
      <c r="N5" s="4">
        <v>1</v>
      </c>
      <c r="O5" s="4">
        <v>0.25</v>
      </c>
      <c r="R5" s="5" t="s">
        <v>42</v>
      </c>
      <c r="S5" s="4">
        <v>1.024082257</v>
      </c>
      <c r="T5" s="4">
        <v>0.9638068</v>
      </c>
      <c r="U5" s="4">
        <v>1.01315332</v>
      </c>
      <c r="V5" s="4">
        <v>1.695492654</v>
      </c>
      <c r="W5" s="4">
        <v>1.738665726</v>
      </c>
      <c r="X5" s="4">
        <v>1.863867256</v>
      </c>
    </row>
    <row r="6" spans="2:24">
      <c r="B6" s="1">
        <v>-1.7158933705476</v>
      </c>
      <c r="C6" s="1">
        <v>-1.10601323762212</v>
      </c>
      <c r="D6" s="1">
        <v>-1.64961545906341</v>
      </c>
      <c r="E6" s="1">
        <v>-1.22032995487956</v>
      </c>
      <c r="F6" s="1">
        <v>-1.70376517879341</v>
      </c>
      <c r="G6" s="1">
        <v>0.44418384493836</v>
      </c>
      <c r="J6" s="4">
        <v>0.5</v>
      </c>
      <c r="K6" s="4">
        <v>0.5</v>
      </c>
      <c r="L6" s="4">
        <v>0.5</v>
      </c>
      <c r="M6" s="4">
        <v>1</v>
      </c>
      <c r="N6" s="4">
        <v>1</v>
      </c>
      <c r="O6" s="4">
        <v>0.25</v>
      </c>
      <c r="R6" s="5" t="s">
        <v>43</v>
      </c>
      <c r="S6" s="4">
        <v>1.022573884</v>
      </c>
      <c r="T6" s="4">
        <v>0.977093163</v>
      </c>
      <c r="U6" s="4">
        <v>1.000850772</v>
      </c>
      <c r="V6" s="4">
        <v>1.15861104</v>
      </c>
      <c r="W6" s="4">
        <v>1.177166393</v>
      </c>
      <c r="X6" s="4">
        <v>1.159172875</v>
      </c>
    </row>
    <row r="7" spans="2:24">
      <c r="B7" s="1">
        <v>-2.7158933705476</v>
      </c>
      <c r="C7" s="1">
        <v>-1.52105073690096</v>
      </c>
      <c r="D7" s="1">
        <v>-1.32768736417605</v>
      </c>
      <c r="E7" s="1">
        <v>-0.805292455600712</v>
      </c>
      <c r="F7" s="1">
        <v>-1.38183708390605</v>
      </c>
      <c r="G7" s="1">
        <v>0.766111939825723</v>
      </c>
      <c r="J7" s="4">
        <v>0.5</v>
      </c>
      <c r="K7" s="4">
        <v>0.666666667</v>
      </c>
      <c r="L7" s="4">
        <v>0.4</v>
      </c>
      <c r="M7" s="4">
        <v>0.75</v>
      </c>
      <c r="N7" s="4">
        <v>0.8</v>
      </c>
      <c r="O7" s="4">
        <v>0.4</v>
      </c>
      <c r="R7" s="5" t="s">
        <v>44</v>
      </c>
      <c r="S7" s="4">
        <v>1.058682536</v>
      </c>
      <c r="T7" s="4">
        <v>0.972722632</v>
      </c>
      <c r="U7" s="4">
        <v>0.971058134</v>
      </c>
      <c r="V7" s="4">
        <v>0.779295594</v>
      </c>
      <c r="W7" s="4">
        <v>0.801622431</v>
      </c>
      <c r="X7" s="4">
        <v>0.813456645</v>
      </c>
    </row>
    <row r="8" spans="2:15">
      <c r="B8" s="1">
        <v>-2.13093086982645</v>
      </c>
      <c r="C8" s="1">
        <v>-2.10601323762212</v>
      </c>
      <c r="D8" s="1">
        <v>-1.64961545906341</v>
      </c>
      <c r="E8" s="1">
        <v>-0.483364360713349</v>
      </c>
      <c r="F8" s="1">
        <v>-2.70376517879341</v>
      </c>
      <c r="G8" s="1">
        <v>0.44418384493836</v>
      </c>
      <c r="J8" s="4">
        <v>0.333333333</v>
      </c>
      <c r="K8" s="4">
        <v>0.5</v>
      </c>
      <c r="L8" s="4">
        <v>0.5</v>
      </c>
      <c r="M8" s="4">
        <v>0.8</v>
      </c>
      <c r="N8" s="4">
        <v>1</v>
      </c>
      <c r="O8" s="4">
        <v>0</v>
      </c>
    </row>
    <row r="9" spans="2:24">
      <c r="B9" s="1">
        <v>-1.13093086982645</v>
      </c>
      <c r="C9" s="1">
        <v>-1.52105073690096</v>
      </c>
      <c r="D9" s="1">
        <v>-2.06465295834225</v>
      </c>
      <c r="E9" s="1">
        <v>-0.805292455600712</v>
      </c>
      <c r="F9" s="1">
        <v>-1.38183708390605</v>
      </c>
      <c r="G9" s="1">
        <v>-0.55581615506164</v>
      </c>
      <c r="J9" s="4">
        <v>0.5</v>
      </c>
      <c r="K9" s="4">
        <v>0.666666667</v>
      </c>
      <c r="L9" s="4">
        <v>0.333333333</v>
      </c>
      <c r="M9" s="4">
        <v>1</v>
      </c>
      <c r="N9" s="4">
        <v>0.8</v>
      </c>
      <c r="O9" s="4">
        <v>0.5</v>
      </c>
      <c r="Q9" s="2" t="s">
        <v>165</v>
      </c>
      <c r="R9" s="3"/>
      <c r="S9" s="3" t="s">
        <v>53</v>
      </c>
      <c r="T9" s="3"/>
      <c r="U9" s="3"/>
      <c r="V9" s="3" t="s">
        <v>54</v>
      </c>
      <c r="W9" s="3"/>
      <c r="X9" s="3"/>
    </row>
    <row r="10" spans="2:24">
      <c r="B10" s="1">
        <v>-0.908538448490001</v>
      </c>
      <c r="C10" s="1">
        <v>-2.10601323762212</v>
      </c>
      <c r="D10" s="1">
        <v>-0.842260537005806</v>
      </c>
      <c r="E10" s="1">
        <v>-1.22032995487956</v>
      </c>
      <c r="F10" s="1">
        <v>-1.11880267807225</v>
      </c>
      <c r="G10" s="1">
        <v>0.0291463456595165</v>
      </c>
      <c r="J10" s="4">
        <v>0.285714286</v>
      </c>
      <c r="K10" s="4">
        <v>0.5</v>
      </c>
      <c r="L10" s="4">
        <v>0.428571429</v>
      </c>
      <c r="M10" s="4">
        <v>1</v>
      </c>
      <c r="N10" s="4">
        <v>1</v>
      </c>
      <c r="O10" s="4">
        <v>0.333333333</v>
      </c>
      <c r="R10" s="5" t="s">
        <v>55</v>
      </c>
      <c r="S10" s="4">
        <v>20.89824238</v>
      </c>
      <c r="T10" s="4">
        <v>21.9768176</v>
      </c>
      <c r="U10" s="4">
        <v>21.30058452</v>
      </c>
      <c r="V10" s="4">
        <v>79.10175762</v>
      </c>
      <c r="W10" s="4">
        <v>78.0231824</v>
      </c>
      <c r="X10" s="4">
        <v>78.69941548</v>
      </c>
    </row>
    <row r="11" spans="2:24">
      <c r="B11" s="1">
        <v>-0.715893370547605</v>
      </c>
      <c r="C11" s="1">
        <v>-1.52105073690096</v>
      </c>
      <c r="D11" s="1">
        <v>-0.64961545906341</v>
      </c>
      <c r="E11" s="1">
        <v>-0.805292455600712</v>
      </c>
      <c r="F11" s="1">
        <v>-0.896410256735806</v>
      </c>
      <c r="G11" s="1">
        <v>0.44418384493836</v>
      </c>
      <c r="J11" s="4">
        <v>0.25</v>
      </c>
      <c r="K11" s="4">
        <v>0.666666667</v>
      </c>
      <c r="L11" s="4">
        <v>0.5</v>
      </c>
      <c r="M11" s="4">
        <v>1</v>
      </c>
      <c r="N11" s="4">
        <v>1</v>
      </c>
      <c r="O11" s="4">
        <v>0.25</v>
      </c>
      <c r="R11" s="5" t="s">
        <v>166</v>
      </c>
      <c r="S11" s="4">
        <v>19.94442518</v>
      </c>
      <c r="T11" s="4">
        <v>19.85610026</v>
      </c>
      <c r="U11" s="4">
        <v>21.49656903</v>
      </c>
      <c r="V11" s="4">
        <v>80.05557482</v>
      </c>
      <c r="W11" s="4">
        <v>80.14389974</v>
      </c>
      <c r="X11" s="4">
        <v>78.50343097</v>
      </c>
    </row>
    <row r="12" spans="2:24">
      <c r="B12" s="1">
        <v>-0.908538448490001</v>
      </c>
      <c r="C12" s="1">
        <v>-1.10601323762212</v>
      </c>
      <c r="D12" s="1">
        <v>-1.06465295834225</v>
      </c>
      <c r="E12" s="1">
        <v>-0.483364360713349</v>
      </c>
      <c r="F12" s="1">
        <v>-1.11880267807225</v>
      </c>
      <c r="G12" s="1">
        <v>0.766111939825723</v>
      </c>
      <c r="J12" s="4">
        <v>0.428571429</v>
      </c>
      <c r="K12" s="4">
        <v>0.5</v>
      </c>
      <c r="L12" s="4">
        <v>0.5</v>
      </c>
      <c r="M12" s="4">
        <v>0.8</v>
      </c>
      <c r="N12" s="4">
        <v>0.833333333</v>
      </c>
      <c r="O12" s="4">
        <v>0.2</v>
      </c>
      <c r="R12" s="5" t="s">
        <v>57</v>
      </c>
      <c r="S12" s="4">
        <v>33.72028312</v>
      </c>
      <c r="T12" s="4">
        <v>37.36949159</v>
      </c>
      <c r="U12" s="4">
        <v>32.37487076</v>
      </c>
      <c r="V12" s="4">
        <v>66.27971688</v>
      </c>
      <c r="W12" s="4">
        <v>62.63050841</v>
      </c>
      <c r="X12" s="4">
        <v>67.62512924</v>
      </c>
    </row>
    <row r="13" spans="2:24">
      <c r="B13" s="1">
        <v>-0.545968369105293</v>
      </c>
      <c r="C13" s="1">
        <v>-0.784085142734757</v>
      </c>
      <c r="D13" s="1">
        <v>-0.479690457621097</v>
      </c>
      <c r="E13" s="1">
        <v>-0.805292455600712</v>
      </c>
      <c r="F13" s="1">
        <v>-0.896410256735806</v>
      </c>
      <c r="G13" s="1">
        <v>0.44418384493836</v>
      </c>
      <c r="J13" s="4">
        <v>0.111111111</v>
      </c>
      <c r="K13" s="4">
        <v>0.4</v>
      </c>
      <c r="L13" s="4">
        <v>0.444444444</v>
      </c>
      <c r="M13" s="4">
        <v>0.75</v>
      </c>
      <c r="N13" s="4">
        <v>1</v>
      </c>
      <c r="O13" s="4">
        <v>0.25</v>
      </c>
      <c r="R13" s="5" t="s">
        <v>167</v>
      </c>
      <c r="S13" s="4">
        <v>49.13647452</v>
      </c>
      <c r="T13" s="4">
        <v>44.87807289</v>
      </c>
      <c r="U13" s="4">
        <v>48.11121353</v>
      </c>
      <c r="V13" s="4">
        <v>50.86352548</v>
      </c>
      <c r="W13" s="4">
        <v>55.12192711</v>
      </c>
      <c r="X13" s="4">
        <v>51.88878647</v>
      </c>
    </row>
    <row r="14" spans="2:24">
      <c r="B14" s="1">
        <v>-0.908538448490001</v>
      </c>
      <c r="C14" s="1">
        <v>-2.10601323762212</v>
      </c>
      <c r="D14" s="1">
        <v>-0.479690457621097</v>
      </c>
      <c r="E14" s="1">
        <v>-1.80529245560071</v>
      </c>
      <c r="F14" s="1">
        <v>-0.70376517879341</v>
      </c>
      <c r="G14" s="1">
        <v>-1.55581615506164</v>
      </c>
      <c r="J14" s="4">
        <v>0.285714286</v>
      </c>
      <c r="K14" s="4">
        <v>0.5</v>
      </c>
      <c r="L14" s="4">
        <v>0.444444444</v>
      </c>
      <c r="M14" s="4">
        <v>1</v>
      </c>
      <c r="N14" s="4">
        <v>0.875</v>
      </c>
      <c r="O14" s="4">
        <v>0</v>
      </c>
      <c r="R14" s="5" t="s">
        <v>59</v>
      </c>
      <c r="S14" s="4">
        <v>24.69186724</v>
      </c>
      <c r="T14" s="4">
        <v>22.37667409</v>
      </c>
      <c r="U14" s="4">
        <v>21.15322302</v>
      </c>
      <c r="V14" s="4">
        <v>75.30813276</v>
      </c>
      <c r="W14" s="4">
        <v>77.62332591</v>
      </c>
      <c r="X14" s="4">
        <v>78.84677698</v>
      </c>
    </row>
    <row r="15" spans="2:24">
      <c r="B15" s="1">
        <v>-0.545968369105293</v>
      </c>
      <c r="C15" s="1">
        <v>-1.52105073690096</v>
      </c>
      <c r="D15" s="1">
        <v>-0.64961545906341</v>
      </c>
      <c r="E15" s="1">
        <v>-1.22032995487956</v>
      </c>
      <c r="F15" s="1">
        <v>-0.533840177351097</v>
      </c>
      <c r="G15" s="1">
        <v>-0.55581615506164</v>
      </c>
      <c r="J15" s="4">
        <v>0.333333333</v>
      </c>
      <c r="K15" s="4">
        <v>0.666666667</v>
      </c>
      <c r="L15" s="4">
        <v>0.625</v>
      </c>
      <c r="M15" s="4">
        <v>1</v>
      </c>
      <c r="N15" s="4">
        <v>1</v>
      </c>
      <c r="O15" s="4">
        <v>0.5</v>
      </c>
      <c r="R15" s="5" t="s">
        <v>168</v>
      </c>
      <c r="S15" s="4">
        <v>36.31181768</v>
      </c>
      <c r="T15" s="4">
        <v>37.41764479</v>
      </c>
      <c r="U15" s="4">
        <v>39.65151155</v>
      </c>
      <c r="V15" s="4">
        <v>63.68818232</v>
      </c>
      <c r="W15" s="4">
        <v>62.58235521</v>
      </c>
      <c r="X15" s="4">
        <v>60.34848845</v>
      </c>
    </row>
    <row r="16" spans="2:24">
      <c r="B16" s="1">
        <v>-0.393965275660243</v>
      </c>
      <c r="C16" s="1">
        <v>-0.784085142734757</v>
      </c>
      <c r="D16" s="1">
        <v>-0.327687364176047</v>
      </c>
      <c r="E16" s="1">
        <v>-1.22032995487956</v>
      </c>
      <c r="F16" s="1">
        <v>-0.533840177351097</v>
      </c>
      <c r="G16" s="1">
        <v>0.0291463456595165</v>
      </c>
      <c r="J16" s="4">
        <v>0.3</v>
      </c>
      <c r="K16" s="4">
        <v>0.6</v>
      </c>
      <c r="L16" s="4">
        <v>0.5</v>
      </c>
      <c r="M16" s="4">
        <v>1</v>
      </c>
      <c r="N16" s="4">
        <v>0.888888889</v>
      </c>
      <c r="O16" s="4">
        <v>0.333333333</v>
      </c>
      <c r="R16" s="5" t="s">
        <v>61</v>
      </c>
      <c r="S16" s="4">
        <v>95.81243483</v>
      </c>
      <c r="T16" s="4">
        <v>95.75568426</v>
      </c>
      <c r="U16" s="4">
        <v>96.34914084</v>
      </c>
      <c r="V16" s="4">
        <v>4.187565169</v>
      </c>
      <c r="W16" s="4">
        <v>4.244315739</v>
      </c>
      <c r="X16" s="4">
        <v>3.650859159</v>
      </c>
    </row>
    <row r="17" spans="2:24">
      <c r="B17" s="1">
        <v>-0.393965275660243</v>
      </c>
      <c r="C17" s="1">
        <v>-1.52105073690096</v>
      </c>
      <c r="D17" s="1">
        <v>-0.327687364176047</v>
      </c>
      <c r="E17" s="1">
        <v>-1.80529245560071</v>
      </c>
      <c r="F17" s="1">
        <v>-0.533840177351097</v>
      </c>
      <c r="G17" s="1">
        <v>0.44418384493836</v>
      </c>
      <c r="J17" s="4">
        <v>0.4</v>
      </c>
      <c r="K17" s="4">
        <v>0.666666667</v>
      </c>
      <c r="L17" s="4">
        <v>0.4</v>
      </c>
      <c r="M17" s="4">
        <v>1</v>
      </c>
      <c r="N17" s="4">
        <v>0.777777778</v>
      </c>
      <c r="O17" s="4">
        <v>0.25</v>
      </c>
      <c r="R17" s="5" t="s">
        <v>169</v>
      </c>
      <c r="S17" s="4">
        <v>95.99933073</v>
      </c>
      <c r="T17" s="4">
        <v>96.49274729</v>
      </c>
      <c r="U17" s="4">
        <v>96.06540756</v>
      </c>
      <c r="V17" s="4">
        <v>4.00066927</v>
      </c>
      <c r="W17" s="4">
        <v>3.507252711</v>
      </c>
      <c r="X17" s="4">
        <v>3.934592442</v>
      </c>
    </row>
    <row r="18" spans="2:24">
      <c r="B18" s="1">
        <v>-0.393965275660243</v>
      </c>
      <c r="C18" s="1">
        <v>-1.10601323762212</v>
      </c>
      <c r="D18" s="1">
        <v>-0.842260537005806</v>
      </c>
      <c r="E18" s="1">
        <v>-1.80529245560071</v>
      </c>
      <c r="F18" s="1">
        <v>-0.70376517879341</v>
      </c>
      <c r="G18" s="1">
        <v>0.0291463456595165</v>
      </c>
      <c r="J18" s="4">
        <v>0.4</v>
      </c>
      <c r="K18" s="4">
        <v>0.5</v>
      </c>
      <c r="L18" s="4">
        <v>0.428571429</v>
      </c>
      <c r="M18" s="4">
        <v>1</v>
      </c>
      <c r="N18" s="4">
        <v>0.75</v>
      </c>
      <c r="O18" s="4">
        <v>0</v>
      </c>
      <c r="R18" s="5" t="s">
        <v>63</v>
      </c>
      <c r="S18" s="4">
        <v>92.55354264</v>
      </c>
      <c r="T18" s="4">
        <v>93.44552052</v>
      </c>
      <c r="U18" s="4">
        <v>91.48006672</v>
      </c>
      <c r="V18" s="4">
        <v>7.446457359</v>
      </c>
      <c r="W18" s="4">
        <v>6.554479482</v>
      </c>
      <c r="X18" s="4">
        <v>8.519933277</v>
      </c>
    </row>
    <row r="19" spans="2:24">
      <c r="B19" s="1">
        <v>-0.715893370547605</v>
      </c>
      <c r="C19" s="1">
        <v>-0.784085142734757</v>
      </c>
      <c r="D19" s="1">
        <v>-0.64961545906341</v>
      </c>
      <c r="E19" s="1">
        <v>-1.22032995487956</v>
      </c>
      <c r="F19" s="1">
        <v>-0.70376517879341</v>
      </c>
      <c r="G19" s="1">
        <v>-0.55581615506164</v>
      </c>
      <c r="J19" s="4">
        <v>0.25</v>
      </c>
      <c r="K19" s="4">
        <v>0.4</v>
      </c>
      <c r="L19" s="4">
        <v>0.5</v>
      </c>
      <c r="M19" s="4">
        <v>0.666666667</v>
      </c>
      <c r="N19" s="4">
        <v>0.875</v>
      </c>
      <c r="O19" s="4">
        <v>0</v>
      </c>
      <c r="R19" s="5" t="s">
        <v>170</v>
      </c>
      <c r="S19" s="4">
        <v>93.02622213</v>
      </c>
      <c r="T19" s="4">
        <v>95.38746149</v>
      </c>
      <c r="U19" s="4">
        <v>93.37188861</v>
      </c>
      <c r="V19" s="4">
        <v>6.973777869</v>
      </c>
      <c r="W19" s="4">
        <v>4.612538507</v>
      </c>
      <c r="X19" s="4">
        <v>6.628111386</v>
      </c>
    </row>
    <row r="20" spans="2:24">
      <c r="B20" s="1">
        <v>-0.908538448490001</v>
      </c>
      <c r="C20" s="1">
        <v>-1.10601323762212</v>
      </c>
      <c r="D20" s="1">
        <v>-0.479690457621097</v>
      </c>
      <c r="E20" s="1">
        <v>-0.805292455600712</v>
      </c>
      <c r="F20" s="1">
        <v>-0.896410256735806</v>
      </c>
      <c r="G20" s="1">
        <v>0.44418384493836</v>
      </c>
      <c r="J20" s="4">
        <v>0.285714286</v>
      </c>
      <c r="K20" s="4">
        <v>0.25</v>
      </c>
      <c r="L20" s="4">
        <v>0.444444444</v>
      </c>
      <c r="M20" s="4">
        <v>1</v>
      </c>
      <c r="N20" s="4">
        <v>1</v>
      </c>
      <c r="O20" s="4">
        <v>0.25</v>
      </c>
      <c r="R20" s="5" t="s">
        <v>65</v>
      </c>
      <c r="S20" s="4">
        <v>11.99991156</v>
      </c>
      <c r="T20" s="4">
        <v>11.19989974</v>
      </c>
      <c r="U20" s="4">
        <v>13.82783588</v>
      </c>
      <c r="V20" s="4">
        <v>88.00008844</v>
      </c>
      <c r="W20" s="4">
        <v>88.80010026</v>
      </c>
      <c r="X20" s="4">
        <v>86.17216412</v>
      </c>
    </row>
    <row r="21" spans="2:24">
      <c r="B21" s="1">
        <v>-0.715893370547605</v>
      </c>
      <c r="C21" s="1">
        <v>-0.784085142734757</v>
      </c>
      <c r="D21" s="1">
        <v>-0.327687364176047</v>
      </c>
      <c r="E21" s="1">
        <v>-0.483364360713349</v>
      </c>
      <c r="F21" s="1">
        <v>-0.70376517879341</v>
      </c>
      <c r="G21" s="1">
        <v>-1.55581615506164</v>
      </c>
      <c r="J21" s="4">
        <v>0.125</v>
      </c>
      <c r="K21" s="4">
        <v>0.6</v>
      </c>
      <c r="L21" s="4">
        <v>0.5</v>
      </c>
      <c r="M21" s="4">
        <v>0.8</v>
      </c>
      <c r="N21" s="4">
        <v>0.75</v>
      </c>
      <c r="O21" s="4">
        <v>0</v>
      </c>
      <c r="R21" s="5" t="s">
        <v>171</v>
      </c>
      <c r="S21" s="4">
        <v>18.53274731</v>
      </c>
      <c r="T21" s="4">
        <v>17.65641541</v>
      </c>
      <c r="U21" s="4">
        <v>16.43925568</v>
      </c>
      <c r="V21" s="4">
        <v>81.46725269</v>
      </c>
      <c r="W21" s="4">
        <v>82.34358459</v>
      </c>
      <c r="X21" s="4">
        <v>83.56074432</v>
      </c>
    </row>
    <row r="22" spans="2:15">
      <c r="B22" s="1">
        <v>-1.13093086982645</v>
      </c>
      <c r="C22" s="1">
        <v>-1.52105073690096</v>
      </c>
      <c r="D22" s="1">
        <v>-1.06465295834225</v>
      </c>
      <c r="E22" s="1">
        <v>-0.805292455600712</v>
      </c>
      <c r="F22" s="1">
        <v>-0.381837083906047</v>
      </c>
      <c r="G22" s="1">
        <v>0.0291463456595165</v>
      </c>
      <c r="J22" s="4">
        <v>0.5</v>
      </c>
      <c r="K22" s="4">
        <v>0.333333333</v>
      </c>
      <c r="L22" s="4">
        <v>0.5</v>
      </c>
      <c r="M22" s="4">
        <v>1</v>
      </c>
      <c r="N22" s="4">
        <v>0.9</v>
      </c>
      <c r="O22" s="4">
        <v>0</v>
      </c>
    </row>
    <row r="23" spans="2:24">
      <c r="B23" s="1">
        <v>-0.908538448490001</v>
      </c>
      <c r="C23" s="1">
        <v>-2.10601323762212</v>
      </c>
      <c r="D23" s="1">
        <v>-0.842260537005806</v>
      </c>
      <c r="E23" s="1">
        <v>-0.805292455600712</v>
      </c>
      <c r="F23" s="1">
        <v>-0.381837083906047</v>
      </c>
      <c r="G23" s="1">
        <v>0.0291463456595165</v>
      </c>
      <c r="J23" s="4">
        <v>0.428571429</v>
      </c>
      <c r="K23" s="4">
        <v>0.5</v>
      </c>
      <c r="L23" s="4">
        <v>0.428571429</v>
      </c>
      <c r="M23" s="4">
        <v>1</v>
      </c>
      <c r="N23" s="4">
        <v>1</v>
      </c>
      <c r="O23" s="4">
        <v>3</v>
      </c>
      <c r="Q23" s="2" t="s">
        <v>172</v>
      </c>
      <c r="R23" s="3"/>
      <c r="S23" s="3" t="s">
        <v>50</v>
      </c>
      <c r="T23" s="3"/>
      <c r="U23" s="3"/>
      <c r="V23" s="3" t="s">
        <v>71</v>
      </c>
      <c r="W23" s="3"/>
      <c r="X23" s="3"/>
    </row>
    <row r="24" spans="2:24">
      <c r="B24" s="1">
        <v>-0.715893370547605</v>
      </c>
      <c r="C24" s="1">
        <v>-1.10601323762212</v>
      </c>
      <c r="D24" s="1">
        <v>-0.64961545906341</v>
      </c>
      <c r="E24" s="1">
        <v>-0.805292455600712</v>
      </c>
      <c r="F24" s="1">
        <v>-0.70376517879341</v>
      </c>
      <c r="G24" s="1">
        <v>-0.55581615506164</v>
      </c>
      <c r="J24" s="4">
        <v>0.5</v>
      </c>
      <c r="K24" s="4">
        <v>0.5</v>
      </c>
      <c r="L24" s="4">
        <v>0.5</v>
      </c>
      <c r="M24" s="4">
        <v>1</v>
      </c>
      <c r="N24" s="4">
        <v>1</v>
      </c>
      <c r="O24" s="4">
        <v>0.5</v>
      </c>
      <c r="R24" s="5" t="s">
        <v>36</v>
      </c>
      <c r="S24" s="4">
        <v>23.18406623</v>
      </c>
      <c r="T24" s="4">
        <v>21.42899754</v>
      </c>
      <c r="U24" s="4">
        <v>21.70352907</v>
      </c>
      <c r="V24" s="4">
        <v>21.40112976</v>
      </c>
      <c r="W24" s="4">
        <v>21.24184535</v>
      </c>
      <c r="X24" s="4">
        <v>20.29705438</v>
      </c>
    </row>
    <row r="25" spans="2:24">
      <c r="B25" s="1">
        <v>-0.545968369105293</v>
      </c>
      <c r="C25" s="1">
        <v>-0.298658315564515</v>
      </c>
      <c r="D25" s="1">
        <v>-0.64961545906341</v>
      </c>
      <c r="E25" s="1">
        <v>-1.22032995487956</v>
      </c>
      <c r="F25" s="1">
        <v>-0.533840177351097</v>
      </c>
      <c r="G25" s="1">
        <v>0.0291463456595165</v>
      </c>
      <c r="J25" s="4">
        <v>0.444444444</v>
      </c>
      <c r="K25" s="4">
        <v>0.428571429</v>
      </c>
      <c r="L25" s="4">
        <v>0.5</v>
      </c>
      <c r="M25" s="4">
        <v>1</v>
      </c>
      <c r="N25" s="4">
        <v>0.888888889</v>
      </c>
      <c r="O25" s="4">
        <v>0.333333333</v>
      </c>
      <c r="R25" s="5" t="s">
        <v>40</v>
      </c>
      <c r="S25" s="4">
        <v>5.77359589</v>
      </c>
      <c r="T25" s="4">
        <v>6.488150939</v>
      </c>
      <c r="U25" s="4">
        <v>6.009355011</v>
      </c>
      <c r="V25" s="4">
        <v>17.60620889</v>
      </c>
      <c r="W25" s="4">
        <v>17.55275843</v>
      </c>
      <c r="X25" s="4">
        <v>17.68092223</v>
      </c>
    </row>
    <row r="26" spans="2:24">
      <c r="B26" s="1">
        <v>-0.715893370547605</v>
      </c>
      <c r="C26" s="1">
        <v>-0.106013237622119</v>
      </c>
      <c r="D26" s="1">
        <v>-0.479690457621097</v>
      </c>
      <c r="E26" s="1">
        <v>-0.483364360713349</v>
      </c>
      <c r="F26" s="1">
        <v>-0.381837083906047</v>
      </c>
      <c r="G26" s="1">
        <v>-0.55581615506164</v>
      </c>
      <c r="J26" s="4">
        <v>0.375</v>
      </c>
      <c r="K26" s="4">
        <v>0.5</v>
      </c>
      <c r="L26" s="4">
        <v>0.555555556</v>
      </c>
      <c r="M26" s="4">
        <v>1</v>
      </c>
      <c r="N26" s="4">
        <v>0.8</v>
      </c>
      <c r="O26" s="4">
        <v>0</v>
      </c>
      <c r="R26" s="5" t="s">
        <v>41</v>
      </c>
      <c r="S26" s="4">
        <v>14.25860091</v>
      </c>
      <c r="T26" s="4">
        <v>15.49409041</v>
      </c>
      <c r="U26" s="4">
        <v>14.26483439</v>
      </c>
      <c r="V26" s="4">
        <v>22.26396257</v>
      </c>
      <c r="W26" s="4">
        <v>20.78692374</v>
      </c>
      <c r="X26" s="4">
        <v>22.21750445</v>
      </c>
    </row>
    <row r="27" spans="2:24">
      <c r="B27" s="1">
        <v>-0.545968369105293</v>
      </c>
      <c r="C27" s="1">
        <v>-0.521050736900963</v>
      </c>
      <c r="D27" s="1">
        <v>-0.479690457621097</v>
      </c>
      <c r="E27" s="1">
        <v>-0.805292455600712</v>
      </c>
      <c r="F27" s="1">
        <v>-0.381837083906047</v>
      </c>
      <c r="G27" s="1">
        <v>-1.55581615506164</v>
      </c>
      <c r="J27" s="4">
        <v>0.333333333</v>
      </c>
      <c r="K27" s="4">
        <v>0.5</v>
      </c>
      <c r="L27" s="4">
        <v>0.444444444</v>
      </c>
      <c r="M27" s="4">
        <v>1</v>
      </c>
      <c r="N27" s="4">
        <v>0.9</v>
      </c>
      <c r="O27" s="4">
        <v>0</v>
      </c>
      <c r="R27" s="5" t="s">
        <v>42</v>
      </c>
      <c r="S27" s="4">
        <v>23.29876936</v>
      </c>
      <c r="T27" s="4">
        <v>19.63535905</v>
      </c>
      <c r="U27" s="4">
        <v>20.98474448</v>
      </c>
      <c r="V27" s="4">
        <v>30.92334621</v>
      </c>
      <c r="W27" s="4">
        <v>30.42805236</v>
      </c>
      <c r="X27" s="4">
        <v>29.69804192</v>
      </c>
    </row>
    <row r="28" spans="2:24">
      <c r="B28" s="1">
        <v>-0.393965275660243</v>
      </c>
      <c r="C28" s="1">
        <v>-0.298658315564515</v>
      </c>
      <c r="D28" s="1">
        <v>-0.479690457621097</v>
      </c>
      <c r="E28" s="1">
        <v>-2.80529245560071</v>
      </c>
      <c r="F28" s="1">
        <v>-0.896410256735806</v>
      </c>
      <c r="G28" s="1">
        <v>-0.55581615506164</v>
      </c>
      <c r="J28" s="4">
        <v>0.3</v>
      </c>
      <c r="K28" s="4">
        <v>0.571428571</v>
      </c>
      <c r="L28" s="4">
        <v>0.444444444</v>
      </c>
      <c r="M28" s="4">
        <v>1</v>
      </c>
      <c r="N28" s="4">
        <v>1</v>
      </c>
      <c r="O28" s="4">
        <v>0</v>
      </c>
      <c r="R28" s="5" t="s">
        <v>43</v>
      </c>
      <c r="S28" s="4">
        <v>85.97356253</v>
      </c>
      <c r="T28" s="4">
        <v>77.68263019</v>
      </c>
      <c r="U28" s="4">
        <v>82.31905308</v>
      </c>
      <c r="V28" s="4">
        <v>93.05490754</v>
      </c>
      <c r="W28" s="4">
        <v>89.48184251</v>
      </c>
      <c r="X28" s="4">
        <v>92.39415761</v>
      </c>
    </row>
    <row r="29" spans="2:24">
      <c r="B29" s="1">
        <v>-1.13093086982645</v>
      </c>
      <c r="C29" s="1">
        <v>-0.106013237622119</v>
      </c>
      <c r="D29" s="1">
        <v>-0.327687364176047</v>
      </c>
      <c r="E29" s="1">
        <v>-0.805292455600712</v>
      </c>
      <c r="F29" s="1">
        <v>-0.70376517879341</v>
      </c>
      <c r="G29" s="1">
        <v>-1.55581615506164</v>
      </c>
      <c r="J29" s="4">
        <v>0.333333333</v>
      </c>
      <c r="K29" s="4">
        <v>0.5</v>
      </c>
      <c r="L29" s="4">
        <v>0.5</v>
      </c>
      <c r="M29" s="4">
        <v>0.75</v>
      </c>
      <c r="N29" s="4">
        <v>1</v>
      </c>
      <c r="O29" s="4">
        <v>0</v>
      </c>
      <c r="R29" s="5" t="s">
        <v>44</v>
      </c>
      <c r="S29" s="4">
        <v>18.56558491</v>
      </c>
      <c r="T29" s="4">
        <v>19.5035879</v>
      </c>
      <c r="U29" s="4">
        <v>20.11746875</v>
      </c>
      <c r="V29" s="4">
        <v>24.90977843</v>
      </c>
      <c r="W29" s="4">
        <v>22.86642486</v>
      </c>
      <c r="X29" s="4">
        <v>26.4939844</v>
      </c>
    </row>
    <row r="30" spans="2:15">
      <c r="B30" s="1">
        <v>-0.908538448490001</v>
      </c>
      <c r="C30" s="1">
        <v>0.0639117638201932</v>
      </c>
      <c r="D30" s="1">
        <v>-0.327687364176047</v>
      </c>
      <c r="E30" s="1">
        <v>-1.22032995487956</v>
      </c>
      <c r="F30" s="1">
        <v>-0.533840177351097</v>
      </c>
      <c r="G30" s="1">
        <v>0.766111939825723</v>
      </c>
      <c r="J30" s="4">
        <v>0.142857143</v>
      </c>
      <c r="K30" s="4">
        <v>0.555555556</v>
      </c>
      <c r="L30" s="4">
        <v>0.6</v>
      </c>
      <c r="M30" s="4">
        <v>1</v>
      </c>
      <c r="N30" s="4">
        <v>0.888888889</v>
      </c>
      <c r="O30" s="4">
        <v>0.2</v>
      </c>
    </row>
    <row r="31" spans="2:15">
      <c r="B31" s="1">
        <v>-0.715893370547605</v>
      </c>
      <c r="C31" s="1">
        <v>0.215914857265243</v>
      </c>
      <c r="D31" s="1">
        <v>-0.479690457621097</v>
      </c>
      <c r="E31" s="1">
        <v>-0.805292455600712</v>
      </c>
      <c r="F31" s="1">
        <v>-0.244333560156112</v>
      </c>
      <c r="G31" s="1">
        <v>0.0291463456595165</v>
      </c>
      <c r="J31" s="4">
        <v>0.25</v>
      </c>
      <c r="K31" s="4">
        <v>0.5</v>
      </c>
      <c r="L31" s="4">
        <v>0.444444444</v>
      </c>
      <c r="M31" s="4">
        <v>1</v>
      </c>
      <c r="N31" s="4">
        <v>0.909090909</v>
      </c>
      <c r="O31" s="4">
        <v>0.333333333</v>
      </c>
    </row>
    <row r="32" spans="2:15">
      <c r="B32" s="1">
        <v>-0.908538448490001</v>
      </c>
      <c r="C32" s="1">
        <v>-0.106013237622119</v>
      </c>
      <c r="D32" s="1">
        <v>-0.327687364176047</v>
      </c>
      <c r="E32" s="1">
        <v>-0.483364360713349</v>
      </c>
      <c r="F32" s="1">
        <v>-0.118802678072254</v>
      </c>
      <c r="G32" s="1">
        <v>1.25153876699596</v>
      </c>
      <c r="J32" s="4">
        <v>0.285714286</v>
      </c>
      <c r="K32" s="4">
        <v>0.5</v>
      </c>
      <c r="L32" s="4">
        <v>0.5</v>
      </c>
      <c r="M32" s="4">
        <v>0.8</v>
      </c>
      <c r="N32" s="4">
        <v>0.916666667</v>
      </c>
      <c r="O32" s="4">
        <v>0.285714286</v>
      </c>
    </row>
    <row r="33" spans="2:15">
      <c r="B33" s="1">
        <v>-0.715893370547605</v>
      </c>
      <c r="C33" s="1">
        <v>-0.298658315564515</v>
      </c>
      <c r="D33" s="1">
        <v>-0.327687364176047</v>
      </c>
      <c r="E33" s="1">
        <v>-0.805292455600712</v>
      </c>
      <c r="F33" s="1">
        <v>-0.0033254606523176</v>
      </c>
      <c r="G33" s="1">
        <v>0.0291463456595165</v>
      </c>
      <c r="J33" s="4">
        <v>0.25</v>
      </c>
      <c r="K33" s="4">
        <v>0.428571429</v>
      </c>
      <c r="L33" s="4">
        <v>0.5</v>
      </c>
      <c r="M33" s="4">
        <v>1</v>
      </c>
      <c r="N33" s="4">
        <v>0.846153846</v>
      </c>
      <c r="O33" s="4">
        <v>0</v>
      </c>
    </row>
    <row r="34" spans="2:15">
      <c r="B34" s="1">
        <v>-0.256461751910308</v>
      </c>
      <c r="C34" s="1">
        <v>-0.298658315564515</v>
      </c>
      <c r="D34" s="1">
        <v>-0.190183840426112</v>
      </c>
      <c r="E34" s="1">
        <v>-1.22032995487956</v>
      </c>
      <c r="F34" s="1">
        <v>0.203125416815109</v>
      </c>
      <c r="G34" s="1">
        <v>-0.55581615506164</v>
      </c>
      <c r="J34" s="4">
        <v>0.454545455</v>
      </c>
      <c r="K34" s="4">
        <v>0.428571429</v>
      </c>
      <c r="L34" s="4">
        <v>0.454545455</v>
      </c>
      <c r="M34" s="4">
        <v>1</v>
      </c>
      <c r="N34" s="4">
        <v>0.933333333</v>
      </c>
      <c r="O34" s="4">
        <v>0</v>
      </c>
    </row>
    <row r="35" spans="2:15">
      <c r="B35" s="1">
        <v>-0.256461751910308</v>
      </c>
      <c r="C35" s="1">
        <v>-1.52105073690096</v>
      </c>
      <c r="D35" s="1">
        <v>-0.190183840426112</v>
      </c>
      <c r="E35" s="1">
        <v>-1.80529245560071</v>
      </c>
      <c r="F35" s="1">
        <v>-0.0033254606523176</v>
      </c>
      <c r="G35" s="1">
        <v>0.44418384493836</v>
      </c>
      <c r="J35" s="4">
        <v>0.272727273</v>
      </c>
      <c r="K35" s="4">
        <v>0.666666667</v>
      </c>
      <c r="L35" s="4">
        <v>0.545454545</v>
      </c>
      <c r="M35" s="4">
        <v>1</v>
      </c>
      <c r="N35" s="4">
        <v>1</v>
      </c>
      <c r="O35" s="4">
        <v>0.25</v>
      </c>
    </row>
    <row r="36" spans="2:15">
      <c r="B36" s="1">
        <v>-0.130930869826449</v>
      </c>
      <c r="C36" s="1">
        <v>-1.10601323762212</v>
      </c>
      <c r="D36" s="1">
        <v>-0.0646529583422536</v>
      </c>
      <c r="E36" s="1">
        <v>-0.483364360713349</v>
      </c>
      <c r="F36" s="1">
        <v>0.103589743264194</v>
      </c>
      <c r="G36" s="1">
        <v>0.766111939825723</v>
      </c>
      <c r="J36" s="4">
        <v>0.333333333</v>
      </c>
      <c r="K36" s="4">
        <v>0.5</v>
      </c>
      <c r="L36" s="4">
        <v>0.5</v>
      </c>
      <c r="M36" s="4">
        <v>1</v>
      </c>
      <c r="N36" s="4">
        <v>1</v>
      </c>
      <c r="O36" s="4">
        <v>0.4</v>
      </c>
    </row>
    <row r="37" spans="2:15">
      <c r="B37" s="1">
        <v>-0.0154536524065128</v>
      </c>
      <c r="C37" s="1">
        <v>-1.52105073690096</v>
      </c>
      <c r="D37" s="1">
        <v>-0.0646529583422536</v>
      </c>
      <c r="E37" s="1">
        <v>-0.805292455600712</v>
      </c>
      <c r="F37" s="1">
        <v>0.103589743264194</v>
      </c>
      <c r="G37" s="1">
        <v>-0.55581615506164</v>
      </c>
      <c r="J37" s="4">
        <v>0.307692308</v>
      </c>
      <c r="K37" s="4">
        <v>0.333333333</v>
      </c>
      <c r="L37" s="4">
        <v>0.5</v>
      </c>
      <c r="M37" s="4">
        <v>0.75</v>
      </c>
      <c r="N37" s="4">
        <v>0.857142857</v>
      </c>
      <c r="O37" s="4">
        <v>0</v>
      </c>
    </row>
    <row r="38" spans="2:15">
      <c r="B38" s="1">
        <v>-0.0154536524065128</v>
      </c>
      <c r="C38" s="1">
        <v>-0.298658315564515</v>
      </c>
      <c r="D38" s="1">
        <v>0.0508242590776825</v>
      </c>
      <c r="E38" s="1">
        <v>-1.22032995487956</v>
      </c>
      <c r="F38" s="1">
        <v>0.203125416815109</v>
      </c>
      <c r="G38" s="1">
        <v>0.44418384493836</v>
      </c>
      <c r="J38" s="4">
        <v>0.230769231</v>
      </c>
      <c r="K38" s="4">
        <v>0.428571429</v>
      </c>
      <c r="L38" s="4">
        <v>0.461538462</v>
      </c>
      <c r="M38" s="4">
        <v>1</v>
      </c>
      <c r="N38" s="4">
        <v>0.866666667</v>
      </c>
      <c r="O38" s="4">
        <v>0</v>
      </c>
    </row>
    <row r="39" spans="2:15">
      <c r="B39" s="1">
        <v>0.0914615515099991</v>
      </c>
      <c r="C39" s="1">
        <v>0.594426480518973</v>
      </c>
      <c r="D39" s="1">
        <v>0.0508242590776825</v>
      </c>
      <c r="E39" s="1">
        <v>-0.483364360713349</v>
      </c>
      <c r="F39" s="1">
        <v>0.103589743264194</v>
      </c>
      <c r="G39" s="1">
        <v>1.02914634565952</v>
      </c>
      <c r="J39" s="4">
        <v>0.285714286</v>
      </c>
      <c r="K39" s="4">
        <v>0.461538462</v>
      </c>
      <c r="L39" s="4">
        <v>0.538461538</v>
      </c>
      <c r="M39" s="4">
        <v>1</v>
      </c>
      <c r="N39" s="4">
        <v>1</v>
      </c>
      <c r="O39" s="4">
        <v>0.333333333</v>
      </c>
    </row>
    <row r="40" spans="2:15">
      <c r="B40" s="1">
        <v>0.0914615515099991</v>
      </c>
      <c r="C40" s="1">
        <v>0.0639117638201932</v>
      </c>
      <c r="D40" s="1">
        <v>0.157739462994194</v>
      </c>
      <c r="E40" s="1">
        <v>-0.220329954879556</v>
      </c>
      <c r="F40" s="1">
        <v>-0.118802678072254</v>
      </c>
      <c r="G40" s="1">
        <v>0.0291463456595165</v>
      </c>
      <c r="J40" s="4">
        <v>0.357142857</v>
      </c>
      <c r="K40" s="4">
        <v>0.666666667</v>
      </c>
      <c r="L40" s="4">
        <v>0.428571429</v>
      </c>
      <c r="M40" s="4">
        <v>0.833333333</v>
      </c>
      <c r="N40" s="4">
        <v>0.916666667</v>
      </c>
      <c r="O40" s="4">
        <v>0.333333333</v>
      </c>
    </row>
    <row r="41" spans="2:15">
      <c r="B41" s="1">
        <v>0.0914615515099991</v>
      </c>
      <c r="C41" s="1">
        <v>0.0639117638201932</v>
      </c>
      <c r="D41" s="1">
        <v>0.157739462994194</v>
      </c>
      <c r="E41" s="1">
        <v>0.00206246645689232</v>
      </c>
      <c r="F41" s="1">
        <v>-0.118802678072254</v>
      </c>
      <c r="G41" s="1">
        <v>-0.55581615506164</v>
      </c>
      <c r="J41" s="4">
        <v>0.357142857</v>
      </c>
      <c r="K41" s="4">
        <v>0.444444444</v>
      </c>
      <c r="L41" s="4">
        <v>0.357142857</v>
      </c>
      <c r="M41" s="4">
        <v>0.714285714</v>
      </c>
      <c r="N41" s="4">
        <v>1</v>
      </c>
      <c r="O41" s="4">
        <v>0</v>
      </c>
    </row>
    <row r="42" spans="2:15">
      <c r="B42" s="1">
        <v>-0.0154536524065128</v>
      </c>
      <c r="C42" s="1">
        <v>0.0639117638201932</v>
      </c>
      <c r="D42" s="1">
        <v>-0.190183840426112</v>
      </c>
      <c r="E42" s="1">
        <v>-0.220329954879556</v>
      </c>
      <c r="F42" s="1">
        <v>-0.244333560156112</v>
      </c>
      <c r="G42" s="1">
        <v>-1.55581615506164</v>
      </c>
      <c r="J42" s="4">
        <v>0.384615385</v>
      </c>
      <c r="K42" s="4">
        <v>0.555555556</v>
      </c>
      <c r="L42" s="4">
        <v>0.454545455</v>
      </c>
      <c r="M42" s="4">
        <v>1</v>
      </c>
      <c r="N42" s="4">
        <v>1</v>
      </c>
      <c r="O42" s="4">
        <v>0</v>
      </c>
    </row>
    <row r="43" spans="2:15">
      <c r="B43" s="1">
        <v>-0.256461751910308</v>
      </c>
      <c r="C43" s="1">
        <v>-0.106013237622119</v>
      </c>
      <c r="D43" s="1">
        <v>-0.0646529583422536</v>
      </c>
      <c r="E43" s="1">
        <v>-0.220329954879556</v>
      </c>
      <c r="F43" s="1">
        <v>0.103589743264194</v>
      </c>
      <c r="G43" s="1">
        <v>-1.55581615506164</v>
      </c>
      <c r="J43" s="4">
        <v>0.454545455</v>
      </c>
      <c r="K43" s="4">
        <v>0.5</v>
      </c>
      <c r="L43" s="4">
        <v>0.5</v>
      </c>
      <c r="M43" s="4">
        <v>0.833333333</v>
      </c>
      <c r="N43" s="4">
        <v>0.928571429</v>
      </c>
      <c r="O43" s="4">
        <v>0</v>
      </c>
    </row>
    <row r="44" spans="2:15">
      <c r="B44" s="1">
        <v>0.190997225060914</v>
      </c>
      <c r="C44" s="1">
        <v>-0.298658315564515</v>
      </c>
      <c r="D44" s="1">
        <v>0.0508242590776825</v>
      </c>
      <c r="E44" s="1">
        <v>-0.220329954879556</v>
      </c>
      <c r="F44" s="1">
        <v>0.203125416815109</v>
      </c>
      <c r="G44" s="1">
        <v>-0.55581615506164</v>
      </c>
      <c r="J44" s="4">
        <v>0.266666667</v>
      </c>
      <c r="K44" s="4">
        <v>0.428571429</v>
      </c>
      <c r="L44" s="4">
        <v>0.384615385</v>
      </c>
      <c r="M44" s="4">
        <v>0.666666667</v>
      </c>
      <c r="N44" s="4">
        <v>0.866666667</v>
      </c>
      <c r="O44" s="4">
        <v>0</v>
      </c>
    </row>
    <row r="45" spans="2:15">
      <c r="B45" s="1">
        <v>0.190997225060914</v>
      </c>
      <c r="C45" s="1">
        <v>-0.298658315564515</v>
      </c>
      <c r="D45" s="1">
        <v>0.257275136545109</v>
      </c>
      <c r="E45" s="1">
        <v>0.194707544399288</v>
      </c>
      <c r="F45" s="1">
        <v>0.29623482120659</v>
      </c>
      <c r="G45" s="1">
        <v>0.0291463456595165</v>
      </c>
      <c r="J45" s="4">
        <v>0.266666667</v>
      </c>
      <c r="K45" s="4">
        <v>0.571428571</v>
      </c>
      <c r="L45" s="4">
        <v>0.466666667</v>
      </c>
      <c r="M45" s="4">
        <v>0.875</v>
      </c>
      <c r="N45" s="4">
        <v>0.9375</v>
      </c>
      <c r="O45" s="4">
        <v>0.333333333</v>
      </c>
    </row>
    <row r="46" spans="2:15">
      <c r="B46" s="1">
        <v>0.190997225060914</v>
      </c>
      <c r="C46" s="1">
        <v>0.0639117638201932</v>
      </c>
      <c r="D46" s="1">
        <v>0.257275136545109</v>
      </c>
      <c r="E46" s="1">
        <v>0.364632545841601</v>
      </c>
      <c r="F46" s="1">
        <v>0.29623482120659</v>
      </c>
      <c r="G46" s="1">
        <v>0.44418384493836</v>
      </c>
      <c r="J46" s="4">
        <v>0.4</v>
      </c>
      <c r="K46" s="4">
        <v>0.444444444</v>
      </c>
      <c r="L46" s="4">
        <v>0.533333333</v>
      </c>
      <c r="M46" s="4">
        <v>1</v>
      </c>
      <c r="N46" s="4">
        <v>0.9375</v>
      </c>
      <c r="O46" s="4">
        <v>0</v>
      </c>
    </row>
    <row r="47" spans="2:15">
      <c r="B47" s="1">
        <v>0.0914615515099991</v>
      </c>
      <c r="C47" s="1">
        <v>-0.106013237622119</v>
      </c>
      <c r="D47" s="1">
        <v>0.257275136545109</v>
      </c>
      <c r="E47" s="1">
        <v>0.194707544399288</v>
      </c>
      <c r="F47" s="1">
        <v>0.38369766245693</v>
      </c>
      <c r="G47" s="1">
        <v>0.766111939825723</v>
      </c>
      <c r="J47" s="4">
        <v>0.428571429</v>
      </c>
      <c r="K47" s="4">
        <v>0.5</v>
      </c>
      <c r="L47" s="4">
        <v>0.4</v>
      </c>
      <c r="M47" s="4">
        <v>1</v>
      </c>
      <c r="N47" s="4">
        <v>0.941176471</v>
      </c>
      <c r="O47" s="4">
        <v>0.2</v>
      </c>
    </row>
    <row r="48" spans="2:15">
      <c r="B48" s="1">
        <v>0.0914615515099991</v>
      </c>
      <c r="C48" s="1">
        <v>-0.106013237622119</v>
      </c>
      <c r="D48" s="1">
        <v>0.157739462994194</v>
      </c>
      <c r="E48" s="1">
        <v>0.194707544399288</v>
      </c>
      <c r="F48" s="1">
        <v>0.618162916093953</v>
      </c>
      <c r="G48" s="1">
        <v>0.44418384493836</v>
      </c>
      <c r="J48" s="4">
        <v>0.357142857</v>
      </c>
      <c r="K48" s="4">
        <v>0.5</v>
      </c>
      <c r="L48" s="4">
        <v>0.428571429</v>
      </c>
      <c r="M48" s="4">
        <v>0.875</v>
      </c>
      <c r="N48" s="4">
        <v>0.9</v>
      </c>
      <c r="O48" s="4">
        <v>0</v>
      </c>
    </row>
    <row r="49" spans="2:15">
      <c r="B49" s="1">
        <v>-0.0154536524065128</v>
      </c>
      <c r="C49" s="1">
        <v>-0.298658315564515</v>
      </c>
      <c r="D49" s="1">
        <v>0.257275136545109</v>
      </c>
      <c r="E49" s="1">
        <v>-0.220329954879556</v>
      </c>
      <c r="F49" s="1">
        <v>0.466159822648903</v>
      </c>
      <c r="G49" s="1">
        <v>0.0291463456595165</v>
      </c>
      <c r="J49" s="4">
        <v>0.461538462</v>
      </c>
      <c r="K49" s="4">
        <v>0.714285714</v>
      </c>
      <c r="L49" s="4">
        <v>0.4</v>
      </c>
      <c r="M49" s="4">
        <v>1</v>
      </c>
      <c r="N49" s="4">
        <v>1</v>
      </c>
      <c r="O49" s="4">
        <v>0</v>
      </c>
    </row>
    <row r="50" spans="2:15">
      <c r="B50" s="1">
        <v>-0.0154536524065128</v>
      </c>
      <c r="C50" s="1">
        <v>-0.106013237622119</v>
      </c>
      <c r="D50" s="1">
        <v>0.257275136545109</v>
      </c>
      <c r="E50" s="1">
        <v>0.364632545841601</v>
      </c>
      <c r="F50" s="1">
        <v>0.103589743264194</v>
      </c>
      <c r="G50" s="1">
        <v>-0.55581615506164</v>
      </c>
      <c r="J50" s="4">
        <v>0.384615385</v>
      </c>
      <c r="K50" s="4">
        <v>0.5</v>
      </c>
      <c r="L50" s="4">
        <v>0.4</v>
      </c>
      <c r="M50" s="4">
        <v>0.888888889</v>
      </c>
      <c r="N50" s="4">
        <v>1</v>
      </c>
      <c r="O50" s="4">
        <v>0.5</v>
      </c>
    </row>
    <row r="51" spans="2:15">
      <c r="B51" s="1">
        <v>0.0914615515099991</v>
      </c>
      <c r="C51" s="1">
        <v>0.0639117638201932</v>
      </c>
      <c r="D51" s="1">
        <v>0.35038454093659</v>
      </c>
      <c r="E51" s="1">
        <v>0.364632545841601</v>
      </c>
      <c r="F51" s="1">
        <v>0.103589743264194</v>
      </c>
      <c r="G51" s="1">
        <v>1.02914634565952</v>
      </c>
      <c r="J51" s="4">
        <v>0.285714286</v>
      </c>
      <c r="K51" s="4">
        <v>0.666666667</v>
      </c>
      <c r="L51" s="4">
        <v>0.375</v>
      </c>
      <c r="M51" s="4">
        <v>0.888888889</v>
      </c>
      <c r="N51" s="4">
        <v>0.857142857</v>
      </c>
      <c r="O51" s="4">
        <v>0.166666667</v>
      </c>
    </row>
    <row r="52" spans="2:15">
      <c r="B52" s="1">
        <v>0.190997225060914</v>
      </c>
      <c r="C52" s="1">
        <v>-0.106013237622119</v>
      </c>
      <c r="D52" s="1">
        <v>0.35038454093659</v>
      </c>
      <c r="E52" s="1">
        <v>-0.220329954879556</v>
      </c>
      <c r="F52" s="1">
        <v>-0.0033254606523176</v>
      </c>
      <c r="G52" s="1">
        <v>0.44418384493836</v>
      </c>
      <c r="J52" s="4">
        <v>0.333333333</v>
      </c>
      <c r="K52" s="4">
        <v>0.5</v>
      </c>
      <c r="L52" s="4">
        <v>0.5</v>
      </c>
      <c r="M52" s="4">
        <v>1</v>
      </c>
      <c r="N52" s="4">
        <v>0.923076923</v>
      </c>
      <c r="O52" s="4">
        <v>0.25</v>
      </c>
    </row>
    <row r="53" spans="2:15">
      <c r="B53" s="1">
        <v>1.2841066294524</v>
      </c>
      <c r="C53" s="1">
        <v>0.353418381015178</v>
      </c>
      <c r="D53" s="1">
        <v>0.43784738218693</v>
      </c>
      <c r="E53" s="1">
        <v>-0.220329954879556</v>
      </c>
      <c r="F53" s="1">
        <v>0.544162334650176</v>
      </c>
      <c r="G53" s="1">
        <v>0.0291463456595165</v>
      </c>
      <c r="J53" s="4">
        <v>0.46875</v>
      </c>
      <c r="K53" s="4">
        <v>0.636363636</v>
      </c>
      <c r="L53" s="4">
        <v>0.470588235</v>
      </c>
      <c r="M53" s="4">
        <v>1</v>
      </c>
      <c r="N53" s="4">
        <v>0.947368421</v>
      </c>
      <c r="O53" s="4">
        <v>0</v>
      </c>
    </row>
    <row r="54" spans="2:15">
      <c r="B54" s="1">
        <v>0.190997225060914</v>
      </c>
      <c r="C54" s="1">
        <v>0.215914857265243</v>
      </c>
      <c r="D54" s="1">
        <v>0.157739462994194</v>
      </c>
      <c r="E54" s="1">
        <v>0.516635639286651</v>
      </c>
      <c r="F54" s="1">
        <v>0.618162916093953</v>
      </c>
      <c r="G54" s="1">
        <v>0.0291463456595165</v>
      </c>
      <c r="J54" s="4">
        <v>0.333333333</v>
      </c>
      <c r="K54" s="4">
        <v>0.5</v>
      </c>
      <c r="L54" s="4">
        <v>0.5</v>
      </c>
      <c r="M54" s="4">
        <v>0.9</v>
      </c>
      <c r="N54" s="4">
        <v>0.95</v>
      </c>
      <c r="O54" s="4">
        <v>0.333333333</v>
      </c>
    </row>
    <row r="55" spans="2:15">
      <c r="B55" s="1">
        <v>0.190997225060914</v>
      </c>
      <c r="C55" s="1">
        <v>0.215914857265243</v>
      </c>
      <c r="D55" s="1">
        <v>0.157739462994194</v>
      </c>
      <c r="E55" s="1">
        <v>0.654139163036585</v>
      </c>
      <c r="F55" s="1">
        <v>0.618162916093953</v>
      </c>
      <c r="G55" s="1">
        <v>0.766111939825723</v>
      </c>
      <c r="J55" s="4">
        <v>0.333333333</v>
      </c>
      <c r="K55" s="4">
        <v>0.5</v>
      </c>
      <c r="L55" s="4">
        <v>0.5</v>
      </c>
      <c r="M55" s="4">
        <v>0.909090909</v>
      </c>
      <c r="N55" s="4">
        <v>1</v>
      </c>
      <c r="O55" s="4">
        <v>0.2</v>
      </c>
    </row>
    <row r="56" spans="2:15">
      <c r="B56" s="1">
        <v>0.0914615515099991</v>
      </c>
      <c r="C56" s="1">
        <v>0.353418381015178</v>
      </c>
      <c r="D56" s="1">
        <v>0.0508242590776825</v>
      </c>
      <c r="E56" s="1">
        <v>0.779670045120444</v>
      </c>
      <c r="F56" s="1">
        <v>0.68855224398535</v>
      </c>
      <c r="G56" s="1">
        <v>0.766111939825723</v>
      </c>
      <c r="J56" s="4">
        <v>0.428571429</v>
      </c>
      <c r="K56" s="4">
        <v>0.454545455</v>
      </c>
      <c r="L56" s="4">
        <v>0.461538462</v>
      </c>
      <c r="M56" s="4">
        <v>1</v>
      </c>
      <c r="N56" s="4">
        <v>1</v>
      </c>
      <c r="O56" s="4">
        <v>0.4</v>
      </c>
    </row>
    <row r="57" spans="2:15">
      <c r="B57" s="1">
        <v>-0.0154536524065128</v>
      </c>
      <c r="C57" s="1">
        <v>0.478949263099037</v>
      </c>
      <c r="D57" s="1">
        <v>0.157739462994194</v>
      </c>
      <c r="E57" s="1">
        <v>0.89514726254038</v>
      </c>
      <c r="F57" s="1">
        <v>0.544162334650176</v>
      </c>
      <c r="G57" s="1">
        <v>0.44418384493836</v>
      </c>
      <c r="J57" s="4">
        <v>0.461538462</v>
      </c>
      <c r="K57" s="4">
        <v>0.5</v>
      </c>
      <c r="L57" s="4">
        <v>0.5</v>
      </c>
      <c r="M57" s="4">
        <v>0.846153846</v>
      </c>
      <c r="N57" s="4">
        <v>0.894736842</v>
      </c>
      <c r="O57" s="4">
        <v>0</v>
      </c>
    </row>
    <row r="58" spans="2:15">
      <c r="B58" s="1">
        <v>0.0914615515099991</v>
      </c>
      <c r="C58" s="1">
        <v>0.594426480518973</v>
      </c>
      <c r="D58" s="1">
        <v>0.35038454093659</v>
      </c>
      <c r="E58" s="1">
        <v>1.00206246645689</v>
      </c>
      <c r="F58" s="1">
        <v>0.618162916093953</v>
      </c>
      <c r="G58" s="1">
        <v>0.0291463456595165</v>
      </c>
      <c r="J58" s="4">
        <v>0.285714286</v>
      </c>
      <c r="K58" s="4">
        <v>0.461538462</v>
      </c>
      <c r="L58" s="4">
        <v>0.5</v>
      </c>
      <c r="M58" s="4">
        <v>0.857142857</v>
      </c>
      <c r="N58" s="4">
        <v>0.85</v>
      </c>
      <c r="O58" s="4">
        <v>0.333333333</v>
      </c>
    </row>
    <row r="59" spans="2:15">
      <c r="B59" s="1">
        <v>-0.0154536524065128</v>
      </c>
      <c r="C59" s="1">
        <v>0.701341684435485</v>
      </c>
      <c r="D59" s="1">
        <v>0.43784738218693</v>
      </c>
      <c r="E59" s="1">
        <v>0.516635639286651</v>
      </c>
      <c r="F59" s="1">
        <v>0.618162916093953</v>
      </c>
      <c r="G59" s="1">
        <v>-0.55581615506164</v>
      </c>
      <c r="J59" s="4">
        <v>0.153846154</v>
      </c>
      <c r="K59" s="4">
        <v>0.357142857</v>
      </c>
      <c r="L59" s="4">
        <v>0.470588235</v>
      </c>
      <c r="M59" s="4">
        <v>0.9</v>
      </c>
      <c r="N59" s="4">
        <v>0.95</v>
      </c>
      <c r="O59" s="4">
        <v>0</v>
      </c>
    </row>
    <row r="60" spans="2:15">
      <c r="B60" s="1">
        <v>-0.130930869826449</v>
      </c>
      <c r="C60" s="1">
        <v>0.800877357986399</v>
      </c>
      <c r="D60" s="1">
        <v>0.520309542378903</v>
      </c>
      <c r="E60" s="1">
        <v>0.364632545841601</v>
      </c>
      <c r="F60" s="1">
        <v>0.203125416815109</v>
      </c>
      <c r="G60" s="1">
        <v>-0.55581615506164</v>
      </c>
      <c r="J60" s="4">
        <v>0.083333333</v>
      </c>
      <c r="K60" s="4">
        <v>0.666666667</v>
      </c>
      <c r="L60" s="4">
        <v>0.388888889</v>
      </c>
      <c r="M60" s="4">
        <v>1</v>
      </c>
      <c r="N60" s="4">
        <v>0.933333333</v>
      </c>
      <c r="O60" s="4">
        <v>0</v>
      </c>
    </row>
    <row r="61" spans="2:15">
      <c r="B61" s="1">
        <v>1.03899413161586</v>
      </c>
      <c r="C61" s="1">
        <v>0.800877357986399</v>
      </c>
      <c r="D61" s="1">
        <v>0.672312635823953</v>
      </c>
      <c r="E61" s="1">
        <v>0.654139163036585</v>
      </c>
      <c r="F61" s="1">
        <v>0.203125416815109</v>
      </c>
      <c r="G61" s="1">
        <v>-0.55581615506164</v>
      </c>
      <c r="J61" s="4">
        <v>0.37037037</v>
      </c>
      <c r="K61" s="4">
        <v>0.4</v>
      </c>
      <c r="L61" s="4">
        <v>0.6</v>
      </c>
      <c r="M61" s="4">
        <v>0.909090909</v>
      </c>
      <c r="N61" s="4">
        <v>1</v>
      </c>
      <c r="O61" s="4">
        <v>0</v>
      </c>
    </row>
    <row r="62" spans="2:15">
      <c r="B62" s="1">
        <v>-0.0154536524065128</v>
      </c>
      <c r="C62" s="1">
        <v>0.800877357986399</v>
      </c>
      <c r="D62" s="1">
        <v>0.672312635823953</v>
      </c>
      <c r="E62" s="1">
        <v>0.89514726254038</v>
      </c>
      <c r="F62" s="1">
        <v>-0.118802678072254</v>
      </c>
      <c r="G62" s="1">
        <v>0.0291463456595165</v>
      </c>
      <c r="J62" s="4">
        <v>0.307692308</v>
      </c>
      <c r="K62" s="4">
        <v>0.466666667</v>
      </c>
      <c r="L62" s="4">
        <v>0.5</v>
      </c>
      <c r="M62" s="4">
        <v>0.846153846</v>
      </c>
      <c r="N62" s="4">
        <v>0.916666667</v>
      </c>
      <c r="O62" s="4">
        <v>0</v>
      </c>
    </row>
    <row r="63" spans="2:15">
      <c r="B63" s="1">
        <v>-0.0154536524065128</v>
      </c>
      <c r="C63" s="1">
        <v>0.893986762377881</v>
      </c>
      <c r="D63" s="1">
        <v>0.598312054380176</v>
      </c>
      <c r="E63" s="1">
        <v>1.00206246645689</v>
      </c>
      <c r="F63" s="1">
        <v>-0.0033254606523176</v>
      </c>
      <c r="G63" s="1">
        <v>0.0291463456595165</v>
      </c>
      <c r="J63" s="4">
        <v>0.153846154</v>
      </c>
      <c r="K63" s="4">
        <v>0.4375</v>
      </c>
      <c r="L63" s="4">
        <v>0.473684211</v>
      </c>
      <c r="M63" s="4">
        <v>0.857142857</v>
      </c>
      <c r="N63" s="4">
        <v>1</v>
      </c>
      <c r="O63" s="4">
        <v>0.333333333</v>
      </c>
    </row>
    <row r="64" spans="2:15">
      <c r="B64" s="1">
        <v>-0.130930869826449</v>
      </c>
      <c r="C64" s="1">
        <v>1.06391176382019</v>
      </c>
      <c r="D64" s="1">
        <v>0.598312054380176</v>
      </c>
      <c r="E64" s="1">
        <v>1.10159814000781</v>
      </c>
      <c r="F64" s="1">
        <v>0.103589743264194</v>
      </c>
      <c r="G64" s="1">
        <v>0.44418384493836</v>
      </c>
      <c r="J64" s="4">
        <v>0.083333333</v>
      </c>
      <c r="K64" s="4">
        <v>0.444444444</v>
      </c>
      <c r="L64" s="4">
        <v>0.368421053</v>
      </c>
      <c r="M64" s="4">
        <v>0.866666667</v>
      </c>
      <c r="N64" s="4">
        <v>0.928571429</v>
      </c>
      <c r="O64" s="4">
        <v>0</v>
      </c>
    </row>
    <row r="65" spans="2:15">
      <c r="B65" s="1">
        <v>-0.130930869826449</v>
      </c>
      <c r="C65" s="1">
        <v>0.353418381015178</v>
      </c>
      <c r="D65" s="1">
        <v>0.520309542378903</v>
      </c>
      <c r="E65" s="1">
        <v>-0.220329954879556</v>
      </c>
      <c r="F65" s="1">
        <v>0.996674539347682</v>
      </c>
      <c r="G65" s="1">
        <v>1.44418384493836</v>
      </c>
      <c r="J65" s="4">
        <v>0.416666667</v>
      </c>
      <c r="K65" s="4">
        <v>0.636363636</v>
      </c>
      <c r="L65" s="4">
        <v>0.5</v>
      </c>
      <c r="M65" s="4">
        <v>1</v>
      </c>
      <c r="N65" s="4">
        <v>0.884615385</v>
      </c>
      <c r="O65" s="4">
        <v>0.375</v>
      </c>
    </row>
    <row r="66" spans="2:15">
      <c r="B66" s="1">
        <v>-0.256461751910308</v>
      </c>
      <c r="C66" s="1">
        <v>0.594426480518973</v>
      </c>
      <c r="D66" s="1">
        <v>0.43784738218693</v>
      </c>
      <c r="E66" s="1">
        <v>1.28217038564963</v>
      </c>
      <c r="F66" s="1">
        <v>0.103589743264194</v>
      </c>
      <c r="G66" s="1">
        <v>0.44418384493836</v>
      </c>
      <c r="J66" s="4">
        <v>0.272727273</v>
      </c>
      <c r="K66" s="4">
        <v>0.615384615</v>
      </c>
      <c r="L66" s="4">
        <v>0.411764706</v>
      </c>
      <c r="M66" s="4">
        <v>0.823529412</v>
      </c>
      <c r="N66" s="4">
        <v>0.928571429</v>
      </c>
      <c r="O66" s="4">
        <v>0.25</v>
      </c>
    </row>
    <row r="67" spans="2:15">
      <c r="B67" s="1">
        <v>-0.256461751910308</v>
      </c>
      <c r="C67" s="1">
        <v>-0.106013237622119</v>
      </c>
      <c r="D67" s="1">
        <v>0.672312635823953</v>
      </c>
      <c r="E67" s="1">
        <v>0.194707544399288</v>
      </c>
      <c r="F67" s="1">
        <v>0.618162916093953</v>
      </c>
      <c r="G67" s="1">
        <v>0.0291463456595165</v>
      </c>
      <c r="J67" s="4">
        <v>0.454545455</v>
      </c>
      <c r="K67" s="4">
        <v>0.5</v>
      </c>
      <c r="L67" s="4">
        <v>0.55</v>
      </c>
      <c r="M67" s="4">
        <v>0.875</v>
      </c>
      <c r="N67" s="4">
        <v>0.9</v>
      </c>
      <c r="O67" s="4">
        <v>0</v>
      </c>
    </row>
    <row r="68" spans="2:15">
      <c r="B68" s="1">
        <v>1.09146155151</v>
      </c>
      <c r="C68" s="1">
        <v>0.0639117638201932</v>
      </c>
      <c r="D68" s="1">
        <v>0.672312635823953</v>
      </c>
      <c r="E68" s="1">
        <v>0.194707544399288</v>
      </c>
      <c r="F68" s="1">
        <v>0.618162916093953</v>
      </c>
      <c r="G68" s="1">
        <v>-0.55581615506164</v>
      </c>
      <c r="J68" s="4">
        <v>0.357142857</v>
      </c>
      <c r="K68" s="4">
        <v>0.444444444</v>
      </c>
      <c r="L68" s="4">
        <v>0.45</v>
      </c>
      <c r="M68" s="4">
        <v>0.875</v>
      </c>
      <c r="N68" s="4">
        <v>0.8</v>
      </c>
      <c r="O68" s="4">
        <v>0.5</v>
      </c>
    </row>
    <row r="69" spans="2:15">
      <c r="B69" s="1">
        <v>0.284106629452395</v>
      </c>
      <c r="C69" s="1">
        <v>0.215914857265243</v>
      </c>
      <c r="D69" s="1">
        <v>-0.190183840426112</v>
      </c>
      <c r="E69" s="1">
        <v>0.364632545841601</v>
      </c>
      <c r="F69" s="1">
        <v>0.29623482120659</v>
      </c>
      <c r="G69" s="1">
        <v>0.0291463456595165</v>
      </c>
      <c r="J69" s="4">
        <v>0.375</v>
      </c>
      <c r="K69" s="4">
        <v>0.5</v>
      </c>
      <c r="L69" s="4">
        <v>0.545454545</v>
      </c>
      <c r="M69" s="4">
        <v>0.888888889</v>
      </c>
      <c r="N69" s="4">
        <v>0.9375</v>
      </c>
      <c r="O69" s="4">
        <v>0.333333333</v>
      </c>
    </row>
    <row r="70" spans="2:15">
      <c r="B70" s="1">
        <v>0.284106629452395</v>
      </c>
      <c r="C70" s="1">
        <v>0.215914857265243</v>
      </c>
      <c r="D70" s="1">
        <v>0.0508242590776825</v>
      </c>
      <c r="E70" s="1">
        <v>0.00206246645689232</v>
      </c>
      <c r="F70" s="1">
        <v>0.103589743264194</v>
      </c>
      <c r="G70" s="1">
        <v>0.44418384493836</v>
      </c>
      <c r="J70" s="4">
        <v>0.3125</v>
      </c>
      <c r="K70" s="4">
        <v>0.5</v>
      </c>
      <c r="L70" s="4">
        <v>0.461538462</v>
      </c>
      <c r="M70" s="4">
        <v>1</v>
      </c>
      <c r="N70" s="4">
        <v>0.928571429</v>
      </c>
      <c r="O70" s="4">
        <v>0.25</v>
      </c>
    </row>
    <row r="71" spans="2:15">
      <c r="B71" s="1">
        <v>0.371569470702735</v>
      </c>
      <c r="C71" s="1">
        <v>0.215914857265243</v>
      </c>
      <c r="D71" s="1">
        <v>0.157739462994194</v>
      </c>
      <c r="E71" s="1">
        <v>0.364632545841601</v>
      </c>
      <c r="F71" s="1">
        <v>0.103589743264194</v>
      </c>
      <c r="G71" s="1">
        <v>0.766111939825723</v>
      </c>
      <c r="J71" s="4">
        <v>0.294117647</v>
      </c>
      <c r="K71" s="4">
        <v>0.6</v>
      </c>
      <c r="L71" s="4">
        <v>0.5</v>
      </c>
      <c r="M71" s="4">
        <v>0.888888889</v>
      </c>
      <c r="N71" s="4">
        <v>0.785714286</v>
      </c>
      <c r="O71" s="4">
        <v>0</v>
      </c>
    </row>
    <row r="72" spans="2:15">
      <c r="B72" s="1">
        <v>0.454031630894707</v>
      </c>
      <c r="C72" s="1">
        <v>-0.106013237622119</v>
      </c>
      <c r="D72" s="1">
        <v>0.257275136545109</v>
      </c>
      <c r="E72" s="1">
        <v>0.00206246645689232</v>
      </c>
      <c r="F72" s="1">
        <v>-0.0033254606523176</v>
      </c>
      <c r="G72" s="1">
        <v>0.0291463456595165</v>
      </c>
      <c r="J72" s="4">
        <v>0.333333333</v>
      </c>
      <c r="K72" s="4">
        <v>0.5</v>
      </c>
      <c r="L72" s="4">
        <v>0.4</v>
      </c>
      <c r="M72" s="4">
        <v>1</v>
      </c>
      <c r="N72" s="4">
        <v>1</v>
      </c>
      <c r="O72" s="4">
        <v>0.333333333</v>
      </c>
    </row>
    <row r="73" spans="2:15">
      <c r="B73" s="1">
        <v>0.454031630894707</v>
      </c>
      <c r="C73" s="1">
        <v>-0.298658315564515</v>
      </c>
      <c r="D73" s="1">
        <v>0.74270196371535</v>
      </c>
      <c r="E73" s="1">
        <v>-0.220329954879556</v>
      </c>
      <c r="F73" s="1">
        <v>-0.0033254606523176</v>
      </c>
      <c r="G73" s="1">
        <v>-0.55581615506164</v>
      </c>
      <c r="J73" s="4">
        <v>0.277777778</v>
      </c>
      <c r="K73" s="4">
        <v>0.428571429</v>
      </c>
      <c r="L73" s="4">
        <v>0.428571429</v>
      </c>
      <c r="M73" s="4">
        <v>1</v>
      </c>
      <c r="N73" s="4">
        <v>0.923076923</v>
      </c>
      <c r="O73" s="4">
        <v>0.5</v>
      </c>
    </row>
    <row r="74" spans="2:15">
      <c r="B74" s="1">
        <v>0.284106629452395</v>
      </c>
      <c r="C74" s="1">
        <v>0.353418381015178</v>
      </c>
      <c r="D74" s="1">
        <v>0.157739462994194</v>
      </c>
      <c r="E74" s="1">
        <v>-0.220329954879556</v>
      </c>
      <c r="F74" s="1">
        <v>0.203125416815109</v>
      </c>
      <c r="G74" s="1">
        <v>-1.55581615506164</v>
      </c>
      <c r="J74" s="4">
        <v>0.375</v>
      </c>
      <c r="K74" s="4">
        <v>0.454545455</v>
      </c>
      <c r="L74" s="4">
        <v>0.5</v>
      </c>
      <c r="M74" s="4">
        <v>1</v>
      </c>
      <c r="N74" s="4">
        <v>0.933333333</v>
      </c>
      <c r="O74" s="4">
        <v>0</v>
      </c>
    </row>
    <row r="75" spans="2:15">
      <c r="B75" s="1">
        <v>0.371569470702735</v>
      </c>
      <c r="C75" s="1">
        <v>0.594426480518973</v>
      </c>
      <c r="D75" s="1">
        <v>0.157739462994194</v>
      </c>
      <c r="E75" s="1">
        <v>0.00206246645689232</v>
      </c>
      <c r="F75" s="1">
        <v>0.203125416815109</v>
      </c>
      <c r="G75" s="1">
        <v>-1.55581615506164</v>
      </c>
      <c r="J75" s="4">
        <v>0.352941176</v>
      </c>
      <c r="K75" s="4">
        <v>0.461538462</v>
      </c>
      <c r="L75" s="4">
        <v>0.428571429</v>
      </c>
      <c r="M75" s="4">
        <v>0.857142857</v>
      </c>
      <c r="N75" s="4">
        <v>0.866666667</v>
      </c>
      <c r="O75" s="4">
        <v>0</v>
      </c>
    </row>
    <row r="76" spans="2:15">
      <c r="B76" s="1">
        <v>0.532034142895981</v>
      </c>
      <c r="C76" s="1">
        <v>0.701341684435485</v>
      </c>
      <c r="D76" s="1">
        <v>0.257275136545109</v>
      </c>
      <c r="E76" s="1">
        <v>0.194707544399288</v>
      </c>
      <c r="F76" s="1">
        <v>0.618162916093953</v>
      </c>
      <c r="G76" s="1">
        <v>-0.55581615506164</v>
      </c>
      <c r="J76" s="4">
        <v>0.315789474</v>
      </c>
      <c r="K76" s="4">
        <v>0.571428571</v>
      </c>
      <c r="L76" s="4">
        <v>0.533333333</v>
      </c>
      <c r="M76" s="4">
        <v>0.875</v>
      </c>
      <c r="N76" s="4">
        <v>0.8</v>
      </c>
      <c r="O76" s="4">
        <v>0</v>
      </c>
    </row>
    <row r="77" spans="2:15">
      <c r="B77" s="1">
        <v>0.606034724339757</v>
      </c>
      <c r="C77" s="1">
        <v>0.701341684435485</v>
      </c>
      <c r="D77" s="1">
        <v>0.0508242590776825</v>
      </c>
      <c r="E77" s="1">
        <v>0.00206246645689232</v>
      </c>
      <c r="F77" s="1">
        <v>0.38369766245693</v>
      </c>
      <c r="G77" s="1">
        <v>-0.55581615506164</v>
      </c>
      <c r="J77" s="4">
        <v>0.3</v>
      </c>
      <c r="K77" s="4">
        <v>0.5</v>
      </c>
      <c r="L77" s="4">
        <v>0.538461538</v>
      </c>
      <c r="M77" s="4">
        <v>1</v>
      </c>
      <c r="N77" s="4">
        <v>0.882352941</v>
      </c>
      <c r="O77" s="4">
        <v>0</v>
      </c>
    </row>
    <row r="78" spans="2:15">
      <c r="B78" s="1">
        <v>0.606034724339757</v>
      </c>
      <c r="C78" s="1">
        <v>0.98144960362822</v>
      </c>
      <c r="D78" s="1">
        <v>0.257275136545109</v>
      </c>
      <c r="E78" s="1">
        <v>0.654139163036585</v>
      </c>
      <c r="F78" s="1">
        <v>-0.0033254606523176</v>
      </c>
      <c r="G78" s="1">
        <v>0.0291463456595165</v>
      </c>
      <c r="J78" s="4">
        <v>0.4</v>
      </c>
      <c r="K78" s="4">
        <v>0.411764706</v>
      </c>
      <c r="L78" s="4">
        <v>0.4</v>
      </c>
      <c r="M78" s="4">
        <v>1</v>
      </c>
      <c r="N78" s="4">
        <v>0.846153846</v>
      </c>
      <c r="O78" s="4">
        <v>0</v>
      </c>
    </row>
    <row r="79" spans="2:15">
      <c r="B79" s="1">
        <v>0.371569470702735</v>
      </c>
      <c r="C79" s="1">
        <v>-0.106013237622119</v>
      </c>
      <c r="D79" s="1">
        <v>0.873946496993603</v>
      </c>
      <c r="E79" s="1">
        <v>0.364632545841601</v>
      </c>
      <c r="F79" s="1">
        <v>0.103589743264194</v>
      </c>
      <c r="G79" s="1">
        <v>0.0291463456595165</v>
      </c>
      <c r="J79" s="4">
        <v>0.294117647</v>
      </c>
      <c r="K79" s="4">
        <v>0.625</v>
      </c>
      <c r="L79" s="4">
        <v>0.47826087</v>
      </c>
      <c r="M79" s="4">
        <v>0.888888889</v>
      </c>
      <c r="N79" s="4">
        <v>0.928571429</v>
      </c>
      <c r="O79" s="4">
        <v>0.333333333</v>
      </c>
    </row>
    <row r="80" spans="2:15">
      <c r="B80" s="1">
        <v>0.532034142895981</v>
      </c>
      <c r="C80" s="1">
        <v>0.701341684435485</v>
      </c>
      <c r="D80" s="1">
        <v>0.598312054380176</v>
      </c>
      <c r="E80" s="1">
        <v>0.364632545841601</v>
      </c>
      <c r="F80" s="1">
        <v>-0.118802678072254</v>
      </c>
      <c r="G80" s="1">
        <v>0.0291463456595165</v>
      </c>
      <c r="J80" s="4">
        <v>0.263157895</v>
      </c>
      <c r="K80" s="4">
        <v>0.5</v>
      </c>
      <c r="L80" s="4">
        <v>0.368421053</v>
      </c>
      <c r="M80" s="4">
        <v>0.888888889</v>
      </c>
      <c r="N80" s="4">
        <v>0.75</v>
      </c>
      <c r="O80" s="4">
        <v>0</v>
      </c>
    </row>
    <row r="81" spans="2:15">
      <c r="B81" s="1">
        <v>0.284106629452395</v>
      </c>
      <c r="C81" s="1">
        <v>0.0639117638201932</v>
      </c>
      <c r="D81" s="1">
        <v>0.157739462994194</v>
      </c>
      <c r="E81" s="1">
        <v>0.194707544399288</v>
      </c>
      <c r="F81" s="1">
        <v>0.38369766245693</v>
      </c>
      <c r="G81" s="1">
        <v>-0.55581615506164</v>
      </c>
      <c r="J81" s="4">
        <v>0.375</v>
      </c>
      <c r="K81" s="4">
        <v>0.444444444</v>
      </c>
      <c r="L81" s="4">
        <v>0.428571429</v>
      </c>
      <c r="M81" s="4">
        <v>1</v>
      </c>
      <c r="N81" s="4">
        <v>0.882352941</v>
      </c>
      <c r="O81" s="4">
        <v>0.5</v>
      </c>
    </row>
    <row r="82" spans="2:15">
      <c r="B82" s="1">
        <v>-0.256461751910308</v>
      </c>
      <c r="C82" s="1">
        <v>0.215914857265243</v>
      </c>
      <c r="D82" s="1">
        <v>0.157739462994194</v>
      </c>
      <c r="E82" s="1">
        <v>0.00206246645689232</v>
      </c>
      <c r="F82" s="1">
        <v>0.466159822648903</v>
      </c>
      <c r="G82" s="1">
        <v>-0.55581615506164</v>
      </c>
      <c r="J82" s="4">
        <v>0.363636364</v>
      </c>
      <c r="K82" s="4">
        <v>0.5</v>
      </c>
      <c r="L82" s="4">
        <v>0.5</v>
      </c>
      <c r="M82" s="4">
        <v>1</v>
      </c>
      <c r="N82" s="4">
        <v>0.888888889</v>
      </c>
      <c r="O82" s="4">
        <v>0</v>
      </c>
    </row>
    <row r="83" spans="2:15">
      <c r="B83" s="1">
        <v>-0.0154536524065128</v>
      </c>
      <c r="C83" s="1">
        <v>0.701341684435485</v>
      </c>
      <c r="D83" s="1">
        <v>0.0508242590776825</v>
      </c>
      <c r="E83" s="1">
        <v>-0.220329954879556</v>
      </c>
      <c r="F83" s="1">
        <v>0.203125416815109</v>
      </c>
      <c r="G83" s="1">
        <v>-0.55581615506164</v>
      </c>
      <c r="J83" s="4">
        <v>0.384615385</v>
      </c>
      <c r="K83" s="4">
        <v>0.5</v>
      </c>
      <c r="L83" s="4">
        <v>0.538461538</v>
      </c>
      <c r="M83" s="4">
        <v>0.833333333</v>
      </c>
      <c r="N83" s="4">
        <v>0.733333333</v>
      </c>
      <c r="O83" s="4">
        <v>0.5</v>
      </c>
    </row>
    <row r="84" spans="2:15">
      <c r="B84" s="1">
        <v>0.0914615515099991</v>
      </c>
      <c r="C84" s="1">
        <v>-0.106013237622119</v>
      </c>
      <c r="D84" s="1">
        <v>0.520309542378903</v>
      </c>
      <c r="E84" s="1">
        <v>0.516635639286651</v>
      </c>
      <c r="F84" s="1">
        <v>0.203125416815109</v>
      </c>
      <c r="G84" s="1">
        <v>0.0291463456595165</v>
      </c>
      <c r="J84" s="4">
        <v>0.357142857</v>
      </c>
      <c r="K84" s="4">
        <v>0.5</v>
      </c>
      <c r="L84" s="4">
        <v>0.5</v>
      </c>
      <c r="M84" s="4">
        <v>0.9</v>
      </c>
      <c r="N84" s="4">
        <v>0.866666667</v>
      </c>
      <c r="O84" s="4">
        <v>0.333333333</v>
      </c>
    </row>
    <row r="85" spans="2:15">
      <c r="B85" s="1">
        <v>0.190997225060914</v>
      </c>
      <c r="C85" s="1">
        <v>-0.298658315564515</v>
      </c>
      <c r="D85" s="1">
        <v>0.43784738218693</v>
      </c>
      <c r="E85" s="1">
        <v>-0.220329954879556</v>
      </c>
      <c r="F85" s="1">
        <v>-0.118802678072254</v>
      </c>
      <c r="G85" s="1">
        <v>-0.55581615506164</v>
      </c>
      <c r="J85" s="4">
        <v>0.4</v>
      </c>
      <c r="K85" s="4">
        <v>0.428571429</v>
      </c>
      <c r="L85" s="4">
        <v>0.529411765</v>
      </c>
      <c r="M85" s="4">
        <v>1</v>
      </c>
      <c r="N85" s="4">
        <v>0.916666667</v>
      </c>
      <c r="O85" s="4">
        <v>0.5</v>
      </c>
    </row>
    <row r="86" spans="2:15">
      <c r="B86" s="1">
        <v>0.0914615515099991</v>
      </c>
      <c r="C86" s="1">
        <v>0.0639117638201932</v>
      </c>
      <c r="D86" s="1">
        <v>0.157739462994194</v>
      </c>
      <c r="E86" s="1">
        <v>0.654139163036585</v>
      </c>
      <c r="F86" s="1">
        <v>0.544162334650176</v>
      </c>
      <c r="G86" s="1">
        <v>-1.55581615506164</v>
      </c>
      <c r="J86" s="4">
        <v>0.285714286</v>
      </c>
      <c r="K86" s="4">
        <v>0.444444444</v>
      </c>
      <c r="L86" s="4">
        <v>0.5</v>
      </c>
      <c r="M86" s="4">
        <v>0.909090909</v>
      </c>
      <c r="N86" s="4">
        <v>0.842105263</v>
      </c>
      <c r="O86" s="4">
        <v>0</v>
      </c>
    </row>
    <row r="87" spans="2:15">
      <c r="B87" s="1">
        <v>-0.256461751910308</v>
      </c>
      <c r="C87" s="1">
        <v>0.353418381015178</v>
      </c>
      <c r="D87" s="1">
        <v>0.257275136545109</v>
      </c>
      <c r="E87" s="1">
        <v>0.779670045120444</v>
      </c>
      <c r="F87" s="1">
        <v>0.103589743264194</v>
      </c>
      <c r="G87" s="1">
        <v>-1.55581615506164</v>
      </c>
      <c r="J87" s="4">
        <v>0.363636364</v>
      </c>
      <c r="K87" s="4">
        <v>0.454545455</v>
      </c>
      <c r="L87" s="4">
        <v>0.533333333</v>
      </c>
      <c r="M87" s="4">
        <v>0.916666667</v>
      </c>
      <c r="N87" s="4">
        <v>0.928571429</v>
      </c>
      <c r="O87" s="4">
        <v>1</v>
      </c>
    </row>
    <row r="88" spans="2:15">
      <c r="B88" s="1">
        <v>0.371569470702735</v>
      </c>
      <c r="C88" s="1">
        <v>0.594426480518973</v>
      </c>
      <c r="D88" s="1">
        <v>0.0508242590776825</v>
      </c>
      <c r="E88" s="1">
        <v>0.89514726254038</v>
      </c>
      <c r="F88" s="1">
        <v>0.618162916093953</v>
      </c>
      <c r="G88" s="1">
        <v>-1.55581615506164</v>
      </c>
      <c r="J88" s="4">
        <v>0.411764706</v>
      </c>
      <c r="K88" s="4">
        <v>0.615384615</v>
      </c>
      <c r="L88" s="4">
        <v>0.461538462</v>
      </c>
      <c r="M88" s="4">
        <v>1</v>
      </c>
      <c r="N88" s="4">
        <v>0.95</v>
      </c>
      <c r="O88" s="4">
        <v>0</v>
      </c>
    </row>
    <row r="89" spans="2:15">
      <c r="B89" s="1">
        <v>0.454031630894707</v>
      </c>
      <c r="C89" s="1">
        <v>0.701341684435485</v>
      </c>
      <c r="D89" s="1">
        <v>-0.190183840426112</v>
      </c>
      <c r="E89" s="1">
        <v>0.364632545841601</v>
      </c>
      <c r="F89" s="1">
        <v>-0.0033254606523176</v>
      </c>
      <c r="G89" s="1">
        <v>0.0291463456595165</v>
      </c>
      <c r="J89" s="4">
        <v>0.277777778</v>
      </c>
      <c r="K89" s="4">
        <v>0.428571429</v>
      </c>
      <c r="L89" s="4">
        <v>0.454545455</v>
      </c>
      <c r="M89" s="4">
        <v>0.888888889</v>
      </c>
      <c r="N89" s="4">
        <v>1</v>
      </c>
      <c r="O89" s="4">
        <v>0.333333333</v>
      </c>
    </row>
    <row r="90" spans="2:15">
      <c r="B90" s="1">
        <v>0.532034142895981</v>
      </c>
      <c r="C90" s="1">
        <v>-0.106013237622119</v>
      </c>
      <c r="D90" s="1">
        <v>-0.0646529583422536</v>
      </c>
      <c r="E90" s="1">
        <v>0.00206246645689232</v>
      </c>
      <c r="F90" s="1">
        <v>0.203125416815109</v>
      </c>
      <c r="G90" s="1">
        <v>0.44418384493836</v>
      </c>
      <c r="J90" s="4">
        <v>0.315789474</v>
      </c>
      <c r="K90" s="4">
        <v>0.5</v>
      </c>
      <c r="L90" s="4">
        <v>0.5</v>
      </c>
      <c r="M90" s="4">
        <v>1</v>
      </c>
      <c r="N90" s="4">
        <v>0.933333333</v>
      </c>
      <c r="O90" s="4">
        <v>0.25</v>
      </c>
    </row>
    <row r="91" spans="2:15">
      <c r="B91" s="1">
        <v>0.676424052231155</v>
      </c>
      <c r="C91" s="1">
        <v>0.0639117638201932</v>
      </c>
      <c r="D91" s="1">
        <v>0.598312054380176</v>
      </c>
      <c r="E91" s="1">
        <v>-0.220329954879556</v>
      </c>
      <c r="F91" s="1">
        <v>0.618162916093953</v>
      </c>
      <c r="G91" s="1">
        <v>0.0291463456595165</v>
      </c>
      <c r="J91" s="4">
        <v>0.476190476</v>
      </c>
      <c r="K91" s="4">
        <v>0.444444444</v>
      </c>
      <c r="L91" s="4">
        <v>0.315789474</v>
      </c>
      <c r="M91" s="4">
        <v>1</v>
      </c>
      <c r="N91" s="4">
        <v>0.9</v>
      </c>
      <c r="O91" s="4">
        <v>0</v>
      </c>
    </row>
    <row r="92" spans="2:15">
      <c r="B92" s="1">
        <v>0.743538248089692</v>
      </c>
      <c r="C92" s="1">
        <v>0.215914857265243</v>
      </c>
      <c r="D92" s="1">
        <v>0.0508242590776825</v>
      </c>
      <c r="E92" s="1">
        <v>0.00206246645689232</v>
      </c>
      <c r="F92" s="1">
        <v>-0.244333560156112</v>
      </c>
      <c r="G92" s="1">
        <v>0.0291463456595165</v>
      </c>
      <c r="J92" s="4">
        <v>0.318181818</v>
      </c>
      <c r="K92" s="4">
        <v>0.5</v>
      </c>
      <c r="L92" s="4">
        <v>0.461538462</v>
      </c>
      <c r="M92" s="4">
        <v>1</v>
      </c>
      <c r="N92" s="4">
        <v>1</v>
      </c>
      <c r="O92" s="4">
        <v>0</v>
      </c>
    </row>
    <row r="93" spans="2:15">
      <c r="B93" s="1">
        <v>0.807668585509408</v>
      </c>
      <c r="C93" s="1">
        <v>0.800877357986399</v>
      </c>
      <c r="D93" s="1">
        <v>-0.190183840426112</v>
      </c>
      <c r="E93" s="1">
        <v>0.194707544399288</v>
      </c>
      <c r="F93" s="1">
        <v>0.103589743264194</v>
      </c>
      <c r="G93" s="1">
        <v>-0.55581615506164</v>
      </c>
      <c r="J93" s="4">
        <v>0.391304348</v>
      </c>
      <c r="K93" s="4">
        <v>0.4</v>
      </c>
      <c r="L93" s="4">
        <v>0.454545455</v>
      </c>
      <c r="M93" s="4">
        <v>0.875</v>
      </c>
      <c r="N93" s="4">
        <v>0.857142857</v>
      </c>
      <c r="O93" s="4">
        <v>0.5</v>
      </c>
    </row>
    <row r="94" spans="2:15">
      <c r="B94" s="1">
        <v>0.0914615515099991</v>
      </c>
      <c r="C94" s="1">
        <v>0.800877357986399</v>
      </c>
      <c r="D94" s="1">
        <v>0.157739462994194</v>
      </c>
      <c r="E94" s="1">
        <v>0.00206246645689232</v>
      </c>
      <c r="F94" s="1">
        <v>0.103589743264194</v>
      </c>
      <c r="G94" s="1">
        <v>-1.55581615506164</v>
      </c>
      <c r="J94" s="4">
        <v>0.5</v>
      </c>
      <c r="K94" s="4">
        <v>0.466666667</v>
      </c>
      <c r="L94" s="4">
        <v>0.5</v>
      </c>
      <c r="M94" s="4">
        <v>1</v>
      </c>
      <c r="N94" s="4">
        <v>0.857142857</v>
      </c>
      <c r="O94" s="4">
        <v>0</v>
      </c>
    </row>
    <row r="95" spans="2:15">
      <c r="B95" s="1">
        <v>0.869069130173551</v>
      </c>
      <c r="C95" s="1">
        <v>-0.106013237622119</v>
      </c>
      <c r="D95" s="1">
        <v>0.257275136545109</v>
      </c>
      <c r="E95" s="1">
        <v>0.364632545841601</v>
      </c>
      <c r="F95" s="1">
        <v>-0.0033254606523176</v>
      </c>
      <c r="G95" s="1">
        <v>-1.55581615506164</v>
      </c>
      <c r="J95" s="4">
        <v>0.25</v>
      </c>
      <c r="K95" s="4">
        <v>0.5</v>
      </c>
      <c r="L95" s="4">
        <v>0.466666667</v>
      </c>
      <c r="M95" s="4">
        <v>0.888888889</v>
      </c>
      <c r="N95" s="4">
        <v>0.769230769</v>
      </c>
      <c r="O95" s="4">
        <v>0</v>
      </c>
    </row>
    <row r="96" spans="2:15">
      <c r="B96" s="1">
        <v>0.92796281922712</v>
      </c>
      <c r="C96" s="1">
        <v>0.0639117638201932</v>
      </c>
      <c r="D96" s="1">
        <v>0.0508242590776825</v>
      </c>
      <c r="E96" s="1">
        <v>-0.220329954879556</v>
      </c>
      <c r="F96" s="1">
        <v>0.103589743264194</v>
      </c>
      <c r="G96" s="1">
        <v>0.0291463456595165</v>
      </c>
      <c r="J96" s="4">
        <v>0.24</v>
      </c>
      <c r="K96" s="4">
        <v>0.666666667</v>
      </c>
      <c r="L96" s="4">
        <v>0.461538462</v>
      </c>
      <c r="M96" s="4">
        <v>1</v>
      </c>
      <c r="N96" s="4">
        <v>1</v>
      </c>
      <c r="O96" s="4">
        <v>0</v>
      </c>
    </row>
    <row r="97" spans="2:15">
      <c r="B97" s="1">
        <v>0.807668585509408</v>
      </c>
      <c r="C97" s="1">
        <v>0.215914857265243</v>
      </c>
      <c r="D97" s="1">
        <v>-0.0646529583422536</v>
      </c>
      <c r="E97" s="1">
        <v>0.89514726254038</v>
      </c>
      <c r="F97" s="1">
        <v>0.203125416815109</v>
      </c>
      <c r="G97" s="1">
        <v>-0.55581615506164</v>
      </c>
      <c r="J97" s="4">
        <v>0.304347826</v>
      </c>
      <c r="K97" s="4">
        <v>0.4</v>
      </c>
      <c r="L97" s="4">
        <v>0.5</v>
      </c>
      <c r="M97" s="4">
        <v>0.923076923</v>
      </c>
      <c r="N97" s="4">
        <v>0.866666667</v>
      </c>
      <c r="O97" s="4">
        <v>0</v>
      </c>
    </row>
    <row r="98" spans="2:15">
      <c r="B98" s="1">
        <v>-0.130930869826449</v>
      </c>
      <c r="C98" s="1">
        <v>0.353418381015178</v>
      </c>
      <c r="D98" s="1">
        <v>0.0508242590776825</v>
      </c>
      <c r="E98" s="1">
        <v>1.00206246645689</v>
      </c>
      <c r="F98" s="1">
        <v>-0.0033254606523176</v>
      </c>
      <c r="G98" s="1">
        <v>-1.55581615506164</v>
      </c>
      <c r="J98" s="4">
        <v>0.583333333</v>
      </c>
      <c r="K98" s="4">
        <v>0.454545455</v>
      </c>
      <c r="L98" s="4">
        <v>0.461538462</v>
      </c>
      <c r="M98" s="4">
        <v>0.857142857</v>
      </c>
      <c r="N98" s="4">
        <v>0.846153846</v>
      </c>
      <c r="O98" s="4">
        <v>0</v>
      </c>
    </row>
    <row r="99" spans="2:15">
      <c r="B99" s="1">
        <v>-0.256461751910308</v>
      </c>
      <c r="C99" s="1">
        <v>0.353418381015178</v>
      </c>
      <c r="D99" s="1">
        <v>-0.190183840426112</v>
      </c>
      <c r="E99" s="1">
        <v>1.10159814000781</v>
      </c>
      <c r="F99" s="1">
        <v>0.103589743264194</v>
      </c>
      <c r="G99" s="1">
        <v>0.0291463456595165</v>
      </c>
      <c r="J99" s="4">
        <v>0.272727273</v>
      </c>
      <c r="K99" s="4">
        <v>0.545454545</v>
      </c>
      <c r="L99" s="4">
        <v>0.454545455</v>
      </c>
      <c r="M99" s="4">
        <v>0.933333333</v>
      </c>
      <c r="N99" s="4">
        <v>0.928571429</v>
      </c>
      <c r="O99" s="4">
        <v>0</v>
      </c>
    </row>
    <row r="100" spans="2:15">
      <c r="B100" s="1">
        <v>0.676424052231155</v>
      </c>
      <c r="C100" s="1">
        <v>0.215914857265243</v>
      </c>
      <c r="D100" s="1">
        <v>-0.190183840426112</v>
      </c>
      <c r="E100" s="1">
        <v>0.654139163036585</v>
      </c>
      <c r="F100" s="1">
        <v>-0.118802678072254</v>
      </c>
      <c r="G100" s="1">
        <v>-0.55581615506164</v>
      </c>
      <c r="J100" s="4">
        <v>0.333333333</v>
      </c>
      <c r="K100" s="4">
        <v>0.5</v>
      </c>
      <c r="L100" s="4">
        <v>0.545454545</v>
      </c>
      <c r="M100" s="4">
        <v>0.818181818</v>
      </c>
      <c r="N100" s="4">
        <v>1</v>
      </c>
      <c r="O100" s="4">
        <v>0</v>
      </c>
    </row>
    <row r="101" spans="2:15">
      <c r="B101" s="1">
        <v>0.0914615515099991</v>
      </c>
      <c r="C101" s="1">
        <v>0.594426480518973</v>
      </c>
      <c r="D101" s="1">
        <v>0.157739462994194</v>
      </c>
      <c r="E101" s="1">
        <v>0.00206246645689232</v>
      </c>
      <c r="F101" s="1">
        <v>0.103589743264194</v>
      </c>
      <c r="G101" s="1">
        <v>0.0291463456595165</v>
      </c>
      <c r="J101" s="4">
        <v>0.214285714</v>
      </c>
      <c r="K101" s="4">
        <v>0.461538462</v>
      </c>
      <c r="L101" s="4">
        <v>0.5</v>
      </c>
      <c r="M101" s="4">
        <v>0.857142857</v>
      </c>
      <c r="N101" s="4">
        <v>0.928571429</v>
      </c>
      <c r="O101" s="4">
        <v>0</v>
      </c>
    </row>
  </sheetData>
  <mergeCells count="6">
    <mergeCell ref="S1:U1"/>
    <mergeCell ref="V1:X1"/>
    <mergeCell ref="S9:U9"/>
    <mergeCell ref="V9:X9"/>
    <mergeCell ref="S23:U23"/>
    <mergeCell ref="V23:X23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1"/>
  <sheetViews>
    <sheetView zoomScale="85" zoomScaleNormal="85" topLeftCell="Q1" workbookViewId="0">
      <selection activeCell="R30" sqref="R30"/>
    </sheetView>
  </sheetViews>
  <sheetFormatPr defaultColWidth="8.72727272727273" defaultRowHeight="13"/>
  <cols>
    <col min="1" max="1" width="8.72727272727273" style="1"/>
    <col min="2" max="7" width="12.7272727272727" style="1"/>
    <col min="8" max="9" width="8.72727272727273" style="1"/>
    <col min="10" max="15" width="12.8181818181818" style="1"/>
    <col min="16" max="18" width="8.72727272727273" style="1"/>
    <col min="19" max="24" width="12.8181818181818" style="1"/>
    <col min="25" max="16384" width="8.72727272727273" style="1"/>
  </cols>
  <sheetData>
    <row r="1" ht="14" customHeight="1" spans="1:24">
      <c r="A1" s="2" t="s">
        <v>173</v>
      </c>
      <c r="B1" s="6" t="s">
        <v>36</v>
      </c>
      <c r="C1" s="6" t="s">
        <v>40</v>
      </c>
      <c r="D1" s="6" t="s">
        <v>41</v>
      </c>
      <c r="E1" s="6" t="s">
        <v>42</v>
      </c>
      <c r="F1" s="6" t="s">
        <v>43</v>
      </c>
      <c r="G1" s="6" t="s">
        <v>44</v>
      </c>
      <c r="I1" s="2" t="s">
        <v>174</v>
      </c>
      <c r="J1" s="3" t="s">
        <v>36</v>
      </c>
      <c r="K1" s="3" t="s">
        <v>40</v>
      </c>
      <c r="L1" s="3" t="s">
        <v>41</v>
      </c>
      <c r="M1" s="3" t="s">
        <v>42</v>
      </c>
      <c r="N1" s="3" t="s">
        <v>43</v>
      </c>
      <c r="O1" s="3" t="s">
        <v>44</v>
      </c>
      <c r="Q1" s="2" t="s">
        <v>175</v>
      </c>
      <c r="R1" s="3"/>
      <c r="S1" s="3" t="s">
        <v>50</v>
      </c>
      <c r="T1" s="3"/>
      <c r="U1" s="3"/>
      <c r="V1" s="3" t="s">
        <v>72</v>
      </c>
      <c r="W1" s="3"/>
      <c r="X1" s="3"/>
    </row>
    <row r="2" spans="2:24">
      <c r="B2" s="1">
        <v>0.131538990885334</v>
      </c>
      <c r="C2" s="1">
        <v>-0.396159489073155</v>
      </c>
      <c r="D2" s="1">
        <v>0.122910181924723</v>
      </c>
      <c r="E2" s="1">
        <v>-0.58014548442338</v>
      </c>
      <c r="F2" s="1">
        <v>-0.476381687567235</v>
      </c>
      <c r="G2" s="1">
        <v>-0.214124805352847</v>
      </c>
      <c r="J2" s="4">
        <v>0.214285714</v>
      </c>
      <c r="K2" s="4">
        <v>0.2</v>
      </c>
      <c r="L2" s="4">
        <v>0.416666667</v>
      </c>
      <c r="M2" s="4">
        <v>1</v>
      </c>
      <c r="N2" s="4">
        <v>1</v>
      </c>
      <c r="O2" s="4">
        <v>0</v>
      </c>
      <c r="R2" s="5" t="s">
        <v>36</v>
      </c>
      <c r="S2" s="4">
        <v>0.993746457</v>
      </c>
      <c r="T2" s="4">
        <v>0.970260282</v>
      </c>
      <c r="U2" s="4">
        <v>1.03713706</v>
      </c>
      <c r="V2" s="4">
        <v>0.98165559</v>
      </c>
      <c r="W2" s="4">
        <v>0.947257642</v>
      </c>
      <c r="X2" s="4">
        <v>0.948921463</v>
      </c>
    </row>
    <row r="3" spans="2:24">
      <c r="B3" s="1">
        <v>-2.09085343045111</v>
      </c>
      <c r="C3" s="1">
        <v>-0.718087583960517</v>
      </c>
      <c r="D3" s="1">
        <v>-1.46205231879643</v>
      </c>
      <c r="E3" s="1">
        <v>-0.258217389536018</v>
      </c>
      <c r="F3" s="1">
        <v>-1.15445359267987</v>
      </c>
      <c r="G3" s="1">
        <v>0.200912693925996</v>
      </c>
      <c r="J3" s="4">
        <v>0.333333333</v>
      </c>
      <c r="K3" s="4">
        <v>0.5</v>
      </c>
      <c r="L3" s="4">
        <v>0.5</v>
      </c>
      <c r="M3" s="4">
        <v>0.8</v>
      </c>
      <c r="N3" s="4">
        <v>1</v>
      </c>
      <c r="O3" s="4">
        <v>0.25</v>
      </c>
      <c r="R3" s="5" t="s">
        <v>40</v>
      </c>
      <c r="S3" s="4">
        <v>1.04499982</v>
      </c>
      <c r="T3" s="4">
        <v>0.994221189</v>
      </c>
      <c r="U3" s="4">
        <v>0.96250007</v>
      </c>
      <c r="V3" s="4">
        <v>0.640890469</v>
      </c>
      <c r="W3" s="4">
        <v>0.681815322</v>
      </c>
      <c r="X3" s="4">
        <v>0.610638455</v>
      </c>
    </row>
    <row r="4" spans="2:24">
      <c r="B4" s="1">
        <v>-1.67581593117227</v>
      </c>
      <c r="C4" s="1">
        <v>-0.396159489073155</v>
      </c>
      <c r="D4" s="1">
        <v>-1.87708981807528</v>
      </c>
      <c r="E4" s="1">
        <v>-0.58014548442338</v>
      </c>
      <c r="F4" s="1">
        <v>-1.47638168756723</v>
      </c>
      <c r="G4" s="1">
        <v>0.522840788813359</v>
      </c>
      <c r="J4" s="4">
        <v>0.25</v>
      </c>
      <c r="K4" s="4">
        <v>0.4</v>
      </c>
      <c r="L4" s="4">
        <v>0.666666667</v>
      </c>
      <c r="M4" s="4">
        <v>1</v>
      </c>
      <c r="N4" s="4">
        <v>0.75</v>
      </c>
      <c r="O4" s="4">
        <v>0.4</v>
      </c>
      <c r="R4" s="5" t="s">
        <v>41</v>
      </c>
      <c r="S4" s="4">
        <v>1.052624736</v>
      </c>
      <c r="T4" s="4">
        <v>0.962115217</v>
      </c>
      <c r="U4" s="4">
        <v>0.987414146</v>
      </c>
      <c r="V4" s="4">
        <v>0.54233657</v>
      </c>
      <c r="W4" s="4">
        <v>0.503246533</v>
      </c>
      <c r="X4" s="4">
        <v>0.525579967</v>
      </c>
    </row>
    <row r="5" spans="2:24">
      <c r="B5" s="1">
        <v>-2.09085343045111</v>
      </c>
      <c r="C5" s="1">
        <v>-0.718087583960517</v>
      </c>
      <c r="D5" s="1">
        <v>-2.46205231879643</v>
      </c>
      <c r="E5" s="1">
        <v>-0.995182983702224</v>
      </c>
      <c r="F5" s="1">
        <v>-1.89141918684608</v>
      </c>
      <c r="G5" s="1">
        <v>0.200912693925996</v>
      </c>
      <c r="J5" s="4">
        <v>0.333333333</v>
      </c>
      <c r="K5" s="4">
        <v>0.25</v>
      </c>
      <c r="L5" s="4">
        <v>0.5</v>
      </c>
      <c r="M5" s="4">
        <v>0.666666667</v>
      </c>
      <c r="N5" s="4">
        <v>0.666666667</v>
      </c>
      <c r="O5" s="4">
        <v>0.25</v>
      </c>
      <c r="R5" s="5" t="s">
        <v>42</v>
      </c>
      <c r="S5" s="4">
        <v>1.024082257</v>
      </c>
      <c r="T5" s="4">
        <v>0.9638068</v>
      </c>
      <c r="U5" s="4">
        <v>1.01315332</v>
      </c>
      <c r="V5" s="4">
        <v>0.523418385</v>
      </c>
      <c r="W5" s="4">
        <v>0.472965906</v>
      </c>
      <c r="X5" s="4">
        <v>0.461324986</v>
      </c>
    </row>
    <row r="6" spans="2:24">
      <c r="B6" s="1">
        <v>-2.67581593117227</v>
      </c>
      <c r="C6" s="1">
        <v>-1.71808758396052</v>
      </c>
      <c r="D6" s="1">
        <v>-1.87708981807528</v>
      </c>
      <c r="E6" s="1">
        <v>-0.995182983702224</v>
      </c>
      <c r="F6" s="1">
        <v>-1.89141918684608</v>
      </c>
      <c r="G6" s="1">
        <v>0.522840788813359</v>
      </c>
      <c r="J6" s="4">
        <v>0.5</v>
      </c>
      <c r="K6" s="4">
        <v>0.5</v>
      </c>
      <c r="L6" s="4">
        <v>0.333333333</v>
      </c>
      <c r="M6" s="4">
        <v>1</v>
      </c>
      <c r="N6" s="4">
        <v>1</v>
      </c>
      <c r="O6" s="4">
        <v>0.2</v>
      </c>
      <c r="R6" s="5" t="s">
        <v>43</v>
      </c>
      <c r="S6" s="4">
        <v>1.022573884</v>
      </c>
      <c r="T6" s="4">
        <v>0.977093163</v>
      </c>
      <c r="U6" s="4">
        <v>1.000850772</v>
      </c>
      <c r="V6" s="4">
        <v>0.539565437</v>
      </c>
      <c r="W6" s="4">
        <v>0.529591688</v>
      </c>
      <c r="X6" s="4">
        <v>0.539623792</v>
      </c>
    </row>
    <row r="7" spans="2:24">
      <c r="B7" s="1">
        <v>-1.35388783628491</v>
      </c>
      <c r="C7" s="1">
        <v>-1.13312508323936</v>
      </c>
      <c r="D7" s="1">
        <v>-1.46205231879643</v>
      </c>
      <c r="E7" s="1">
        <v>-0.58014548442338</v>
      </c>
      <c r="F7" s="1">
        <v>-2.47638168756723</v>
      </c>
      <c r="G7" s="1">
        <v>0.200912693925996</v>
      </c>
      <c r="J7" s="4">
        <v>0.4</v>
      </c>
      <c r="K7" s="4">
        <v>0.333333333</v>
      </c>
      <c r="L7" s="4">
        <v>0.5</v>
      </c>
      <c r="M7" s="4">
        <v>1</v>
      </c>
      <c r="N7" s="4">
        <v>0.5</v>
      </c>
      <c r="O7" s="4">
        <v>0.25</v>
      </c>
      <c r="R7" s="5" t="s">
        <v>44</v>
      </c>
      <c r="S7" s="4">
        <v>1.058682536</v>
      </c>
      <c r="T7" s="4">
        <v>0.972722632</v>
      </c>
      <c r="U7" s="4">
        <v>0.971058134</v>
      </c>
      <c r="V7" s="4">
        <v>0.714970644</v>
      </c>
      <c r="W7" s="4">
        <v>0.696207661</v>
      </c>
      <c r="X7" s="4">
        <v>0.651027208</v>
      </c>
    </row>
    <row r="8" spans="2:15">
      <c r="B8" s="1">
        <v>-1.09085343045111</v>
      </c>
      <c r="C8" s="1">
        <v>-0.718087583960517</v>
      </c>
      <c r="D8" s="1">
        <v>-1.14012422390907</v>
      </c>
      <c r="E8" s="1">
        <v>-0.258217389536018</v>
      </c>
      <c r="F8" s="1">
        <v>-2.47638168756723</v>
      </c>
      <c r="G8" s="1">
        <v>-0.214124805352847</v>
      </c>
      <c r="J8" s="4">
        <v>0.5</v>
      </c>
      <c r="K8" s="4">
        <v>0.5</v>
      </c>
      <c r="L8" s="4">
        <v>0.6</v>
      </c>
      <c r="M8" s="4">
        <v>0.8</v>
      </c>
      <c r="N8" s="4">
        <v>1</v>
      </c>
      <c r="O8" s="4">
        <v>0.333333333</v>
      </c>
    </row>
    <row r="9" spans="2:24">
      <c r="B9" s="1">
        <v>-0.868461009114666</v>
      </c>
      <c r="C9" s="1">
        <v>-0.396159489073155</v>
      </c>
      <c r="D9" s="1">
        <v>-1.46205231879643</v>
      </c>
      <c r="E9" s="1">
        <v>-0.258217389536018</v>
      </c>
      <c r="F9" s="1">
        <v>-1.89141918684608</v>
      </c>
      <c r="G9" s="1">
        <v>0.200912693925996</v>
      </c>
      <c r="J9" s="4">
        <v>0.285714286</v>
      </c>
      <c r="K9" s="4">
        <v>0.4</v>
      </c>
      <c r="L9" s="4">
        <v>0.5</v>
      </c>
      <c r="M9" s="4">
        <v>1</v>
      </c>
      <c r="N9" s="4">
        <v>1</v>
      </c>
      <c r="O9" s="4">
        <v>0</v>
      </c>
      <c r="Q9" s="2" t="s">
        <v>176</v>
      </c>
      <c r="R9" s="3"/>
      <c r="S9" s="3" t="s">
        <v>53</v>
      </c>
      <c r="T9" s="3"/>
      <c r="U9" s="3"/>
      <c r="V9" s="3" t="s">
        <v>54</v>
      </c>
      <c r="W9" s="3"/>
      <c r="X9" s="3"/>
    </row>
    <row r="10" spans="2:24">
      <c r="B10" s="1">
        <v>-0.67581593117227</v>
      </c>
      <c r="C10" s="1">
        <v>-0.718087583960517</v>
      </c>
      <c r="D10" s="1">
        <v>-1.87708981807528</v>
      </c>
      <c r="E10" s="1">
        <v>-0.58014548442338</v>
      </c>
      <c r="F10" s="1">
        <v>-1.47638168756723</v>
      </c>
      <c r="G10" s="1">
        <v>-0.214124805352847</v>
      </c>
      <c r="J10" s="4">
        <v>0.5</v>
      </c>
      <c r="K10" s="4">
        <v>0.25</v>
      </c>
      <c r="L10" s="4">
        <v>0.333333333</v>
      </c>
      <c r="M10" s="4">
        <v>1</v>
      </c>
      <c r="N10" s="4">
        <v>0.5</v>
      </c>
      <c r="O10" s="4">
        <v>0.333333333</v>
      </c>
      <c r="R10" s="5" t="s">
        <v>55</v>
      </c>
      <c r="S10" s="4">
        <v>20.89824238</v>
      </c>
      <c r="T10" s="4">
        <v>21.9768176</v>
      </c>
      <c r="U10" s="4">
        <v>21.30058452</v>
      </c>
      <c r="V10" s="4">
        <v>79.10175762</v>
      </c>
      <c r="W10" s="4">
        <v>78.0231824</v>
      </c>
      <c r="X10" s="4">
        <v>78.69941548</v>
      </c>
    </row>
    <row r="11" spans="2:24">
      <c r="B11" s="1">
        <v>-0.868461009114666</v>
      </c>
      <c r="C11" s="1">
        <v>-1.13312508323936</v>
      </c>
      <c r="D11" s="1">
        <v>-1.46205231879643</v>
      </c>
      <c r="E11" s="1">
        <v>-0.58014548442338</v>
      </c>
      <c r="F11" s="1">
        <v>-1.15445359267987</v>
      </c>
      <c r="G11" s="1">
        <v>-0.799087306074004</v>
      </c>
      <c r="J11" s="4">
        <v>0.285714286</v>
      </c>
      <c r="K11" s="4">
        <v>0.333333333</v>
      </c>
      <c r="L11" s="4">
        <v>0.5</v>
      </c>
      <c r="M11" s="4">
        <v>1</v>
      </c>
      <c r="N11" s="4">
        <v>0.6</v>
      </c>
      <c r="O11" s="4">
        <v>0</v>
      </c>
      <c r="R11" s="5" t="s">
        <v>177</v>
      </c>
      <c r="S11" s="4">
        <v>23.16868222</v>
      </c>
      <c r="T11" s="4">
        <v>22.47341729</v>
      </c>
      <c r="U11" s="4">
        <v>23.02331288</v>
      </c>
      <c r="V11" s="4">
        <v>76.83131778</v>
      </c>
      <c r="W11" s="4">
        <v>77.52658271</v>
      </c>
      <c r="X11" s="4">
        <v>76.97668712</v>
      </c>
    </row>
    <row r="12" spans="2:24">
      <c r="B12" s="1">
        <v>-0.868461009114666</v>
      </c>
      <c r="C12" s="1">
        <v>-0.718087583960517</v>
      </c>
      <c r="D12" s="1">
        <v>-0.877089818075277</v>
      </c>
      <c r="E12" s="1">
        <v>-0.995182983702224</v>
      </c>
      <c r="F12" s="1">
        <v>-1.15445359267987</v>
      </c>
      <c r="G12" s="1">
        <v>-0.214124805352847</v>
      </c>
      <c r="J12" s="4">
        <v>0.285714286</v>
      </c>
      <c r="K12" s="4">
        <v>0.25</v>
      </c>
      <c r="L12" s="4">
        <v>0.5</v>
      </c>
      <c r="M12" s="4">
        <v>1</v>
      </c>
      <c r="N12" s="4">
        <v>0.8</v>
      </c>
      <c r="O12" s="4">
        <v>0.333333333</v>
      </c>
      <c r="R12" s="5" t="s">
        <v>57</v>
      </c>
      <c r="S12" s="4">
        <v>33.72028312</v>
      </c>
      <c r="T12" s="4">
        <v>37.36949159</v>
      </c>
      <c r="U12" s="4">
        <v>32.37487076</v>
      </c>
      <c r="V12" s="4">
        <v>66.27971688</v>
      </c>
      <c r="W12" s="4">
        <v>62.63050841</v>
      </c>
      <c r="X12" s="4">
        <v>67.62512924</v>
      </c>
    </row>
    <row r="13" spans="2:24">
      <c r="B13" s="1">
        <v>-0.67581593117227</v>
      </c>
      <c r="C13" s="1">
        <v>-0.396159489073155</v>
      </c>
      <c r="D13" s="1">
        <v>-0.877089818075277</v>
      </c>
      <c r="E13" s="1">
        <v>-1.58014548442338</v>
      </c>
      <c r="F13" s="1">
        <v>-1.47638168756723</v>
      </c>
      <c r="G13" s="1">
        <v>0.200912693925996</v>
      </c>
      <c r="J13" s="4">
        <v>0.375</v>
      </c>
      <c r="K13" s="4">
        <v>0.4</v>
      </c>
      <c r="L13" s="4">
        <v>0.5</v>
      </c>
      <c r="M13" s="4">
        <v>1</v>
      </c>
      <c r="N13" s="4">
        <v>1</v>
      </c>
      <c r="O13" s="4">
        <v>0.25</v>
      </c>
      <c r="R13" s="5" t="s">
        <v>178</v>
      </c>
      <c r="S13" s="4">
        <v>30.60125629</v>
      </c>
      <c r="T13" s="4">
        <v>32.27962851</v>
      </c>
      <c r="U13" s="4">
        <v>34.13043711</v>
      </c>
      <c r="V13" s="4">
        <v>69.39874371</v>
      </c>
      <c r="W13" s="4">
        <v>67.72037149</v>
      </c>
      <c r="X13" s="4">
        <v>65.86956289</v>
      </c>
    </row>
    <row r="14" spans="2:24">
      <c r="B14" s="1">
        <v>-0.505890929729957</v>
      </c>
      <c r="C14" s="1">
        <v>-0.718087583960517</v>
      </c>
      <c r="D14" s="1">
        <v>-0.654697396738829</v>
      </c>
      <c r="E14" s="1">
        <v>-0.58014548442338</v>
      </c>
      <c r="F14" s="1">
        <v>-0.891419186846079</v>
      </c>
      <c r="G14" s="1">
        <v>-0.214124805352847</v>
      </c>
      <c r="J14" s="4">
        <v>0.444444444</v>
      </c>
      <c r="K14" s="4">
        <v>0.25</v>
      </c>
      <c r="L14" s="4">
        <v>0.428571429</v>
      </c>
      <c r="M14" s="4">
        <v>1</v>
      </c>
      <c r="N14" s="4">
        <v>0.833333333</v>
      </c>
      <c r="O14" s="4">
        <v>0</v>
      </c>
      <c r="R14" s="5" t="s">
        <v>59</v>
      </c>
      <c r="S14" s="4">
        <v>24.69186724</v>
      </c>
      <c r="T14" s="4">
        <v>22.37667409</v>
      </c>
      <c r="U14" s="4">
        <v>21.15322302</v>
      </c>
      <c r="V14" s="4">
        <v>75.30813276</v>
      </c>
      <c r="W14" s="4">
        <v>77.62332591</v>
      </c>
      <c r="X14" s="4">
        <v>78.84677698</v>
      </c>
    </row>
    <row r="15" spans="2:24">
      <c r="B15" s="1">
        <v>-0.505890929729957</v>
      </c>
      <c r="C15" s="1">
        <v>-1.13312508323936</v>
      </c>
      <c r="D15" s="1">
        <v>-0.462052318796433</v>
      </c>
      <c r="E15" s="1">
        <v>-0.258217389536018</v>
      </c>
      <c r="F15" s="1">
        <v>-0.669026765509631</v>
      </c>
      <c r="G15" s="1">
        <v>0.200912693925996</v>
      </c>
      <c r="J15" s="4">
        <v>0.333333333</v>
      </c>
      <c r="K15" s="4">
        <v>0.333333333</v>
      </c>
      <c r="L15" s="4">
        <v>0.5</v>
      </c>
      <c r="M15" s="4">
        <v>0.8</v>
      </c>
      <c r="N15" s="4">
        <v>0.857142857</v>
      </c>
      <c r="O15" s="4">
        <v>0</v>
      </c>
      <c r="R15" s="5" t="s">
        <v>179</v>
      </c>
      <c r="S15" s="4">
        <v>32.74072899</v>
      </c>
      <c r="T15" s="4">
        <v>35.6736767</v>
      </c>
      <c r="U15" s="4">
        <v>34.757087</v>
      </c>
      <c r="V15" s="4">
        <v>67.25927101</v>
      </c>
      <c r="W15" s="4">
        <v>64.3263233</v>
      </c>
      <c r="X15" s="4">
        <v>65.242913</v>
      </c>
    </row>
    <row r="16" spans="2:24">
      <c r="B16" s="1">
        <v>-0.505890929729957</v>
      </c>
      <c r="C16" s="1">
        <v>-0.718087583960517</v>
      </c>
      <c r="D16" s="1">
        <v>-0.462052318796433</v>
      </c>
      <c r="E16" s="1">
        <v>-0.258217389536018</v>
      </c>
      <c r="F16" s="1">
        <v>-0.669026765509631</v>
      </c>
      <c r="G16" s="1">
        <v>-0.214124805352847</v>
      </c>
      <c r="J16" s="4">
        <v>0.222222222</v>
      </c>
      <c r="K16" s="4">
        <v>0.5</v>
      </c>
      <c r="L16" s="4">
        <v>0.5</v>
      </c>
      <c r="M16" s="4">
        <v>0.8</v>
      </c>
      <c r="N16" s="4">
        <v>1</v>
      </c>
      <c r="O16" s="4">
        <v>0.333333333</v>
      </c>
      <c r="R16" s="5" t="s">
        <v>61</v>
      </c>
      <c r="S16" s="4">
        <v>95.81243483</v>
      </c>
      <c r="T16" s="4">
        <v>95.75568426</v>
      </c>
      <c r="U16" s="4">
        <v>96.34914084</v>
      </c>
      <c r="V16" s="4">
        <v>4.187565169</v>
      </c>
      <c r="W16" s="4">
        <v>4.244315739</v>
      </c>
      <c r="X16" s="4">
        <v>3.650859159</v>
      </c>
    </row>
    <row r="17" spans="2:24">
      <c r="B17" s="1">
        <v>-0.67581593117227</v>
      </c>
      <c r="C17" s="1">
        <v>-1.13312508323936</v>
      </c>
      <c r="D17" s="1">
        <v>-0.462052318796433</v>
      </c>
      <c r="E17" s="1">
        <v>-0.58014548442338</v>
      </c>
      <c r="F17" s="1">
        <v>-0.476381687567235</v>
      </c>
      <c r="G17" s="1">
        <v>-0.799087306074004</v>
      </c>
      <c r="J17" s="4">
        <v>0.25</v>
      </c>
      <c r="K17" s="4">
        <v>0.666666667</v>
      </c>
      <c r="L17" s="4">
        <v>0.625</v>
      </c>
      <c r="M17" s="4">
        <v>1</v>
      </c>
      <c r="N17" s="4">
        <v>0.875</v>
      </c>
      <c r="O17" s="4">
        <v>0</v>
      </c>
      <c r="R17" s="5" t="s">
        <v>180</v>
      </c>
      <c r="S17" s="4">
        <v>92.99904462</v>
      </c>
      <c r="T17" s="4">
        <v>92.87327177</v>
      </c>
      <c r="U17" s="4">
        <v>92.9818526</v>
      </c>
      <c r="V17" s="4">
        <v>7.000955381</v>
      </c>
      <c r="W17" s="4">
        <v>7.126728229</v>
      </c>
      <c r="X17" s="4">
        <v>7.018147397</v>
      </c>
    </row>
    <row r="18" spans="2:24">
      <c r="B18" s="1">
        <v>-0.868461009114666</v>
      </c>
      <c r="C18" s="1">
        <v>-0.718087583960517</v>
      </c>
      <c r="D18" s="1">
        <v>-0.654697396738829</v>
      </c>
      <c r="E18" s="1">
        <v>-0.258217389536018</v>
      </c>
      <c r="F18" s="1">
        <v>-0.306456686124922</v>
      </c>
      <c r="G18" s="1">
        <v>-1.799087306074</v>
      </c>
      <c r="J18" s="4">
        <v>0.142857143</v>
      </c>
      <c r="K18" s="4">
        <v>0.5</v>
      </c>
      <c r="L18" s="4">
        <v>0.428571429</v>
      </c>
      <c r="M18" s="4">
        <v>0.8</v>
      </c>
      <c r="N18" s="4">
        <v>0.888888889</v>
      </c>
      <c r="O18" s="4">
        <v>0</v>
      </c>
      <c r="R18" s="5" t="s">
        <v>63</v>
      </c>
      <c r="S18" s="4">
        <v>92.55354264</v>
      </c>
      <c r="T18" s="4">
        <v>93.44552052</v>
      </c>
      <c r="U18" s="4">
        <v>91.48006672</v>
      </c>
      <c r="V18" s="4">
        <v>7.446457359</v>
      </c>
      <c r="W18" s="4">
        <v>6.554479482</v>
      </c>
      <c r="X18" s="4">
        <v>8.519933277</v>
      </c>
    </row>
    <row r="19" spans="2:24">
      <c r="B19" s="1">
        <v>-0.353887836284907</v>
      </c>
      <c r="C19" s="1">
        <v>-0.396159489073155</v>
      </c>
      <c r="D19" s="1">
        <v>-0.292127317354121</v>
      </c>
      <c r="E19" s="1">
        <v>-0.258217389536018</v>
      </c>
      <c r="F19" s="1">
        <v>-0.476381687567235</v>
      </c>
      <c r="G19" s="1">
        <v>-0.799087306074004</v>
      </c>
      <c r="J19" s="4">
        <v>0.2</v>
      </c>
      <c r="K19" s="4">
        <v>0.6</v>
      </c>
      <c r="L19" s="4">
        <v>0.555555556</v>
      </c>
      <c r="M19" s="4">
        <v>1</v>
      </c>
      <c r="N19" s="4">
        <v>1</v>
      </c>
      <c r="O19" s="4">
        <v>0.5</v>
      </c>
      <c r="R19" s="5" t="s">
        <v>181</v>
      </c>
      <c r="S19" s="4">
        <v>91.73440782</v>
      </c>
      <c r="T19" s="4">
        <v>92.518652</v>
      </c>
      <c r="U19" s="4">
        <v>90.36968834</v>
      </c>
      <c r="V19" s="4">
        <v>8.265592185</v>
      </c>
      <c r="W19" s="4">
        <v>7.481348004</v>
      </c>
      <c r="X19" s="4">
        <v>9.630311655</v>
      </c>
    </row>
    <row r="20" spans="2:24">
      <c r="B20" s="1">
        <v>-0.353887836284907</v>
      </c>
      <c r="C20" s="1">
        <v>-1.13312508323936</v>
      </c>
      <c r="D20" s="1">
        <v>-0.292127317354121</v>
      </c>
      <c r="E20" s="1">
        <v>-0.58014548442338</v>
      </c>
      <c r="F20" s="1">
        <v>-0.306456686124922</v>
      </c>
      <c r="G20" s="1">
        <v>-0.214124805352847</v>
      </c>
      <c r="J20" s="4">
        <v>0.3</v>
      </c>
      <c r="K20" s="4">
        <v>0.333333333</v>
      </c>
      <c r="L20" s="4">
        <v>0.444444444</v>
      </c>
      <c r="M20" s="4">
        <v>1</v>
      </c>
      <c r="N20" s="4">
        <v>1</v>
      </c>
      <c r="O20" s="4">
        <v>0</v>
      </c>
      <c r="R20" s="5" t="s">
        <v>65</v>
      </c>
      <c r="S20" s="4">
        <v>11.99991156</v>
      </c>
      <c r="T20" s="4">
        <v>11.19989974</v>
      </c>
      <c r="U20" s="4">
        <v>13.82783588</v>
      </c>
      <c r="V20" s="4">
        <v>88.00008844</v>
      </c>
      <c r="W20" s="4">
        <v>88.80010026</v>
      </c>
      <c r="X20" s="4">
        <v>86.17216412</v>
      </c>
    </row>
    <row r="21" spans="2:24">
      <c r="B21" s="1">
        <v>-0.353887836284907</v>
      </c>
      <c r="C21" s="1">
        <v>-0.396159489073155</v>
      </c>
      <c r="D21" s="1">
        <v>-0.14012422390907</v>
      </c>
      <c r="E21" s="1">
        <v>-0.995182983702224</v>
      </c>
      <c r="F21" s="1">
        <v>-0.476381687567235</v>
      </c>
      <c r="G21" s="1">
        <v>0.200912693925996</v>
      </c>
      <c r="J21" s="4">
        <v>0.3</v>
      </c>
      <c r="K21" s="4">
        <v>0.6</v>
      </c>
      <c r="L21" s="4">
        <v>0.5</v>
      </c>
      <c r="M21" s="4">
        <v>1</v>
      </c>
      <c r="N21" s="4">
        <v>0.875</v>
      </c>
      <c r="O21" s="4">
        <v>0</v>
      </c>
      <c r="R21" s="5" t="s">
        <v>182</v>
      </c>
      <c r="S21" s="4">
        <v>12.61292746</v>
      </c>
      <c r="T21" s="4">
        <v>13.20389148</v>
      </c>
      <c r="U21" s="4">
        <v>14.63544645</v>
      </c>
      <c r="V21" s="4">
        <v>87.38707254</v>
      </c>
      <c r="W21" s="4">
        <v>86.79610852</v>
      </c>
      <c r="X21" s="4">
        <v>85.36455355</v>
      </c>
    </row>
    <row r="22" spans="2:15">
      <c r="B22" s="1">
        <v>-0.868461009114666</v>
      </c>
      <c r="C22" s="1">
        <v>-0.396159489073155</v>
      </c>
      <c r="D22" s="1">
        <v>-0.14012422390907</v>
      </c>
      <c r="E22" s="1">
        <v>-0.995182983702224</v>
      </c>
      <c r="F22" s="1">
        <v>-0.306456686124922</v>
      </c>
      <c r="G22" s="1">
        <v>-0.214124805352847</v>
      </c>
      <c r="J22" s="4">
        <v>0.285714286</v>
      </c>
      <c r="K22" s="4">
        <v>0.4</v>
      </c>
      <c r="L22" s="4">
        <v>0.5</v>
      </c>
      <c r="M22" s="4">
        <v>1</v>
      </c>
      <c r="N22" s="4">
        <v>0.888888889</v>
      </c>
      <c r="O22" s="4">
        <v>0.333333333</v>
      </c>
    </row>
    <row r="23" spans="2:24">
      <c r="B23" s="1">
        <v>-0.67581593117227</v>
      </c>
      <c r="C23" s="1">
        <v>-0.396159489073155</v>
      </c>
      <c r="D23" s="1">
        <v>-0.14012422390907</v>
      </c>
      <c r="E23" s="1">
        <v>-0.258217389536018</v>
      </c>
      <c r="F23" s="1">
        <v>-0.154453592679873</v>
      </c>
      <c r="G23" s="1">
        <v>-0.214124805352847</v>
      </c>
      <c r="J23" s="4">
        <v>0.25</v>
      </c>
      <c r="K23" s="4">
        <v>0.4</v>
      </c>
      <c r="L23" s="4">
        <v>0.5</v>
      </c>
      <c r="M23" s="4">
        <v>0.8</v>
      </c>
      <c r="N23" s="4">
        <v>0.8</v>
      </c>
      <c r="O23" s="4">
        <v>0</v>
      </c>
      <c r="Q23" s="2" t="s">
        <v>183</v>
      </c>
      <c r="R23" s="3"/>
      <c r="S23" s="3" t="s">
        <v>50</v>
      </c>
      <c r="T23" s="3"/>
      <c r="U23" s="3"/>
      <c r="V23" s="3" t="s">
        <v>72</v>
      </c>
      <c r="W23" s="3"/>
      <c r="X23" s="3"/>
    </row>
    <row r="24" spans="2:24">
      <c r="B24" s="1">
        <v>-0.505890929729957</v>
      </c>
      <c r="C24" s="1">
        <v>-0.718087583960517</v>
      </c>
      <c r="D24" s="1">
        <v>-0.654697396738829</v>
      </c>
      <c r="E24" s="1">
        <v>-0.258217389536018</v>
      </c>
      <c r="F24" s="1">
        <v>-0.154453592679873</v>
      </c>
      <c r="G24" s="1">
        <v>0.522840788813359</v>
      </c>
      <c r="J24" s="4">
        <v>0.222222222</v>
      </c>
      <c r="K24" s="4">
        <v>0.5</v>
      </c>
      <c r="L24" s="4">
        <v>0.428571429</v>
      </c>
      <c r="M24" s="4">
        <v>1</v>
      </c>
      <c r="N24" s="4">
        <v>0.8</v>
      </c>
      <c r="O24" s="4">
        <v>0.2</v>
      </c>
      <c r="R24" s="5" t="s">
        <v>36</v>
      </c>
      <c r="S24" s="4">
        <v>23.18406623</v>
      </c>
      <c r="T24" s="4">
        <v>21.42899754</v>
      </c>
      <c r="U24" s="4">
        <v>21.70352907</v>
      </c>
      <c r="V24" s="4">
        <v>20.04818406</v>
      </c>
      <c r="W24" s="4">
        <v>20.40347235</v>
      </c>
      <c r="X24" s="4">
        <v>19.22335853</v>
      </c>
    </row>
    <row r="25" spans="2:24">
      <c r="B25" s="1">
        <v>-0.353887836284907</v>
      </c>
      <c r="C25" s="1">
        <v>-0.396159489073155</v>
      </c>
      <c r="D25" s="1">
        <v>-0.462052318796433</v>
      </c>
      <c r="E25" s="1">
        <v>-0.258217389536018</v>
      </c>
      <c r="F25" s="1">
        <v>-0.891419186846079</v>
      </c>
      <c r="G25" s="1">
        <v>0.200912693925996</v>
      </c>
      <c r="J25" s="4">
        <v>0.4</v>
      </c>
      <c r="K25" s="4">
        <v>0.2</v>
      </c>
      <c r="L25" s="4">
        <v>0.5</v>
      </c>
      <c r="M25" s="4">
        <v>0.8</v>
      </c>
      <c r="N25" s="4">
        <v>1</v>
      </c>
      <c r="O25" s="4">
        <v>0</v>
      </c>
      <c r="R25" s="5" t="s">
        <v>40</v>
      </c>
      <c r="S25" s="4">
        <v>5.77359589</v>
      </c>
      <c r="T25" s="4">
        <v>6.488150939</v>
      </c>
      <c r="U25" s="4">
        <v>6.009355011</v>
      </c>
      <c r="V25" s="4">
        <v>5.887010783</v>
      </c>
      <c r="W25" s="4">
        <v>7.875320008</v>
      </c>
      <c r="X25" s="4">
        <v>6.353324995</v>
      </c>
    </row>
    <row r="26" spans="2:24">
      <c r="B26" s="1">
        <v>-0.505890929729957</v>
      </c>
      <c r="C26" s="1">
        <v>-0.718087583960517</v>
      </c>
      <c r="D26" s="1">
        <v>-0.292127317354121</v>
      </c>
      <c r="E26" s="1">
        <v>-0.58014548442338</v>
      </c>
      <c r="F26" s="1">
        <v>-0.669026765509631</v>
      </c>
      <c r="G26" s="1">
        <v>-0.214124805352847</v>
      </c>
      <c r="J26" s="4">
        <v>0.333333333</v>
      </c>
      <c r="K26" s="4">
        <v>0.5</v>
      </c>
      <c r="L26" s="4">
        <v>0.444444444</v>
      </c>
      <c r="M26" s="4">
        <v>1</v>
      </c>
      <c r="N26" s="4">
        <v>0.857142857</v>
      </c>
      <c r="O26" s="4">
        <v>0</v>
      </c>
      <c r="R26" s="5" t="s">
        <v>41</v>
      </c>
      <c r="S26" s="4">
        <v>14.25860091</v>
      </c>
      <c r="T26" s="4">
        <v>15.49409041</v>
      </c>
      <c r="U26" s="4">
        <v>14.26483439</v>
      </c>
      <c r="V26" s="4">
        <v>23.31632117</v>
      </c>
      <c r="W26" s="4">
        <v>27.89279933</v>
      </c>
      <c r="X26" s="4">
        <v>26.89812915</v>
      </c>
    </row>
    <row r="27" spans="2:24">
      <c r="B27" s="1">
        <v>-0.67581593117227</v>
      </c>
      <c r="C27" s="1">
        <v>-1.13312508323936</v>
      </c>
      <c r="D27" s="1">
        <v>-0.462052318796433</v>
      </c>
      <c r="E27" s="1">
        <v>-0.58014548442338</v>
      </c>
      <c r="F27" s="1">
        <v>-0.669026765509631</v>
      </c>
      <c r="G27" s="1">
        <v>-0.799087306074004</v>
      </c>
      <c r="J27" s="4">
        <v>0.25</v>
      </c>
      <c r="K27" s="4">
        <v>0.666666667</v>
      </c>
      <c r="L27" s="4">
        <v>0.5</v>
      </c>
      <c r="M27" s="4">
        <v>1</v>
      </c>
      <c r="N27" s="4">
        <v>1</v>
      </c>
      <c r="O27" s="4">
        <v>0</v>
      </c>
      <c r="R27" s="5" t="s">
        <v>42</v>
      </c>
      <c r="S27" s="4">
        <v>23.29876936</v>
      </c>
      <c r="T27" s="4">
        <v>19.63535905</v>
      </c>
      <c r="U27" s="4">
        <v>20.98474448</v>
      </c>
      <c r="V27" s="4">
        <v>23.25481847</v>
      </c>
      <c r="W27" s="4">
        <v>24.59768542</v>
      </c>
      <c r="X27" s="4">
        <v>24.65392456</v>
      </c>
    </row>
    <row r="28" spans="2:24">
      <c r="B28" s="1">
        <v>-0.353887836284907</v>
      </c>
      <c r="C28" s="1">
        <v>-0.718087583960517</v>
      </c>
      <c r="D28" s="1">
        <v>-0.292127317354121</v>
      </c>
      <c r="E28" s="1">
        <v>-0.258217389536018</v>
      </c>
      <c r="F28" s="1">
        <v>-0.669026765509631</v>
      </c>
      <c r="G28" s="1">
        <v>-0.799087306074004</v>
      </c>
      <c r="J28" s="4">
        <v>0.5</v>
      </c>
      <c r="K28" s="4">
        <v>0.25</v>
      </c>
      <c r="L28" s="4">
        <v>0.555555556</v>
      </c>
      <c r="M28" s="4">
        <v>1</v>
      </c>
      <c r="N28" s="4">
        <v>1</v>
      </c>
      <c r="O28" s="4">
        <v>0.5</v>
      </c>
      <c r="R28" s="5" t="s">
        <v>43</v>
      </c>
      <c r="S28" s="4">
        <v>85.97356253</v>
      </c>
      <c r="T28" s="4">
        <v>77.68263019</v>
      </c>
      <c r="U28" s="4">
        <v>82.31905308</v>
      </c>
      <c r="V28" s="4">
        <v>85.16548676</v>
      </c>
      <c r="W28" s="4">
        <v>86.72570454</v>
      </c>
      <c r="X28" s="4">
        <v>81.61469866</v>
      </c>
    </row>
    <row r="29" spans="2:24">
      <c r="B29" s="1">
        <v>-0.67581593117227</v>
      </c>
      <c r="C29" s="1">
        <v>-0.396159489073155</v>
      </c>
      <c r="D29" s="1">
        <v>-0.292127317354121</v>
      </c>
      <c r="E29" s="1">
        <v>-0.258217389536018</v>
      </c>
      <c r="F29" s="1">
        <v>-0.476381687567235</v>
      </c>
      <c r="G29" s="1">
        <v>-0.799087306074004</v>
      </c>
      <c r="J29" s="4">
        <v>0.375</v>
      </c>
      <c r="K29" s="4">
        <v>0.4</v>
      </c>
      <c r="L29" s="4">
        <v>0.444444444</v>
      </c>
      <c r="M29" s="4">
        <v>0.8</v>
      </c>
      <c r="N29" s="4">
        <v>0.875</v>
      </c>
      <c r="O29" s="4">
        <v>0</v>
      </c>
      <c r="R29" s="5" t="s">
        <v>44</v>
      </c>
      <c r="S29" s="4">
        <v>18.56558491</v>
      </c>
      <c r="T29" s="4">
        <v>19.5035879</v>
      </c>
      <c r="U29" s="4">
        <v>20.11746875</v>
      </c>
      <c r="V29" s="4">
        <v>23.39285154</v>
      </c>
      <c r="W29" s="4">
        <v>23.85627797</v>
      </c>
      <c r="X29" s="4">
        <v>25.26038589</v>
      </c>
    </row>
    <row r="30" spans="2:15">
      <c r="B30" s="1">
        <v>-0.505890929729957</v>
      </c>
      <c r="C30" s="1">
        <v>-0.718087583960517</v>
      </c>
      <c r="D30" s="1">
        <v>-0.292127317354121</v>
      </c>
      <c r="E30" s="1">
        <v>-0.258217389536018</v>
      </c>
      <c r="F30" s="1">
        <v>-0.476381687567235</v>
      </c>
      <c r="G30" s="1">
        <v>-0.799087306074004</v>
      </c>
      <c r="J30" s="4">
        <v>0.333333333</v>
      </c>
      <c r="K30" s="4">
        <v>0.5</v>
      </c>
      <c r="L30" s="4">
        <v>0.444444444</v>
      </c>
      <c r="M30" s="4">
        <v>1</v>
      </c>
      <c r="N30" s="4">
        <v>1</v>
      </c>
      <c r="O30" s="4">
        <v>0</v>
      </c>
    </row>
    <row r="31" spans="2:15">
      <c r="B31" s="1">
        <v>-0.868461009114666</v>
      </c>
      <c r="C31" s="1">
        <v>-1.13312508323936</v>
      </c>
      <c r="D31" s="1">
        <v>-0.14012422390907</v>
      </c>
      <c r="E31" s="1">
        <v>-0.58014548442338</v>
      </c>
      <c r="F31" s="1">
        <v>-0.476381687567235</v>
      </c>
      <c r="G31" s="1">
        <v>-0.214124805352847</v>
      </c>
      <c r="J31" s="4">
        <v>0.285714286</v>
      </c>
      <c r="K31" s="4">
        <v>0.333333333</v>
      </c>
      <c r="L31" s="4">
        <v>0.5</v>
      </c>
      <c r="M31" s="4">
        <v>1</v>
      </c>
      <c r="N31" s="4">
        <v>1</v>
      </c>
      <c r="O31" s="4">
        <v>0.333333333</v>
      </c>
    </row>
    <row r="32" spans="2:15">
      <c r="B32" s="1">
        <v>-0.868461009114666</v>
      </c>
      <c r="C32" s="1">
        <v>-0.718087583960517</v>
      </c>
      <c r="D32" s="1">
        <v>-0.654697396738829</v>
      </c>
      <c r="E32" s="1">
        <v>-0.58014548442338</v>
      </c>
      <c r="F32" s="1">
        <v>-0.306456686124922</v>
      </c>
      <c r="G32" s="1">
        <v>-0.214124805352847</v>
      </c>
      <c r="J32" s="4">
        <v>0.428571429</v>
      </c>
      <c r="K32" s="4">
        <v>0.5</v>
      </c>
      <c r="L32" s="4">
        <v>0.428571429</v>
      </c>
      <c r="M32" s="4">
        <v>0.75</v>
      </c>
      <c r="N32" s="4">
        <v>0.888888889</v>
      </c>
      <c r="O32" s="4">
        <v>0</v>
      </c>
    </row>
    <row r="33" spans="2:15">
      <c r="B33" s="1">
        <v>-1.09085343045111</v>
      </c>
      <c r="C33" s="1">
        <v>-0.718087583960517</v>
      </c>
      <c r="D33" s="1">
        <v>-0.654697396738829</v>
      </c>
      <c r="E33" s="1">
        <v>-0.258217389536018</v>
      </c>
      <c r="F33" s="1">
        <v>-0.306456686124922</v>
      </c>
      <c r="G33" s="1">
        <v>-0.214124805352847</v>
      </c>
      <c r="J33" s="4">
        <v>0.5</v>
      </c>
      <c r="K33" s="4">
        <v>0.25</v>
      </c>
      <c r="L33" s="4">
        <v>0.428571429</v>
      </c>
      <c r="M33" s="4">
        <v>0.8</v>
      </c>
      <c r="N33" s="4">
        <v>1</v>
      </c>
      <c r="O33" s="4">
        <v>0</v>
      </c>
    </row>
    <row r="34" spans="2:15">
      <c r="B34" s="1">
        <v>-1.09085343045111</v>
      </c>
      <c r="C34" s="1">
        <v>-0.133125083239361</v>
      </c>
      <c r="D34" s="1">
        <v>-0.462052318796433</v>
      </c>
      <c r="E34" s="1">
        <v>-0.58014548442338</v>
      </c>
      <c r="F34" s="1">
        <v>-0.154453592679873</v>
      </c>
      <c r="G34" s="1">
        <v>0.200912693925996</v>
      </c>
      <c r="J34" s="4">
        <v>0.333333333</v>
      </c>
      <c r="K34" s="4">
        <v>0.5</v>
      </c>
      <c r="L34" s="4">
        <v>0.5</v>
      </c>
      <c r="M34" s="4">
        <v>0.75</v>
      </c>
      <c r="N34" s="4">
        <v>0.7</v>
      </c>
      <c r="O34" s="4">
        <v>0.25</v>
      </c>
    </row>
    <row r="35" spans="2:15">
      <c r="B35" s="1">
        <v>-0.353887836284907</v>
      </c>
      <c r="C35" s="1">
        <v>0.0892673380970873</v>
      </c>
      <c r="D35" s="1">
        <v>-0.654697396738829</v>
      </c>
      <c r="E35" s="1">
        <v>-0.258217389536018</v>
      </c>
      <c r="F35" s="1">
        <v>-0.154453592679873</v>
      </c>
      <c r="G35" s="1">
        <v>0.200912693925996</v>
      </c>
      <c r="J35" s="4">
        <v>0.4</v>
      </c>
      <c r="K35" s="4">
        <v>0.428571429</v>
      </c>
      <c r="L35" s="4">
        <v>0.428571429</v>
      </c>
      <c r="M35" s="4">
        <v>1</v>
      </c>
      <c r="N35" s="4">
        <v>0.9</v>
      </c>
      <c r="O35" s="4">
        <v>0.25</v>
      </c>
    </row>
    <row r="36" spans="2:15">
      <c r="B36" s="1">
        <v>-0.216384312534973</v>
      </c>
      <c r="C36" s="1">
        <v>0.281912416039483</v>
      </c>
      <c r="D36" s="1">
        <v>-0.462052318796433</v>
      </c>
      <c r="E36" s="1">
        <v>-0.58014548442338</v>
      </c>
      <c r="F36" s="1">
        <v>-0.154453592679873</v>
      </c>
      <c r="G36" s="1">
        <v>0.785875194647153</v>
      </c>
      <c r="J36" s="4">
        <v>0.454545455</v>
      </c>
      <c r="K36" s="4">
        <v>0.25</v>
      </c>
      <c r="L36" s="4">
        <v>0.5</v>
      </c>
      <c r="M36" s="4">
        <v>0.75</v>
      </c>
      <c r="N36" s="4">
        <v>1</v>
      </c>
      <c r="O36" s="4">
        <v>0.166666667</v>
      </c>
    </row>
    <row r="37" spans="2:15">
      <c r="B37" s="1">
        <v>-0.0908534304511135</v>
      </c>
      <c r="C37" s="1">
        <v>0.0892673380970873</v>
      </c>
      <c r="D37" s="1">
        <v>-0.292127317354121</v>
      </c>
      <c r="E37" s="1">
        <v>-0.995182983702224</v>
      </c>
      <c r="F37" s="1">
        <v>-0.669026765509631</v>
      </c>
      <c r="G37" s="1">
        <v>0.200912693925996</v>
      </c>
      <c r="J37" s="4">
        <v>0.166666667</v>
      </c>
      <c r="K37" s="4">
        <v>0.428571429</v>
      </c>
      <c r="L37" s="4">
        <v>0.444444444</v>
      </c>
      <c r="M37" s="4">
        <v>1</v>
      </c>
      <c r="N37" s="4">
        <v>1</v>
      </c>
      <c r="O37" s="4">
        <v>0.25</v>
      </c>
    </row>
    <row r="38" spans="2:15">
      <c r="B38" s="1">
        <v>0.0246237869688225</v>
      </c>
      <c r="C38" s="1">
        <v>-0.133125083239361</v>
      </c>
      <c r="D38" s="1">
        <v>-0.14012422390907</v>
      </c>
      <c r="E38" s="1">
        <v>-0.58014548442338</v>
      </c>
      <c r="F38" s="1">
        <v>-0.476381687567235</v>
      </c>
      <c r="G38" s="1">
        <v>-0.214124805352847</v>
      </c>
      <c r="J38" s="4">
        <v>0.230769231</v>
      </c>
      <c r="K38" s="4">
        <v>0.333333333</v>
      </c>
      <c r="L38" s="4">
        <v>0.5</v>
      </c>
      <c r="M38" s="4">
        <v>0.75</v>
      </c>
      <c r="N38" s="4">
        <v>0.875</v>
      </c>
      <c r="O38" s="4">
        <v>0</v>
      </c>
    </row>
    <row r="39" spans="2:15">
      <c r="B39" s="1">
        <v>-0.216384312534973</v>
      </c>
      <c r="C39" s="1">
        <v>0.0892673380970873</v>
      </c>
      <c r="D39" s="1">
        <v>-0.877089818075277</v>
      </c>
      <c r="E39" s="1">
        <v>-0.995182983702224</v>
      </c>
      <c r="F39" s="1">
        <v>-0.669026765509631</v>
      </c>
      <c r="G39" s="1">
        <v>-0.799087306074004</v>
      </c>
      <c r="J39" s="4">
        <v>0.272727273</v>
      </c>
      <c r="K39" s="4">
        <v>0.428571429</v>
      </c>
      <c r="L39" s="4">
        <v>0.5</v>
      </c>
      <c r="M39" s="4">
        <v>1</v>
      </c>
      <c r="N39" s="4">
        <v>1</v>
      </c>
      <c r="O39" s="4">
        <v>0.5</v>
      </c>
    </row>
    <row r="40" spans="2:15">
      <c r="B40" s="1">
        <v>-0.0908534304511135</v>
      </c>
      <c r="C40" s="1">
        <v>0.281912416039483</v>
      </c>
      <c r="D40" s="1">
        <v>-0.877089818075277</v>
      </c>
      <c r="E40" s="1">
        <v>-0.58014548442338</v>
      </c>
      <c r="F40" s="1">
        <v>-0.154453592679873</v>
      </c>
      <c r="G40" s="1">
        <v>0.522840788813359</v>
      </c>
      <c r="J40" s="4">
        <v>0.333333333</v>
      </c>
      <c r="K40" s="4">
        <v>0.5</v>
      </c>
      <c r="L40" s="4">
        <v>0.5</v>
      </c>
      <c r="M40" s="4">
        <v>0.75</v>
      </c>
      <c r="N40" s="4">
        <v>0.9</v>
      </c>
      <c r="O40" s="4">
        <v>0.2</v>
      </c>
    </row>
    <row r="41" spans="2:15">
      <c r="B41" s="1">
        <v>0.131538990885334</v>
      </c>
      <c r="C41" s="1">
        <v>0.451837417481796</v>
      </c>
      <c r="D41" s="1">
        <v>-0.877089818075277</v>
      </c>
      <c r="E41" s="1">
        <v>-0.258217389536018</v>
      </c>
      <c r="F41" s="1">
        <v>-0.891419186846079</v>
      </c>
      <c r="G41" s="1">
        <v>0.200912693925996</v>
      </c>
      <c r="J41" s="4">
        <v>0.285714286</v>
      </c>
      <c r="K41" s="4">
        <v>0.444444444</v>
      </c>
      <c r="L41" s="4">
        <v>0.333333333</v>
      </c>
      <c r="M41" s="4">
        <v>0.8</v>
      </c>
      <c r="N41" s="4">
        <v>1</v>
      </c>
      <c r="O41" s="4">
        <v>0</v>
      </c>
    </row>
    <row r="42" spans="2:15">
      <c r="B42" s="1">
        <v>0.131538990885334</v>
      </c>
      <c r="C42" s="1">
        <v>-0.133125083239361</v>
      </c>
      <c r="D42" s="1">
        <v>-0.00262070015913568</v>
      </c>
      <c r="E42" s="1">
        <v>-0.58014548442338</v>
      </c>
      <c r="F42" s="1">
        <v>-0.669026765509631</v>
      </c>
      <c r="G42" s="1">
        <v>-0.214124805352847</v>
      </c>
      <c r="J42" s="4">
        <v>0.285714286</v>
      </c>
      <c r="K42" s="4">
        <v>0.5</v>
      </c>
      <c r="L42" s="4">
        <v>0.454545455</v>
      </c>
      <c r="M42" s="4">
        <v>1</v>
      </c>
      <c r="N42" s="4">
        <v>0.857142857</v>
      </c>
      <c r="O42" s="4">
        <v>0.333333333</v>
      </c>
    </row>
    <row r="43" spans="2:15">
      <c r="B43" s="1">
        <v>0.0246237869688225</v>
      </c>
      <c r="C43" s="1">
        <v>0.0892673380970873</v>
      </c>
      <c r="D43" s="1">
        <v>-0.654697396738829</v>
      </c>
      <c r="E43" s="1">
        <v>0.00481701629777584</v>
      </c>
      <c r="F43" s="1">
        <v>-0.476381687567235</v>
      </c>
      <c r="G43" s="1">
        <v>1.200912693926</v>
      </c>
      <c r="J43" s="4">
        <v>0.384615385</v>
      </c>
      <c r="K43" s="4">
        <v>0.571428571</v>
      </c>
      <c r="L43" s="4">
        <v>0.428571429</v>
      </c>
      <c r="M43" s="4">
        <v>0.666666667</v>
      </c>
      <c r="N43" s="4">
        <v>0.875</v>
      </c>
      <c r="O43" s="4">
        <v>0.25</v>
      </c>
    </row>
    <row r="44" spans="2:15">
      <c r="B44" s="1">
        <v>0.0246237869688225</v>
      </c>
      <c r="C44" s="1">
        <v>-0.133125083239361</v>
      </c>
      <c r="D44" s="1">
        <v>-0.292127317354121</v>
      </c>
      <c r="E44" s="1">
        <v>0.227209437634224</v>
      </c>
      <c r="F44" s="1">
        <v>-0.306456686124922</v>
      </c>
      <c r="G44" s="1">
        <v>-0.214124805352847</v>
      </c>
      <c r="J44" s="4">
        <v>0.307692308</v>
      </c>
      <c r="K44" s="4">
        <v>0.333333333</v>
      </c>
      <c r="L44" s="4">
        <v>0.555555556</v>
      </c>
      <c r="M44" s="4">
        <v>1</v>
      </c>
      <c r="N44" s="4">
        <v>0.888888889</v>
      </c>
      <c r="O44" s="4">
        <v>0</v>
      </c>
    </row>
    <row r="45" spans="2:15">
      <c r="B45" s="1">
        <v>0.231074664436249</v>
      </c>
      <c r="C45" s="1">
        <v>-0.718087583960517</v>
      </c>
      <c r="D45" s="1">
        <v>-0.292127317354121</v>
      </c>
      <c r="E45" s="1">
        <v>0.227209437634224</v>
      </c>
      <c r="F45" s="1">
        <v>-0.306456686124922</v>
      </c>
      <c r="G45" s="1">
        <v>-0.799087306074004</v>
      </c>
      <c r="J45" s="4">
        <v>0.333333333</v>
      </c>
      <c r="K45" s="4">
        <v>0.25</v>
      </c>
      <c r="L45" s="4">
        <v>0.444444444</v>
      </c>
      <c r="M45" s="4">
        <v>0.857142857</v>
      </c>
      <c r="N45" s="4">
        <v>1</v>
      </c>
      <c r="O45" s="4">
        <v>0</v>
      </c>
    </row>
    <row r="46" spans="2:15">
      <c r="B46" s="1">
        <v>0.231074664436249</v>
      </c>
      <c r="C46" s="1">
        <v>-0.396159489073155</v>
      </c>
      <c r="D46" s="1">
        <v>-0.292127317354121</v>
      </c>
      <c r="E46" s="1">
        <v>0.00481701629777584</v>
      </c>
      <c r="F46" s="1">
        <v>-0.154453592679873</v>
      </c>
      <c r="G46" s="1">
        <v>-0.799087306074004</v>
      </c>
      <c r="J46" s="4">
        <v>0.333333333</v>
      </c>
      <c r="K46" s="4">
        <v>0.4</v>
      </c>
      <c r="L46" s="4">
        <v>0.444444444</v>
      </c>
      <c r="M46" s="4">
        <v>1</v>
      </c>
      <c r="N46" s="4">
        <v>0.9</v>
      </c>
      <c r="O46" s="4">
        <v>0.5</v>
      </c>
    </row>
    <row r="47" spans="2:15">
      <c r="B47" s="1">
        <v>-0.216384312534973</v>
      </c>
      <c r="C47" s="1">
        <v>-0.718087583960517</v>
      </c>
      <c r="D47" s="1">
        <v>-0.292127317354121</v>
      </c>
      <c r="E47" s="1">
        <v>0.00481701629777584</v>
      </c>
      <c r="F47" s="1">
        <v>-0.154453592679873</v>
      </c>
      <c r="G47" s="1">
        <v>-0.214124805352847</v>
      </c>
      <c r="J47" s="4">
        <v>0.272727273</v>
      </c>
      <c r="K47" s="4">
        <v>0.5</v>
      </c>
      <c r="L47" s="4">
        <v>0.555555556</v>
      </c>
      <c r="M47" s="4">
        <v>0.833333333</v>
      </c>
      <c r="N47" s="4">
        <v>0.9</v>
      </c>
      <c r="O47" s="4">
        <v>0</v>
      </c>
    </row>
    <row r="48" spans="2:15">
      <c r="B48" s="1">
        <v>-0.0908534304511135</v>
      </c>
      <c r="C48" s="1">
        <v>-1.13312508323936</v>
      </c>
      <c r="D48" s="1">
        <v>-0.14012422390907</v>
      </c>
      <c r="E48" s="1">
        <v>0.41985451557662</v>
      </c>
      <c r="F48" s="1">
        <v>-0.0169500689299376</v>
      </c>
      <c r="G48" s="1">
        <v>0.200912693925996</v>
      </c>
      <c r="J48" s="4">
        <v>0.25</v>
      </c>
      <c r="K48" s="4">
        <v>0.333333333</v>
      </c>
      <c r="L48" s="4">
        <v>0.5</v>
      </c>
      <c r="M48" s="4">
        <v>0.875</v>
      </c>
      <c r="N48" s="4">
        <v>0.909090909</v>
      </c>
      <c r="O48" s="4">
        <v>0.25</v>
      </c>
    </row>
    <row r="49" spans="2:15">
      <c r="B49" s="1">
        <v>0.0246237869688225</v>
      </c>
      <c r="C49" s="1">
        <v>0.0892673380970873</v>
      </c>
      <c r="D49" s="1">
        <v>-0.14012422390907</v>
      </c>
      <c r="E49" s="1">
        <v>0.00481701629777584</v>
      </c>
      <c r="F49" s="1">
        <v>0.108580813153921</v>
      </c>
      <c r="G49" s="1">
        <v>0.200912693925996</v>
      </c>
      <c r="J49" s="4">
        <v>0.230769231</v>
      </c>
      <c r="K49" s="4">
        <v>0.428571429</v>
      </c>
      <c r="L49" s="4">
        <v>0.3</v>
      </c>
      <c r="M49" s="4">
        <v>1</v>
      </c>
      <c r="N49" s="4">
        <v>1</v>
      </c>
      <c r="O49" s="4">
        <v>0</v>
      </c>
    </row>
    <row r="50" spans="2:15">
      <c r="B50" s="1">
        <v>0.131538990885334</v>
      </c>
      <c r="C50" s="1">
        <v>0.281912416039483</v>
      </c>
      <c r="D50" s="1">
        <v>-0.00262070015913568</v>
      </c>
      <c r="E50" s="1">
        <v>0.589779517018932</v>
      </c>
      <c r="F50" s="1">
        <v>0.108580813153921</v>
      </c>
      <c r="G50" s="1">
        <v>-0.214124805352847</v>
      </c>
      <c r="J50" s="4">
        <v>0.285714286</v>
      </c>
      <c r="K50" s="4">
        <v>0.5</v>
      </c>
      <c r="L50" s="4">
        <v>0.363636364</v>
      </c>
      <c r="M50" s="4">
        <v>0.888888889</v>
      </c>
      <c r="N50" s="4">
        <v>0.916666667</v>
      </c>
      <c r="O50" s="4">
        <v>0</v>
      </c>
    </row>
    <row r="51" spans="2:15">
      <c r="B51" s="1">
        <v>0.231074664436249</v>
      </c>
      <c r="C51" s="1">
        <v>0.451837417481796</v>
      </c>
      <c r="D51" s="1">
        <v>0.238387399344659</v>
      </c>
      <c r="E51" s="1">
        <v>0.00481701629777584</v>
      </c>
      <c r="F51" s="1">
        <v>0.330973234490369</v>
      </c>
      <c r="G51" s="1">
        <v>-0.799087306074004</v>
      </c>
      <c r="J51" s="4">
        <v>0.266666667</v>
      </c>
      <c r="K51" s="4">
        <v>0.444444444</v>
      </c>
      <c r="L51" s="4">
        <v>0.615384615</v>
      </c>
      <c r="M51" s="4">
        <v>0.833333333</v>
      </c>
      <c r="N51" s="4">
        <v>0.928571429</v>
      </c>
      <c r="O51" s="4">
        <v>0</v>
      </c>
    </row>
    <row r="52" spans="2:15">
      <c r="B52" s="1">
        <v>0.231074664436249</v>
      </c>
      <c r="C52" s="1">
        <v>-0.133125083239361</v>
      </c>
      <c r="D52" s="1">
        <v>0.122910181924723</v>
      </c>
      <c r="E52" s="1">
        <v>0.41985451557662</v>
      </c>
      <c r="F52" s="1">
        <v>0.330973234490369</v>
      </c>
      <c r="G52" s="1">
        <v>-0.214124805352847</v>
      </c>
      <c r="J52" s="4">
        <v>0.266666667</v>
      </c>
      <c r="K52" s="4">
        <v>0.5</v>
      </c>
      <c r="L52" s="4">
        <v>0.416666667</v>
      </c>
      <c r="M52" s="4">
        <v>1</v>
      </c>
      <c r="N52" s="4">
        <v>1</v>
      </c>
      <c r="O52" s="4">
        <v>0</v>
      </c>
    </row>
    <row r="53" spans="2:15">
      <c r="B53" s="1">
        <v>0.131538990885334</v>
      </c>
      <c r="C53" s="1">
        <v>0.451837417481796</v>
      </c>
      <c r="D53" s="1">
        <v>0.345302603261171</v>
      </c>
      <c r="E53" s="1">
        <v>0.589779517018932</v>
      </c>
      <c r="F53" s="1">
        <v>0.430508908041284</v>
      </c>
      <c r="G53" s="1">
        <v>0.200912693925996</v>
      </c>
      <c r="J53" s="4">
        <v>0.214285714</v>
      </c>
      <c r="K53" s="4">
        <v>0.333333333</v>
      </c>
      <c r="L53" s="4">
        <v>0.428571429</v>
      </c>
      <c r="M53" s="4">
        <v>0.777777778</v>
      </c>
      <c r="N53" s="4">
        <v>0.8</v>
      </c>
      <c r="O53" s="4">
        <v>0.25</v>
      </c>
    </row>
    <row r="54" spans="2:15">
      <c r="B54" s="1">
        <v>0.32418406882773</v>
      </c>
      <c r="C54" s="1">
        <v>-0.396159489073155</v>
      </c>
      <c r="D54" s="1">
        <v>0.345302603261171</v>
      </c>
      <c r="E54" s="1">
        <v>0.741782610463982</v>
      </c>
      <c r="F54" s="1">
        <v>0.430508908041284</v>
      </c>
      <c r="G54" s="1">
        <v>1.0082676159836</v>
      </c>
      <c r="J54" s="4">
        <v>0.3125</v>
      </c>
      <c r="K54" s="4">
        <v>0.4</v>
      </c>
      <c r="L54" s="4">
        <v>0.5</v>
      </c>
      <c r="M54" s="4">
        <v>0.9</v>
      </c>
      <c r="N54" s="4">
        <v>0.733333333</v>
      </c>
      <c r="O54" s="4">
        <v>0.142857143</v>
      </c>
    </row>
    <row r="55" spans="2:15">
      <c r="B55" s="1">
        <v>0.41164691007807</v>
      </c>
      <c r="C55" s="1">
        <v>0.0892673380970873</v>
      </c>
      <c r="D55" s="1">
        <v>0.444838276812086</v>
      </c>
      <c r="E55" s="1">
        <v>0.589779517018932</v>
      </c>
      <c r="F55" s="1">
        <v>0.224058030573857</v>
      </c>
      <c r="G55" s="1">
        <v>0.200912693925996</v>
      </c>
      <c r="J55" s="4">
        <v>0.411764706</v>
      </c>
      <c r="K55" s="4">
        <v>0.428571429</v>
      </c>
      <c r="L55" s="4">
        <v>0.466666667</v>
      </c>
      <c r="M55" s="4">
        <v>1</v>
      </c>
      <c r="N55" s="4">
        <v>0.846153846</v>
      </c>
      <c r="O55" s="4">
        <v>0.25</v>
      </c>
    </row>
    <row r="56" spans="2:15">
      <c r="B56" s="1">
        <v>0.32418406882773</v>
      </c>
      <c r="C56" s="1">
        <v>0.281912416039483</v>
      </c>
      <c r="D56" s="1">
        <v>0.444838276812086</v>
      </c>
      <c r="E56" s="1">
        <v>0.589779517018932</v>
      </c>
      <c r="F56" s="1">
        <v>0.430508908041284</v>
      </c>
      <c r="G56" s="1">
        <v>-0.214124805352847</v>
      </c>
      <c r="J56" s="4">
        <v>0.375</v>
      </c>
      <c r="K56" s="4">
        <v>0.5</v>
      </c>
      <c r="L56" s="4">
        <v>0.466666667</v>
      </c>
      <c r="M56" s="4">
        <v>0.888888889</v>
      </c>
      <c r="N56" s="4">
        <v>0.733333333</v>
      </c>
      <c r="O56" s="4">
        <v>0.333333333</v>
      </c>
    </row>
    <row r="57" spans="2:15">
      <c r="B57" s="1">
        <v>0.32418406882773</v>
      </c>
      <c r="C57" s="1">
        <v>0.603840510926845</v>
      </c>
      <c r="D57" s="1">
        <v>0.238387399344659</v>
      </c>
      <c r="E57" s="1">
        <v>0.741782610463982</v>
      </c>
      <c r="F57" s="1">
        <v>-0.306456686124922</v>
      </c>
      <c r="G57" s="1">
        <v>-0.214124805352847</v>
      </c>
      <c r="J57" s="4">
        <v>0.4375</v>
      </c>
      <c r="K57" s="4">
        <v>0.5</v>
      </c>
      <c r="L57" s="4">
        <v>0.461538462</v>
      </c>
      <c r="M57" s="4">
        <v>1</v>
      </c>
      <c r="N57" s="4">
        <v>0.888888889</v>
      </c>
      <c r="O57" s="4">
        <v>0</v>
      </c>
    </row>
    <row r="58" spans="2:15">
      <c r="B58" s="1">
        <v>0.494109070270043</v>
      </c>
      <c r="C58" s="1">
        <v>0.603840510926845</v>
      </c>
      <c r="D58" s="1">
        <v>0.238387399344659</v>
      </c>
      <c r="E58" s="1">
        <v>-0.258217389536018</v>
      </c>
      <c r="F58" s="1">
        <v>-0.306456686124922</v>
      </c>
      <c r="G58" s="1">
        <v>0.200912693925996</v>
      </c>
      <c r="J58" s="4">
        <v>0.388888889</v>
      </c>
      <c r="K58" s="4">
        <v>0.4</v>
      </c>
      <c r="L58" s="4">
        <v>0.461538462</v>
      </c>
      <c r="M58" s="4">
        <v>0.8</v>
      </c>
      <c r="N58" s="4">
        <v>1</v>
      </c>
      <c r="O58" s="4">
        <v>0.25</v>
      </c>
    </row>
    <row r="59" spans="2:15">
      <c r="B59" s="1">
        <v>0.494109070270043</v>
      </c>
      <c r="C59" s="1">
        <v>-0.718087583960517</v>
      </c>
      <c r="D59" s="1">
        <v>0.122910181924723</v>
      </c>
      <c r="E59" s="1">
        <v>-0.58014548442338</v>
      </c>
      <c r="F59" s="1">
        <v>-0.476381687567235</v>
      </c>
      <c r="G59" s="1">
        <v>0.522840788813359</v>
      </c>
      <c r="J59" s="4">
        <v>0.444444444</v>
      </c>
      <c r="K59" s="4">
        <v>0.75</v>
      </c>
      <c r="L59" s="4">
        <v>0.5</v>
      </c>
      <c r="M59" s="4">
        <v>1</v>
      </c>
      <c r="N59" s="4">
        <v>0.875</v>
      </c>
      <c r="O59" s="4">
        <v>0.2</v>
      </c>
    </row>
    <row r="60" spans="2:15">
      <c r="B60" s="1">
        <v>0.572111582271316</v>
      </c>
      <c r="C60" s="1">
        <v>-0.396159489073155</v>
      </c>
      <c r="D60" s="1">
        <v>0.122910181924723</v>
      </c>
      <c r="E60" s="1">
        <v>-0.258217389536018</v>
      </c>
      <c r="F60" s="1">
        <v>-0.154453592679873</v>
      </c>
      <c r="G60" s="1">
        <v>0.200912693925996</v>
      </c>
      <c r="J60" s="4">
        <v>0.263157895</v>
      </c>
      <c r="K60" s="4">
        <v>0.4</v>
      </c>
      <c r="L60" s="4">
        <v>0.416666667</v>
      </c>
      <c r="M60" s="4">
        <v>0.8</v>
      </c>
      <c r="N60" s="4">
        <v>0.9</v>
      </c>
      <c r="O60" s="4">
        <v>0.25</v>
      </c>
    </row>
    <row r="61" spans="2:15">
      <c r="B61" s="1">
        <v>0.0246237869688225</v>
      </c>
      <c r="C61" s="1">
        <v>0.0892673380970873</v>
      </c>
      <c r="D61" s="1">
        <v>-0.00262070015913568</v>
      </c>
      <c r="E61" s="1">
        <v>-0.58014548442338</v>
      </c>
      <c r="F61" s="1">
        <v>0.430508908041284</v>
      </c>
      <c r="G61" s="1">
        <v>-0.214124805352847</v>
      </c>
      <c r="J61" s="4">
        <v>0.307692308</v>
      </c>
      <c r="K61" s="4">
        <v>0.428571429</v>
      </c>
      <c r="L61" s="4">
        <v>0.454545455</v>
      </c>
      <c r="M61" s="4">
        <v>1</v>
      </c>
      <c r="N61" s="4">
        <v>0.733333333</v>
      </c>
      <c r="O61" s="4">
        <v>0.333333333</v>
      </c>
    </row>
    <row r="62" spans="2:15">
      <c r="B62" s="1">
        <v>-0.216384312534973</v>
      </c>
      <c r="C62" s="1">
        <v>0.281912416039483</v>
      </c>
      <c r="D62" s="1">
        <v>0.345302603261171</v>
      </c>
      <c r="E62" s="1">
        <v>0.227209437634224</v>
      </c>
      <c r="F62" s="1">
        <v>-0.306456686124922</v>
      </c>
      <c r="G62" s="1">
        <v>-0.799087306074004</v>
      </c>
      <c r="J62" s="4">
        <v>0.272727273</v>
      </c>
      <c r="K62" s="4">
        <v>0.5</v>
      </c>
      <c r="L62" s="4">
        <v>0.5</v>
      </c>
      <c r="M62" s="4">
        <v>0.857142857</v>
      </c>
      <c r="N62" s="4">
        <v>1</v>
      </c>
      <c r="O62" s="4">
        <v>0</v>
      </c>
    </row>
    <row r="63" spans="2:15">
      <c r="B63" s="1">
        <v>-0.0908534304511135</v>
      </c>
      <c r="C63" s="1">
        <v>0.0892673380970873</v>
      </c>
      <c r="D63" s="1">
        <v>0.444838276812086</v>
      </c>
      <c r="E63" s="1">
        <v>0.41985451557662</v>
      </c>
      <c r="F63" s="1">
        <v>-0.0169500689299376</v>
      </c>
      <c r="G63" s="1">
        <v>-0.799087306074004</v>
      </c>
      <c r="J63" s="4">
        <v>0.166666667</v>
      </c>
      <c r="K63" s="4">
        <v>0.428571429</v>
      </c>
      <c r="L63" s="4">
        <v>0.4</v>
      </c>
      <c r="M63" s="4">
        <v>1</v>
      </c>
      <c r="N63" s="4">
        <v>0.909090909</v>
      </c>
      <c r="O63" s="4">
        <v>0.5</v>
      </c>
    </row>
    <row r="64" spans="2:15">
      <c r="B64" s="1">
        <v>0.0246237869688225</v>
      </c>
      <c r="C64" s="1">
        <v>0.281912416039483</v>
      </c>
      <c r="D64" s="1">
        <v>0.444838276812086</v>
      </c>
      <c r="E64" s="1">
        <v>0.589779517018932</v>
      </c>
      <c r="F64" s="1">
        <v>-0.306456686124922</v>
      </c>
      <c r="G64" s="1">
        <v>-1.799087306074</v>
      </c>
      <c r="J64" s="4">
        <v>0.230769231</v>
      </c>
      <c r="K64" s="4">
        <v>0.375</v>
      </c>
      <c r="L64" s="4">
        <v>0.4</v>
      </c>
      <c r="M64" s="4">
        <v>0.888888889</v>
      </c>
      <c r="N64" s="4">
        <v>0.888888889</v>
      </c>
      <c r="O64" s="4">
        <v>0</v>
      </c>
    </row>
    <row r="65" spans="2:15">
      <c r="B65" s="1">
        <v>0.131538990885334</v>
      </c>
      <c r="C65" s="1">
        <v>0.451837417481796</v>
      </c>
      <c r="D65" s="1">
        <v>-0.00262070015913568</v>
      </c>
      <c r="E65" s="1">
        <v>0.879286134213917</v>
      </c>
      <c r="F65" s="1">
        <v>0.523618312432765</v>
      </c>
      <c r="G65" s="1">
        <v>-0.799087306074004</v>
      </c>
      <c r="J65" s="4">
        <v>0.285714286</v>
      </c>
      <c r="K65" s="4">
        <v>0.555555556</v>
      </c>
      <c r="L65" s="4">
        <v>0.363636364</v>
      </c>
      <c r="M65" s="4">
        <v>0.818181818</v>
      </c>
      <c r="N65" s="4">
        <v>0.9375</v>
      </c>
      <c r="O65" s="4">
        <v>0</v>
      </c>
    </row>
    <row r="66" spans="2:15">
      <c r="B66" s="1">
        <v>0.572111582271316</v>
      </c>
      <c r="C66" s="1">
        <v>-0.133125083239361</v>
      </c>
      <c r="D66" s="1">
        <v>0.122910181924723</v>
      </c>
      <c r="E66" s="1">
        <v>1.00481701629778</v>
      </c>
      <c r="F66" s="1">
        <v>0.845546407320127</v>
      </c>
      <c r="G66" s="1">
        <v>-0.214124805352847</v>
      </c>
      <c r="J66" s="4">
        <v>0.263157895</v>
      </c>
      <c r="K66" s="4">
        <v>0.5</v>
      </c>
      <c r="L66" s="4">
        <v>0.416666667</v>
      </c>
      <c r="M66" s="4">
        <v>0.916666667</v>
      </c>
      <c r="N66" s="4">
        <v>0.9</v>
      </c>
      <c r="O66" s="4">
        <v>0</v>
      </c>
    </row>
    <row r="67" spans="2:15">
      <c r="B67" s="1">
        <v>0.646112163715093</v>
      </c>
      <c r="C67" s="1">
        <v>-0.133125083239361</v>
      </c>
      <c r="D67" s="1">
        <v>0.238387399344659</v>
      </c>
      <c r="E67" s="1">
        <v>1.12029423371771</v>
      </c>
      <c r="F67" s="1">
        <v>0.611081153683105</v>
      </c>
      <c r="G67" s="1">
        <v>0.200912693925996</v>
      </c>
      <c r="J67" s="4">
        <v>0.35</v>
      </c>
      <c r="K67" s="4">
        <v>0.333333333</v>
      </c>
      <c r="L67" s="4">
        <v>0.307692308</v>
      </c>
      <c r="M67" s="4">
        <v>0.923076923</v>
      </c>
      <c r="N67" s="4">
        <v>0.823529412</v>
      </c>
      <c r="O67" s="4">
        <v>0.25</v>
      </c>
    </row>
    <row r="68" spans="2:15">
      <c r="B68" s="1">
        <v>-0.216384312534973</v>
      </c>
      <c r="C68" s="1">
        <v>-0.133125083239361</v>
      </c>
      <c r="D68" s="1">
        <v>0.537947681203567</v>
      </c>
      <c r="E68" s="1">
        <v>0.00481701629777584</v>
      </c>
      <c r="F68" s="1">
        <v>0.771545825876351</v>
      </c>
      <c r="G68" s="1">
        <v>0.200912693925996</v>
      </c>
      <c r="J68" s="4">
        <v>0.363636364</v>
      </c>
      <c r="K68" s="4">
        <v>0.5</v>
      </c>
      <c r="L68" s="4">
        <v>0.375</v>
      </c>
      <c r="M68" s="4">
        <v>1</v>
      </c>
      <c r="N68" s="4">
        <v>0.842105263</v>
      </c>
      <c r="O68" s="4">
        <v>0</v>
      </c>
    </row>
    <row r="69" spans="2:15">
      <c r="B69" s="1">
        <v>0.0246237869688225</v>
      </c>
      <c r="C69" s="1">
        <v>0.0892673380970873</v>
      </c>
      <c r="D69" s="1">
        <v>0.537947681203567</v>
      </c>
      <c r="E69" s="1">
        <v>0.227209437634224</v>
      </c>
      <c r="F69" s="1">
        <v>0.845546407320127</v>
      </c>
      <c r="G69" s="1">
        <v>0.200912693925996</v>
      </c>
      <c r="J69" s="4">
        <v>0.230769231</v>
      </c>
      <c r="K69" s="4">
        <v>0.428571429</v>
      </c>
      <c r="L69" s="4">
        <v>0.4375</v>
      </c>
      <c r="M69" s="4">
        <v>0.857142857</v>
      </c>
      <c r="N69" s="4">
        <v>0.85</v>
      </c>
      <c r="O69" s="4">
        <v>0</v>
      </c>
    </row>
    <row r="70" spans="2:15">
      <c r="B70" s="1">
        <v>0.131538990885334</v>
      </c>
      <c r="C70" s="1">
        <v>0.0892673380970873</v>
      </c>
      <c r="D70" s="1">
        <v>0.625410522453906</v>
      </c>
      <c r="E70" s="1">
        <v>0.41985451557662</v>
      </c>
      <c r="F70" s="1">
        <v>0.430508908041284</v>
      </c>
      <c r="G70" s="1">
        <v>0.200912693925996</v>
      </c>
      <c r="J70" s="4">
        <v>0.285714286</v>
      </c>
      <c r="K70" s="4">
        <v>0.714285714</v>
      </c>
      <c r="L70" s="4">
        <v>0.411764706</v>
      </c>
      <c r="M70" s="4">
        <v>1</v>
      </c>
      <c r="N70" s="4">
        <v>0.866666667</v>
      </c>
      <c r="O70" s="4">
        <v>0.25</v>
      </c>
    </row>
    <row r="71" spans="2:15">
      <c r="B71" s="1">
        <v>-0.0908534304511135</v>
      </c>
      <c r="C71" s="1">
        <v>0.0892673380970873</v>
      </c>
      <c r="D71" s="1">
        <v>0.238387399344659</v>
      </c>
      <c r="E71" s="1">
        <v>0.589779517018932</v>
      </c>
      <c r="F71" s="1">
        <v>0.108580813153921</v>
      </c>
      <c r="G71" s="1">
        <v>0.522840788813359</v>
      </c>
      <c r="J71" s="4">
        <v>0.333333333</v>
      </c>
      <c r="K71" s="4">
        <v>0.428571429</v>
      </c>
      <c r="L71" s="4">
        <v>0.384615385</v>
      </c>
      <c r="M71" s="4">
        <v>0.888888889</v>
      </c>
      <c r="N71" s="4">
        <v>0.75</v>
      </c>
      <c r="O71" s="4">
        <v>0</v>
      </c>
    </row>
    <row r="72" spans="2:15">
      <c r="B72" s="1">
        <v>0.0246237869688225</v>
      </c>
      <c r="C72" s="1">
        <v>0.603840510926845</v>
      </c>
      <c r="D72" s="1">
        <v>0.238387399344659</v>
      </c>
      <c r="E72" s="1">
        <v>1.22720943763422</v>
      </c>
      <c r="F72" s="1">
        <v>0.771545825876351</v>
      </c>
      <c r="G72" s="1">
        <v>0.522840788813359</v>
      </c>
      <c r="J72" s="4">
        <v>0.153846154</v>
      </c>
      <c r="K72" s="4">
        <v>0.5</v>
      </c>
      <c r="L72" s="4">
        <v>0.461538462</v>
      </c>
      <c r="M72" s="4">
        <v>0.857142857</v>
      </c>
      <c r="N72" s="4">
        <v>0.894736842</v>
      </c>
      <c r="O72" s="4">
        <v>0.2</v>
      </c>
    </row>
    <row r="73" spans="2:15">
      <c r="B73" s="1">
        <v>0.716501491606491</v>
      </c>
      <c r="C73" s="1">
        <v>0.741344034676781</v>
      </c>
      <c r="D73" s="1">
        <v>0.122910181924723</v>
      </c>
      <c r="E73" s="1">
        <v>-0.58014548442338</v>
      </c>
      <c r="F73" s="1">
        <v>0.430508908041284</v>
      </c>
      <c r="G73" s="1">
        <v>0.200912693925996</v>
      </c>
      <c r="J73" s="4">
        <v>0.380952381</v>
      </c>
      <c r="K73" s="4">
        <v>0.454545455</v>
      </c>
      <c r="L73" s="4">
        <v>0.416666667</v>
      </c>
      <c r="M73" s="4">
        <v>0.75</v>
      </c>
      <c r="N73" s="4">
        <v>0.733333333</v>
      </c>
      <c r="O73" s="4">
        <v>0</v>
      </c>
    </row>
    <row r="74" spans="2:15">
      <c r="B74" s="1">
        <v>0.783615687465027</v>
      </c>
      <c r="C74" s="1">
        <v>-0.133125083239361</v>
      </c>
      <c r="D74" s="1">
        <v>0.238387399344659</v>
      </c>
      <c r="E74" s="1">
        <v>-0.258217389536018</v>
      </c>
      <c r="F74" s="1">
        <v>0.430508908041284</v>
      </c>
      <c r="G74" s="1">
        <v>0.200912693925996</v>
      </c>
      <c r="J74" s="4">
        <v>0.272727273</v>
      </c>
      <c r="K74" s="4">
        <v>0.5</v>
      </c>
      <c r="L74" s="4">
        <v>0.615384615</v>
      </c>
      <c r="M74" s="4">
        <v>1</v>
      </c>
      <c r="N74" s="4">
        <v>1</v>
      </c>
      <c r="O74" s="4">
        <v>0.25</v>
      </c>
    </row>
    <row r="75" spans="2:15">
      <c r="B75" s="1">
        <v>0.847746024884743</v>
      </c>
      <c r="C75" s="1">
        <v>-0.133125083239361</v>
      </c>
      <c r="D75" s="1">
        <v>0.345302603261171</v>
      </c>
      <c r="E75" s="1">
        <v>-0.995182983702224</v>
      </c>
      <c r="F75" s="1">
        <v>0.915935735211525</v>
      </c>
      <c r="G75" s="1">
        <v>-0.214124805352847</v>
      </c>
      <c r="J75" s="4">
        <v>0.217391304</v>
      </c>
      <c r="K75" s="4">
        <v>0.5</v>
      </c>
      <c r="L75" s="4">
        <v>0.428571429</v>
      </c>
      <c r="M75" s="4">
        <v>0.666666667</v>
      </c>
      <c r="N75" s="4">
        <v>0.904761905</v>
      </c>
      <c r="O75" s="4">
        <v>0</v>
      </c>
    </row>
    <row r="76" spans="2:15">
      <c r="B76" s="1">
        <v>0.131538990885334</v>
      </c>
      <c r="C76" s="1">
        <v>0.0892673380970873</v>
      </c>
      <c r="D76" s="1">
        <v>0.70787268264588</v>
      </c>
      <c r="E76" s="1">
        <v>-0.258217389536018</v>
      </c>
      <c r="F76" s="1">
        <v>0.611081153683105</v>
      </c>
      <c r="G76" s="1">
        <v>-0.214124805352847</v>
      </c>
      <c r="J76" s="4">
        <v>0.285714286</v>
      </c>
      <c r="K76" s="4">
        <v>0.428571429</v>
      </c>
      <c r="L76" s="4">
        <v>0.388888889</v>
      </c>
      <c r="M76" s="4">
        <v>0.8</v>
      </c>
      <c r="N76" s="4">
        <v>0.882352941</v>
      </c>
      <c r="O76" s="4">
        <v>0</v>
      </c>
    </row>
    <row r="77" spans="2:15">
      <c r="B77" s="1">
        <v>0.231074664436249</v>
      </c>
      <c r="C77" s="1">
        <v>0.281912416039483</v>
      </c>
      <c r="D77" s="1">
        <v>0.70787268264588</v>
      </c>
      <c r="E77" s="1">
        <v>0.227209437634224</v>
      </c>
      <c r="F77" s="1">
        <v>0.771545825876351</v>
      </c>
      <c r="G77" s="1">
        <v>0.200912693925996</v>
      </c>
      <c r="J77" s="4">
        <v>0.333333333</v>
      </c>
      <c r="K77" s="4">
        <v>0.5</v>
      </c>
      <c r="L77" s="4">
        <v>0.388888889</v>
      </c>
      <c r="M77" s="4">
        <v>0.857142857</v>
      </c>
      <c r="N77" s="4">
        <v>0.842105263</v>
      </c>
      <c r="O77" s="4">
        <v>0.25</v>
      </c>
    </row>
    <row r="78" spans="2:15">
      <c r="B78" s="1">
        <v>0.41164691007807</v>
      </c>
      <c r="C78" s="1">
        <v>0.281912416039483</v>
      </c>
      <c r="D78" s="1">
        <v>0.785875194647153</v>
      </c>
      <c r="E78" s="1">
        <v>0.41985451557662</v>
      </c>
      <c r="F78" s="1">
        <v>0.845546407320127</v>
      </c>
      <c r="G78" s="1">
        <v>0.200912693925996</v>
      </c>
      <c r="J78" s="4">
        <v>0.294117647</v>
      </c>
      <c r="K78" s="4">
        <v>0.5</v>
      </c>
      <c r="L78" s="4">
        <v>0.473684211</v>
      </c>
      <c r="M78" s="4">
        <v>0.875</v>
      </c>
      <c r="N78" s="4">
        <v>0.95</v>
      </c>
      <c r="O78" s="4">
        <v>0</v>
      </c>
    </row>
    <row r="79" spans="2:15">
      <c r="B79" s="1">
        <v>0.494109070270043</v>
      </c>
      <c r="C79" s="1">
        <v>0.0892673380970873</v>
      </c>
      <c r="D79" s="1">
        <v>0.625410522453906</v>
      </c>
      <c r="E79" s="1">
        <v>0.589779517018932</v>
      </c>
      <c r="F79" s="1">
        <v>1.04718026848978</v>
      </c>
      <c r="G79" s="1">
        <v>0.200912693925996</v>
      </c>
      <c r="J79" s="4">
        <v>0.222222222</v>
      </c>
      <c r="K79" s="4">
        <v>0.428571429</v>
      </c>
      <c r="L79" s="4">
        <v>0.470588235</v>
      </c>
      <c r="M79" s="4">
        <v>0.777777778</v>
      </c>
      <c r="N79" s="4">
        <v>0.782608696</v>
      </c>
      <c r="O79" s="4">
        <v>0</v>
      </c>
    </row>
    <row r="80" spans="2:15">
      <c r="B80" s="1">
        <v>0.572111582271316</v>
      </c>
      <c r="C80" s="1">
        <v>0.0892673380970873</v>
      </c>
      <c r="D80" s="1">
        <v>0.785875194647153</v>
      </c>
      <c r="E80" s="1">
        <v>0.589779517018932</v>
      </c>
      <c r="F80" s="1">
        <v>-0.0169500689299376</v>
      </c>
      <c r="G80" s="1">
        <v>-0.214124805352847</v>
      </c>
      <c r="J80" s="4">
        <v>0.368421053</v>
      </c>
      <c r="K80" s="4">
        <v>0.285714286</v>
      </c>
      <c r="L80" s="4">
        <v>0.421052632</v>
      </c>
      <c r="M80" s="4">
        <v>0.888888889</v>
      </c>
      <c r="N80" s="4">
        <v>1.727272727</v>
      </c>
      <c r="O80" s="4">
        <v>0.333333333</v>
      </c>
    </row>
    <row r="81" spans="2:15">
      <c r="B81" s="1">
        <v>-0.216384312534973</v>
      </c>
      <c r="C81" s="1">
        <v>0.741344034676781</v>
      </c>
      <c r="D81" s="1">
        <v>-0.00262070015913568</v>
      </c>
      <c r="E81" s="1">
        <v>0.227209437634224</v>
      </c>
      <c r="F81" s="1">
        <v>0.108580813153921</v>
      </c>
      <c r="G81" s="1">
        <v>-0.214124805352847</v>
      </c>
      <c r="J81" s="4">
        <v>0.363636364</v>
      </c>
      <c r="K81" s="4">
        <v>0.454545455</v>
      </c>
      <c r="L81" s="4">
        <v>0.454545455</v>
      </c>
      <c r="M81" s="4">
        <v>1</v>
      </c>
      <c r="N81" s="4">
        <v>0.833333333</v>
      </c>
      <c r="O81" s="4">
        <v>0</v>
      </c>
    </row>
    <row r="82" spans="2:15">
      <c r="B82" s="1">
        <v>-0.0908534304511135</v>
      </c>
      <c r="C82" s="1">
        <v>0.866874916760639</v>
      </c>
      <c r="D82" s="1">
        <v>0.122910181924723</v>
      </c>
      <c r="E82" s="1">
        <v>0.879286134213917</v>
      </c>
      <c r="F82" s="1">
        <v>0.224058030573857</v>
      </c>
      <c r="G82" s="1">
        <v>-0.214124805352847</v>
      </c>
      <c r="J82" s="4">
        <v>0.25</v>
      </c>
      <c r="K82" s="4">
        <v>0.5</v>
      </c>
      <c r="L82" s="4">
        <v>0.5</v>
      </c>
      <c r="M82" s="4">
        <v>0.909090909</v>
      </c>
      <c r="N82" s="4">
        <v>1</v>
      </c>
      <c r="O82" s="4">
        <v>0.333333333</v>
      </c>
    </row>
    <row r="83" spans="2:15">
      <c r="B83" s="1">
        <v>1.02462378696882</v>
      </c>
      <c r="C83" s="1">
        <v>0.0892673380970873</v>
      </c>
      <c r="D83" s="1">
        <v>0.238387399344659</v>
      </c>
      <c r="E83" s="1">
        <v>1.00481701629778</v>
      </c>
      <c r="F83" s="1">
        <v>0.611081153683105</v>
      </c>
      <c r="G83" s="1">
        <v>0.200912693925996</v>
      </c>
      <c r="J83" s="4">
        <v>0.346153846</v>
      </c>
      <c r="K83" s="4">
        <v>0.428571429</v>
      </c>
      <c r="L83" s="4">
        <v>0.538461538</v>
      </c>
      <c r="M83" s="4">
        <v>0.916666667</v>
      </c>
      <c r="N83" s="4">
        <v>0.823529412</v>
      </c>
      <c r="O83" s="4">
        <v>0.25</v>
      </c>
    </row>
    <row r="84" spans="2:15">
      <c r="B84" s="1">
        <v>0.0246237869688225</v>
      </c>
      <c r="C84" s="1">
        <v>0.0892673380970873</v>
      </c>
      <c r="D84" s="1">
        <v>0.345302603261171</v>
      </c>
      <c r="E84" s="1">
        <v>1.22720943763422</v>
      </c>
      <c r="F84" s="1">
        <v>0.845546407320127</v>
      </c>
      <c r="G84" s="1">
        <v>0.522840788813359</v>
      </c>
      <c r="J84" s="4">
        <v>0.307692308</v>
      </c>
      <c r="K84" s="4">
        <v>0.428571429</v>
      </c>
      <c r="L84" s="4">
        <v>0.428571429</v>
      </c>
      <c r="M84" s="4">
        <v>0.785714286</v>
      </c>
      <c r="N84" s="4">
        <v>0.95</v>
      </c>
      <c r="O84" s="4">
        <v>0</v>
      </c>
    </row>
    <row r="85" spans="2:15">
      <c r="B85" s="1">
        <v>0.41164691007807</v>
      </c>
      <c r="C85" s="1">
        <v>0.281912416039483</v>
      </c>
      <c r="D85" s="1">
        <v>0.785875194647153</v>
      </c>
      <c r="E85" s="1">
        <v>0.41985451557662</v>
      </c>
      <c r="F85" s="1">
        <v>0.523618312432765</v>
      </c>
      <c r="G85" s="1">
        <v>0.200912693925996</v>
      </c>
      <c r="J85" s="4">
        <v>0.176470588</v>
      </c>
      <c r="K85" s="4">
        <v>0.5</v>
      </c>
      <c r="L85" s="4">
        <v>0.473684211</v>
      </c>
      <c r="M85" s="4">
        <v>0.875</v>
      </c>
      <c r="N85" s="4">
        <v>0.9375</v>
      </c>
      <c r="O85" s="4">
        <v>0</v>
      </c>
    </row>
    <row r="86" spans="2:15">
      <c r="B86" s="1">
        <v>0.32418406882773</v>
      </c>
      <c r="C86" s="1">
        <v>0.281912416039483</v>
      </c>
      <c r="D86" s="1">
        <v>0.85987577609093</v>
      </c>
      <c r="E86" s="1">
        <v>0.41985451557662</v>
      </c>
      <c r="F86" s="1">
        <v>0.224058030573857</v>
      </c>
      <c r="G86" s="1">
        <v>0.522840788813359</v>
      </c>
      <c r="J86" s="4">
        <v>0.1875</v>
      </c>
      <c r="K86" s="4">
        <v>0.625</v>
      </c>
      <c r="L86" s="4">
        <v>0.35</v>
      </c>
      <c r="M86" s="4">
        <v>1</v>
      </c>
      <c r="N86" s="4">
        <v>1</v>
      </c>
      <c r="O86" s="4">
        <v>0.2</v>
      </c>
    </row>
    <row r="87" spans="2:15">
      <c r="B87" s="1">
        <v>0.716501491606491</v>
      </c>
      <c r="C87" s="1">
        <v>0.866874916760639</v>
      </c>
      <c r="D87" s="1">
        <v>0.85987577609093</v>
      </c>
      <c r="E87" s="1">
        <v>0.589779517018932</v>
      </c>
      <c r="F87" s="1">
        <v>0.430508908041284</v>
      </c>
      <c r="G87" s="1">
        <v>0.522840788813359</v>
      </c>
      <c r="J87" s="4">
        <v>0.333333333</v>
      </c>
      <c r="K87" s="4">
        <v>0.416666667</v>
      </c>
      <c r="L87" s="4">
        <v>0.45</v>
      </c>
      <c r="M87" s="4">
        <v>0.777777778</v>
      </c>
      <c r="N87" s="4">
        <v>0.866666667</v>
      </c>
      <c r="O87" s="4">
        <v>0.4</v>
      </c>
    </row>
    <row r="88" spans="2:15">
      <c r="B88" s="1">
        <v>0.847746024884743</v>
      </c>
      <c r="C88" s="1">
        <v>0.982352134180575</v>
      </c>
      <c r="D88" s="1">
        <v>-0.00262070015913568</v>
      </c>
      <c r="E88" s="1">
        <v>-0.58014548442338</v>
      </c>
      <c r="F88" s="1">
        <v>0.330973234490369</v>
      </c>
      <c r="G88" s="1">
        <v>-0.799087306074004</v>
      </c>
      <c r="J88" s="4">
        <v>0.260869565</v>
      </c>
      <c r="K88" s="4">
        <v>0.384615385</v>
      </c>
      <c r="L88" s="4">
        <v>0.454545455</v>
      </c>
      <c r="M88" s="4">
        <v>1</v>
      </c>
      <c r="N88" s="4">
        <v>0.857142857</v>
      </c>
      <c r="O88" s="4">
        <v>0.5</v>
      </c>
    </row>
    <row r="89" spans="2:15">
      <c r="B89" s="1">
        <v>0.32418406882773</v>
      </c>
      <c r="C89" s="1">
        <v>1.08926733809709</v>
      </c>
      <c r="D89" s="1">
        <v>0.122910181924723</v>
      </c>
      <c r="E89" s="1">
        <v>-0.258217389536018</v>
      </c>
      <c r="F89" s="1">
        <v>0.224058030573857</v>
      </c>
      <c r="G89" s="1">
        <v>-0.214124805352847</v>
      </c>
      <c r="J89" s="4">
        <v>0.3125</v>
      </c>
      <c r="K89" s="4">
        <v>0.428571429</v>
      </c>
      <c r="L89" s="4">
        <v>0.333333333</v>
      </c>
      <c r="M89" s="4">
        <v>0.8</v>
      </c>
      <c r="N89" s="4">
        <v>0.923076923</v>
      </c>
      <c r="O89" s="4">
        <v>0.333333333</v>
      </c>
    </row>
    <row r="90" spans="2:15">
      <c r="B90" s="1">
        <v>0.131538990885334</v>
      </c>
      <c r="C90" s="1">
        <v>0.0892673380970873</v>
      </c>
      <c r="D90" s="1">
        <v>0.238387399344659</v>
      </c>
      <c r="E90" s="1">
        <v>-0.258217389536018</v>
      </c>
      <c r="F90" s="1">
        <v>0.523618312432765</v>
      </c>
      <c r="G90" s="1">
        <v>-0.799087306074004</v>
      </c>
      <c r="J90" s="4">
        <v>0.357142857</v>
      </c>
      <c r="K90" s="4">
        <v>0.428571429</v>
      </c>
      <c r="L90" s="4">
        <v>0.461538462</v>
      </c>
      <c r="M90" s="4">
        <v>1</v>
      </c>
      <c r="N90" s="4">
        <v>0.9375</v>
      </c>
      <c r="O90" s="4">
        <v>0</v>
      </c>
    </row>
    <row r="91" spans="2:15">
      <c r="B91" s="1">
        <v>0.41164691007807</v>
      </c>
      <c r="C91" s="1">
        <v>0.281912416039483</v>
      </c>
      <c r="D91" s="1">
        <v>0.345302603261171</v>
      </c>
      <c r="E91" s="1">
        <v>-0.258217389536018</v>
      </c>
      <c r="F91" s="1">
        <v>0.611081153683105</v>
      </c>
      <c r="G91" s="1">
        <v>-0.799087306074004</v>
      </c>
      <c r="J91" s="4">
        <v>0.352941176</v>
      </c>
      <c r="K91" s="4">
        <v>0.5</v>
      </c>
      <c r="L91" s="4">
        <v>0.5</v>
      </c>
      <c r="M91" s="4">
        <v>1</v>
      </c>
      <c r="N91" s="4">
        <v>0.882352941</v>
      </c>
      <c r="O91" s="4">
        <v>0</v>
      </c>
    </row>
    <row r="92" spans="2:15">
      <c r="B92" s="1">
        <v>0.32418406882773</v>
      </c>
      <c r="C92" s="1">
        <v>0.0892673380970873</v>
      </c>
      <c r="D92" s="1">
        <v>0.444838276812086</v>
      </c>
      <c r="E92" s="1">
        <v>-0.58014548442338</v>
      </c>
      <c r="F92" s="1">
        <v>0.771545825876351</v>
      </c>
      <c r="G92" s="1">
        <v>-0.214124805352847</v>
      </c>
      <c r="J92" s="4">
        <v>0.4375</v>
      </c>
      <c r="K92" s="4">
        <v>0.571428571</v>
      </c>
      <c r="L92" s="4">
        <v>0.533333333</v>
      </c>
      <c r="M92" s="4">
        <v>1</v>
      </c>
      <c r="N92" s="4">
        <v>0.894736842</v>
      </c>
      <c r="O92" s="4">
        <v>0</v>
      </c>
    </row>
    <row r="93" spans="2:15">
      <c r="B93" s="1">
        <v>0.131538990885334</v>
      </c>
      <c r="C93" s="1">
        <v>-0.133125083239361</v>
      </c>
      <c r="D93" s="1">
        <v>0.625410522453906</v>
      </c>
      <c r="E93" s="1">
        <v>-0.58014548442338</v>
      </c>
      <c r="F93" s="1">
        <v>0.108580813153921</v>
      </c>
      <c r="G93" s="1">
        <v>-0.214124805352847</v>
      </c>
      <c r="J93" s="4">
        <v>0.214285714</v>
      </c>
      <c r="K93" s="4">
        <v>0.333333333</v>
      </c>
      <c r="L93" s="4">
        <v>0.411764706</v>
      </c>
      <c r="M93" s="4">
        <v>1</v>
      </c>
      <c r="N93" s="4">
        <v>0.833333333</v>
      </c>
      <c r="O93" s="4">
        <v>0.333333333</v>
      </c>
    </row>
    <row r="94" spans="2:15">
      <c r="B94" s="1">
        <v>0.131538990885334</v>
      </c>
      <c r="C94" s="1">
        <v>-0.133125083239361</v>
      </c>
      <c r="D94" s="1">
        <v>0.70787268264588</v>
      </c>
      <c r="E94" s="1">
        <v>-0.58014548442338</v>
      </c>
      <c r="F94" s="1">
        <v>0.224058030573857</v>
      </c>
      <c r="G94" s="1">
        <v>0.200912693925996</v>
      </c>
      <c r="J94" s="4">
        <v>0.214285714</v>
      </c>
      <c r="K94" s="4">
        <v>0.5</v>
      </c>
      <c r="L94" s="4">
        <v>0.388888889</v>
      </c>
      <c r="M94" s="4">
        <v>0.75</v>
      </c>
      <c r="N94" s="4">
        <v>0.769230769</v>
      </c>
      <c r="O94" s="4">
        <v>0</v>
      </c>
    </row>
    <row r="95" spans="2:15">
      <c r="B95" s="1">
        <v>0.0246237869688225</v>
      </c>
      <c r="C95" s="1">
        <v>1.08926733809709</v>
      </c>
      <c r="D95" s="1">
        <v>-0.00262070015913568</v>
      </c>
      <c r="E95" s="1">
        <v>0.00481701629777584</v>
      </c>
      <c r="F95" s="1">
        <v>-0.0169500689299376</v>
      </c>
      <c r="G95" s="1">
        <v>0.200912693925996</v>
      </c>
      <c r="J95" s="4">
        <v>0.153846154</v>
      </c>
      <c r="K95" s="4">
        <v>0.357142857</v>
      </c>
      <c r="L95" s="4">
        <v>0.454545455</v>
      </c>
      <c r="M95" s="4">
        <v>1</v>
      </c>
      <c r="N95" s="4">
        <v>0.909090909</v>
      </c>
      <c r="O95" s="4">
        <v>0.25</v>
      </c>
    </row>
    <row r="96" spans="2:15">
      <c r="B96" s="1">
        <v>1.0790715709912</v>
      </c>
      <c r="C96" s="1">
        <v>-0.133125083239361</v>
      </c>
      <c r="D96" s="1">
        <v>0.122910181924723</v>
      </c>
      <c r="E96" s="1">
        <v>0.00481701629777584</v>
      </c>
      <c r="F96" s="1">
        <v>0.430508908041284</v>
      </c>
      <c r="G96" s="1">
        <v>0.522840788813359</v>
      </c>
      <c r="J96" s="4">
        <v>0.333333333</v>
      </c>
      <c r="K96" s="4">
        <v>0.5</v>
      </c>
      <c r="L96" s="4">
        <v>0.416666667</v>
      </c>
      <c r="M96" s="4">
        <v>0.833333333</v>
      </c>
      <c r="N96" s="4">
        <v>0.866666667</v>
      </c>
      <c r="O96" s="4">
        <v>0.2</v>
      </c>
    </row>
    <row r="97" spans="2:15">
      <c r="B97" s="1">
        <v>0.0246237869688225</v>
      </c>
      <c r="C97" s="1">
        <v>0.741344034676781</v>
      </c>
      <c r="D97" s="1">
        <v>0.238387399344659</v>
      </c>
      <c r="E97" s="1">
        <v>-0.258217389536018</v>
      </c>
      <c r="F97" s="1">
        <v>0.224058030573857</v>
      </c>
      <c r="G97" s="1">
        <v>0.522840788813359</v>
      </c>
      <c r="J97" s="4">
        <v>0.384615385</v>
      </c>
      <c r="K97" s="4">
        <v>0.454545455</v>
      </c>
      <c r="L97" s="4">
        <v>0.461538462</v>
      </c>
      <c r="M97" s="4">
        <v>0.8</v>
      </c>
      <c r="N97" s="4">
        <v>0.846153846</v>
      </c>
      <c r="O97" s="4">
        <v>0.2</v>
      </c>
    </row>
    <row r="98" spans="2:15">
      <c r="B98" s="1">
        <v>-0.216384312534973</v>
      </c>
      <c r="C98" s="1">
        <v>1.188803011648</v>
      </c>
      <c r="D98" s="1">
        <v>0.345302603261171</v>
      </c>
      <c r="E98" s="1">
        <v>0.00481701629777584</v>
      </c>
      <c r="F98" s="1">
        <v>0.330973234490369</v>
      </c>
      <c r="G98" s="1">
        <v>0.200912693925996</v>
      </c>
      <c r="J98" s="4">
        <v>0.363636364</v>
      </c>
      <c r="K98" s="4">
        <v>0.466666667</v>
      </c>
      <c r="L98" s="4">
        <v>0.428571429</v>
      </c>
      <c r="M98" s="4">
        <v>1</v>
      </c>
      <c r="N98" s="4">
        <v>0.857142857</v>
      </c>
      <c r="O98" s="4">
        <v>0.25</v>
      </c>
    </row>
    <row r="99" spans="2:15">
      <c r="B99" s="1">
        <v>-0.216384312534973</v>
      </c>
      <c r="C99" s="1">
        <v>0.281912416039483</v>
      </c>
      <c r="D99" s="1">
        <v>0.444838276812086</v>
      </c>
      <c r="E99" s="1">
        <v>0.227209437634224</v>
      </c>
      <c r="F99" s="1">
        <v>0.330973234490369</v>
      </c>
      <c r="G99" s="1">
        <v>0.200912693925996</v>
      </c>
      <c r="J99" s="4">
        <v>0.272727273</v>
      </c>
      <c r="K99" s="4">
        <v>0.375</v>
      </c>
      <c r="L99" s="4">
        <v>0.466666667</v>
      </c>
      <c r="M99" s="4">
        <v>0.857142857</v>
      </c>
      <c r="N99" s="4">
        <v>0.857142857</v>
      </c>
      <c r="O99" s="4">
        <v>0</v>
      </c>
    </row>
    <row r="100" spans="2:15">
      <c r="B100" s="1">
        <v>1.0790715709912</v>
      </c>
      <c r="C100" s="1">
        <v>0.451837417481796</v>
      </c>
      <c r="D100" s="1">
        <v>0.345302603261171</v>
      </c>
      <c r="E100" s="1">
        <v>-0.258217389536018</v>
      </c>
      <c r="F100" s="1">
        <v>0.430508908041284</v>
      </c>
      <c r="G100" s="1">
        <v>-0.214124805352847</v>
      </c>
      <c r="J100" s="4">
        <v>0.296296296</v>
      </c>
      <c r="K100" s="4">
        <v>0.444444444</v>
      </c>
      <c r="L100" s="4">
        <v>0.5</v>
      </c>
      <c r="M100" s="4">
        <v>0.8</v>
      </c>
      <c r="N100" s="4">
        <v>0.933333333</v>
      </c>
      <c r="O100" s="4">
        <v>0.333333333</v>
      </c>
    </row>
    <row r="101" spans="2:15">
      <c r="B101" s="1">
        <v>0.231074664436249</v>
      </c>
      <c r="C101" s="1">
        <v>0.741344034676781</v>
      </c>
      <c r="D101" s="1">
        <v>0.444838276812086</v>
      </c>
      <c r="E101" s="1">
        <v>-0.58014548442338</v>
      </c>
      <c r="F101" s="1">
        <v>0.108580813153921</v>
      </c>
      <c r="G101" s="1">
        <v>-0.214124805352847</v>
      </c>
      <c r="J101" s="4">
        <v>0.266666667</v>
      </c>
      <c r="K101" s="4">
        <v>0.363636364</v>
      </c>
      <c r="L101" s="4">
        <v>0.533333333</v>
      </c>
      <c r="M101" s="4">
        <v>1</v>
      </c>
      <c r="N101" s="4">
        <v>0.916666667</v>
      </c>
      <c r="O101" s="4">
        <v>0.333333333</v>
      </c>
    </row>
  </sheetData>
  <mergeCells count="6">
    <mergeCell ref="S1:U1"/>
    <mergeCell ref="V1:X1"/>
    <mergeCell ref="S9:U9"/>
    <mergeCell ref="V9:X9"/>
    <mergeCell ref="S23:U23"/>
    <mergeCell ref="V23:X23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1"/>
  <sheetViews>
    <sheetView topLeftCell="P1" workbookViewId="0">
      <selection activeCell="R30" sqref="R30"/>
    </sheetView>
  </sheetViews>
  <sheetFormatPr defaultColWidth="8.72727272727273" defaultRowHeight="13"/>
  <cols>
    <col min="1" max="1" width="8.72727272727273" style="1"/>
    <col min="2" max="7" width="12.7272727272727" style="1"/>
    <col min="8" max="9" width="8.72727272727273" style="1"/>
    <col min="10" max="15" width="12.8181818181818" style="1"/>
    <col min="16" max="18" width="8.72727272727273" style="1"/>
    <col min="19" max="24" width="12.8181818181818" style="1"/>
    <col min="25" max="16384" width="8.72727272727273" style="1"/>
  </cols>
  <sheetData>
    <row r="1" ht="14" customHeight="1" spans="1:24">
      <c r="A1" s="2" t="s">
        <v>184</v>
      </c>
      <c r="B1" s="6" t="s">
        <v>36</v>
      </c>
      <c r="C1" s="6" t="s">
        <v>40</v>
      </c>
      <c r="D1" s="6" t="s">
        <v>41</v>
      </c>
      <c r="E1" s="6" t="s">
        <v>42</v>
      </c>
      <c r="F1" s="6" t="s">
        <v>43</v>
      </c>
      <c r="G1" s="6" t="s">
        <v>44</v>
      </c>
      <c r="I1" s="2" t="s">
        <v>185</v>
      </c>
      <c r="J1" s="3" t="s">
        <v>36</v>
      </c>
      <c r="K1" s="3" t="s">
        <v>40</v>
      </c>
      <c r="L1" s="3" t="s">
        <v>41</v>
      </c>
      <c r="M1" s="3" t="s">
        <v>42</v>
      </c>
      <c r="N1" s="3" t="s">
        <v>43</v>
      </c>
      <c r="O1" s="3" t="s">
        <v>44</v>
      </c>
      <c r="Q1" s="2" t="s">
        <v>186</v>
      </c>
      <c r="R1" s="3"/>
      <c r="S1" s="3" t="s">
        <v>50</v>
      </c>
      <c r="T1" s="3"/>
      <c r="U1" s="3"/>
      <c r="V1" s="3" t="s">
        <v>73</v>
      </c>
      <c r="W1" s="3"/>
      <c r="X1" s="3"/>
    </row>
    <row r="2" spans="2:24">
      <c r="B2" s="1">
        <v>-0.263034405833794</v>
      </c>
      <c r="C2" s="1">
        <v>0.142019004872428</v>
      </c>
      <c r="D2" s="1">
        <v>0.0198084810801804</v>
      </c>
      <c r="E2" s="1">
        <v>-0.270229907237998</v>
      </c>
      <c r="F2" s="1">
        <v>-0.206643223983395</v>
      </c>
      <c r="G2" s="1">
        <v>-0.269033146455237</v>
      </c>
      <c r="J2" s="4">
        <v>0.181818182</v>
      </c>
      <c r="K2" s="4">
        <v>0.25</v>
      </c>
      <c r="L2" s="4">
        <v>0.363636364</v>
      </c>
      <c r="M2" s="4">
        <v>1</v>
      </c>
      <c r="N2" s="4">
        <v>1</v>
      </c>
      <c r="O2" s="4">
        <v>0</v>
      </c>
      <c r="R2" s="5" t="s">
        <v>36</v>
      </c>
      <c r="S2" s="4">
        <v>0.993746457</v>
      </c>
      <c r="T2" s="4">
        <v>0.970260282</v>
      </c>
      <c r="U2" s="4">
        <v>1.03713706</v>
      </c>
      <c r="V2" s="4">
        <v>0.840403361</v>
      </c>
      <c r="W2" s="4">
        <v>0.833016701</v>
      </c>
      <c r="X2" s="4">
        <v>0.814262204</v>
      </c>
    </row>
    <row r="3" spans="2:24">
      <c r="B3" s="1">
        <v>-1.40053792958373</v>
      </c>
      <c r="C3" s="1">
        <v>-1.85798099512757</v>
      </c>
      <c r="D3" s="1">
        <v>-1.11769504266975</v>
      </c>
      <c r="E3" s="1">
        <v>-0.270229907237998</v>
      </c>
      <c r="F3" s="1">
        <v>-1.2066432239834</v>
      </c>
      <c r="G3" s="1">
        <v>-0.269033146455237</v>
      </c>
      <c r="J3" s="4">
        <v>0.4</v>
      </c>
      <c r="K3" s="4">
        <v>0.5</v>
      </c>
      <c r="L3" s="4">
        <v>0.4</v>
      </c>
      <c r="M3" s="4">
        <v>1</v>
      </c>
      <c r="N3" s="4">
        <v>0.8</v>
      </c>
      <c r="O3" s="4">
        <v>0</v>
      </c>
      <c r="R3" s="5" t="s">
        <v>40</v>
      </c>
      <c r="S3" s="4">
        <v>1.04499982</v>
      </c>
      <c r="T3" s="4">
        <v>0.994221189</v>
      </c>
      <c r="U3" s="4">
        <v>0.96250007</v>
      </c>
      <c r="V3" s="4">
        <v>1.491367235</v>
      </c>
      <c r="W3" s="4">
        <v>1.517057961</v>
      </c>
      <c r="X3" s="4">
        <v>1.554817718</v>
      </c>
    </row>
    <row r="4" spans="2:24">
      <c r="B4" s="1">
        <v>-1.72246602447109</v>
      </c>
      <c r="C4" s="1">
        <v>-1.27301849440642</v>
      </c>
      <c r="D4" s="1">
        <v>-1.43962313755712</v>
      </c>
      <c r="E4" s="1">
        <v>-0.59215800212536</v>
      </c>
      <c r="F4" s="1">
        <v>-1.52857131887076</v>
      </c>
      <c r="G4" s="1">
        <v>0.315929354265919</v>
      </c>
      <c r="J4" s="4">
        <v>0.25</v>
      </c>
      <c r="K4" s="4">
        <v>0.666666667</v>
      </c>
      <c r="L4" s="4">
        <v>0.25</v>
      </c>
      <c r="M4" s="4">
        <v>1</v>
      </c>
      <c r="N4" s="4">
        <v>1</v>
      </c>
      <c r="O4" s="4">
        <v>0.333333333</v>
      </c>
      <c r="R4" s="5" t="s">
        <v>41</v>
      </c>
      <c r="S4" s="4">
        <v>1.052624736</v>
      </c>
      <c r="T4" s="4">
        <v>0.962115217</v>
      </c>
      <c r="U4" s="4">
        <v>0.987414146</v>
      </c>
      <c r="V4" s="4">
        <v>0.972840061</v>
      </c>
      <c r="W4" s="4">
        <v>0.951024817</v>
      </c>
      <c r="X4" s="4">
        <v>0.950945583</v>
      </c>
    </row>
    <row r="5" spans="2:24">
      <c r="B5" s="1">
        <v>-2.13750352374993</v>
      </c>
      <c r="C5" s="1">
        <v>-0.857980995127572</v>
      </c>
      <c r="D5" s="1">
        <v>-1.85466063683596</v>
      </c>
      <c r="E5" s="1">
        <v>-0.270229907237998</v>
      </c>
      <c r="F5" s="1">
        <v>-1.52857131887076</v>
      </c>
      <c r="G5" s="1">
        <v>-1.26903314645524</v>
      </c>
      <c r="J5" s="4">
        <v>0.333333333</v>
      </c>
      <c r="K5" s="4">
        <v>0.5</v>
      </c>
      <c r="L5" s="4">
        <v>0.333333333</v>
      </c>
      <c r="M5" s="4">
        <v>0.8</v>
      </c>
      <c r="N5" s="4">
        <v>0.75</v>
      </c>
      <c r="O5" s="4">
        <v>0</v>
      </c>
      <c r="R5" s="5" t="s">
        <v>42</v>
      </c>
      <c r="S5" s="4">
        <v>1.024082257</v>
      </c>
      <c r="T5" s="4">
        <v>0.9638068</v>
      </c>
      <c r="U5" s="4">
        <v>1.01315332</v>
      </c>
      <c r="V5" s="4">
        <v>1.104147846</v>
      </c>
      <c r="W5" s="4">
        <v>1.101653885</v>
      </c>
      <c r="X5" s="4">
        <v>1.077412664</v>
      </c>
    </row>
    <row r="6" spans="2:24">
      <c r="B6" s="1">
        <v>-2.72246602447109</v>
      </c>
      <c r="C6" s="1">
        <v>-0.53605290024021</v>
      </c>
      <c r="D6" s="1">
        <v>-1.43962313755712</v>
      </c>
      <c r="E6" s="1">
        <v>-1.0071955014042</v>
      </c>
      <c r="F6" s="1">
        <v>-1.2066432239834</v>
      </c>
      <c r="G6" s="1">
        <v>0.315929354265919</v>
      </c>
      <c r="J6" s="4">
        <v>0.5</v>
      </c>
      <c r="K6" s="4">
        <v>0.4</v>
      </c>
      <c r="L6" s="4">
        <v>0.25</v>
      </c>
      <c r="M6" s="4">
        <v>1</v>
      </c>
      <c r="N6" s="4">
        <v>0.8</v>
      </c>
      <c r="O6" s="4">
        <v>0</v>
      </c>
      <c r="R6" s="5" t="s">
        <v>43</v>
      </c>
      <c r="S6" s="4">
        <v>1.022573884</v>
      </c>
      <c r="T6" s="4">
        <v>0.977093163</v>
      </c>
      <c r="U6" s="4">
        <v>1.000850772</v>
      </c>
      <c r="V6" s="4">
        <v>0.9700667</v>
      </c>
      <c r="W6" s="4">
        <v>0.952966698</v>
      </c>
      <c r="X6" s="4">
        <v>0.917148372</v>
      </c>
    </row>
    <row r="7" spans="2:24">
      <c r="B7" s="1">
        <v>-1.72246602447109</v>
      </c>
      <c r="C7" s="1">
        <v>-0.857980995127572</v>
      </c>
      <c r="D7" s="1">
        <v>-1.11769504266975</v>
      </c>
      <c r="E7" s="1">
        <v>-0.59215800212536</v>
      </c>
      <c r="F7" s="1">
        <v>-1.52857131887076</v>
      </c>
      <c r="G7" s="1">
        <v>-1.26903314645524</v>
      </c>
      <c r="J7" s="4">
        <v>0.5</v>
      </c>
      <c r="K7" s="4">
        <v>0.5</v>
      </c>
      <c r="L7" s="4">
        <v>0.4</v>
      </c>
      <c r="M7" s="4">
        <v>1</v>
      </c>
      <c r="N7" s="4">
        <v>1</v>
      </c>
      <c r="O7" s="4">
        <v>0</v>
      </c>
      <c r="R7" s="5" t="s">
        <v>44</v>
      </c>
      <c r="S7" s="4">
        <v>1.058682536</v>
      </c>
      <c r="T7" s="4">
        <v>0.972722632</v>
      </c>
      <c r="U7" s="4">
        <v>0.971058134</v>
      </c>
      <c r="V7" s="4">
        <v>0.967874252</v>
      </c>
      <c r="W7" s="4">
        <v>0.952170292</v>
      </c>
      <c r="X7" s="4">
        <v>0.975965145</v>
      </c>
    </row>
    <row r="8" spans="2:15">
      <c r="B8" s="1">
        <v>-1.40053792958373</v>
      </c>
      <c r="C8" s="1">
        <v>-1.27301849440642</v>
      </c>
      <c r="D8" s="1">
        <v>-1.43962313755712</v>
      </c>
      <c r="E8" s="1">
        <v>-0.270229907237998</v>
      </c>
      <c r="F8" s="1">
        <v>-1.2066432239834</v>
      </c>
      <c r="G8" s="1">
        <v>0</v>
      </c>
      <c r="J8" s="4">
        <v>0.4</v>
      </c>
      <c r="K8" s="4">
        <v>0.333333333</v>
      </c>
      <c r="L8" s="4">
        <v>0.5</v>
      </c>
      <c r="M8" s="4">
        <v>0.8</v>
      </c>
      <c r="N8" s="4">
        <v>1</v>
      </c>
      <c r="O8" s="4">
        <v>0</v>
      </c>
    </row>
    <row r="9" spans="2:24">
      <c r="B9" s="1">
        <v>-1.72246602447109</v>
      </c>
      <c r="C9" s="1">
        <v>-0.857980995127572</v>
      </c>
      <c r="D9" s="1">
        <v>-1.85466063683596</v>
      </c>
      <c r="E9" s="1">
        <v>-0.59215800212536</v>
      </c>
      <c r="F9" s="1">
        <v>-1.52857131887076</v>
      </c>
      <c r="G9" s="1">
        <v>0.315929354265919</v>
      </c>
      <c r="J9" s="4">
        <v>0.25</v>
      </c>
      <c r="K9" s="4">
        <v>0.25</v>
      </c>
      <c r="L9" s="4">
        <v>0.333333333</v>
      </c>
      <c r="M9" s="4">
        <v>0.75</v>
      </c>
      <c r="N9" s="4">
        <v>0.75</v>
      </c>
      <c r="O9" s="4">
        <v>0.333333333</v>
      </c>
      <c r="Q9" s="2" t="s">
        <v>187</v>
      </c>
      <c r="R9" s="3"/>
      <c r="S9" s="3" t="s">
        <v>53</v>
      </c>
      <c r="T9" s="3"/>
      <c r="U9" s="3"/>
      <c r="V9" s="3" t="s">
        <v>54</v>
      </c>
      <c r="W9" s="3"/>
      <c r="X9" s="3"/>
    </row>
    <row r="10" spans="2:24">
      <c r="B10" s="1">
        <v>-1.13750352374993</v>
      </c>
      <c r="C10" s="1">
        <v>-0.53605290024021</v>
      </c>
      <c r="D10" s="1">
        <v>-0.854660636835961</v>
      </c>
      <c r="E10" s="1">
        <v>-1.0071955014042</v>
      </c>
      <c r="F10" s="1">
        <v>-1.9436088181496</v>
      </c>
      <c r="G10" s="1">
        <v>0.730966853544763</v>
      </c>
      <c r="J10" s="4">
        <v>0.333333333</v>
      </c>
      <c r="K10" s="4">
        <v>0.4</v>
      </c>
      <c r="L10" s="4">
        <v>0.333333333</v>
      </c>
      <c r="M10" s="4">
        <v>1</v>
      </c>
      <c r="N10" s="4">
        <v>1</v>
      </c>
      <c r="O10" s="4">
        <v>0.25</v>
      </c>
      <c r="R10" s="5" t="s">
        <v>55</v>
      </c>
      <c r="S10" s="4">
        <v>20.89824238</v>
      </c>
      <c r="T10" s="4">
        <v>21.9768176</v>
      </c>
      <c r="U10" s="4">
        <v>21.30058452</v>
      </c>
      <c r="V10" s="4">
        <v>79.10175762</v>
      </c>
      <c r="W10" s="4">
        <v>78.0231824</v>
      </c>
      <c r="X10" s="4">
        <v>78.69941548</v>
      </c>
    </row>
    <row r="11" spans="2:24">
      <c r="B11" s="1">
        <v>-0.915111102413487</v>
      </c>
      <c r="C11" s="1">
        <v>-1.27301849440642</v>
      </c>
      <c r="D11" s="1">
        <v>-0.632268215499513</v>
      </c>
      <c r="E11" s="1">
        <v>-0.59215800212536</v>
      </c>
      <c r="F11" s="1">
        <v>-0.943608818149602</v>
      </c>
      <c r="G11" s="1">
        <v>1.05289494843213</v>
      </c>
      <c r="J11" s="4">
        <v>0.428571429</v>
      </c>
      <c r="K11" s="4">
        <v>0.333333333</v>
      </c>
      <c r="L11" s="4">
        <v>0.428571429</v>
      </c>
      <c r="M11" s="4">
        <v>1</v>
      </c>
      <c r="N11" s="4">
        <v>0.833333333</v>
      </c>
      <c r="O11" s="4">
        <v>0.2</v>
      </c>
      <c r="R11" s="5" t="s">
        <v>188</v>
      </c>
      <c r="S11" s="4">
        <v>21.96137233</v>
      </c>
      <c r="T11" s="4">
        <v>20.77447716</v>
      </c>
      <c r="U11" s="4">
        <v>20.97736259</v>
      </c>
      <c r="V11" s="4">
        <v>78.03862767</v>
      </c>
      <c r="W11" s="4">
        <v>79.22552284</v>
      </c>
      <c r="X11" s="4">
        <v>79.02263741</v>
      </c>
    </row>
    <row r="12" spans="2:24">
      <c r="B12" s="1">
        <v>-0.722466024471091</v>
      </c>
      <c r="C12" s="1">
        <v>-1.85798099512757</v>
      </c>
      <c r="D12" s="1">
        <v>-0.439623137557117</v>
      </c>
      <c r="E12" s="1">
        <v>-0.270229907237998</v>
      </c>
      <c r="F12" s="1">
        <v>-0.721216396813153</v>
      </c>
      <c r="G12" s="1">
        <v>0.730966853544763</v>
      </c>
      <c r="J12" s="4">
        <v>0.5</v>
      </c>
      <c r="K12" s="4">
        <v>0.5</v>
      </c>
      <c r="L12" s="4">
        <v>0.25</v>
      </c>
      <c r="M12" s="4">
        <v>1</v>
      </c>
      <c r="N12" s="4">
        <v>1</v>
      </c>
      <c r="O12" s="4">
        <v>0.25</v>
      </c>
      <c r="R12" s="5" t="s">
        <v>57</v>
      </c>
      <c r="S12" s="4">
        <v>33.72028312</v>
      </c>
      <c r="T12" s="4">
        <v>37.36949159</v>
      </c>
      <c r="U12" s="4">
        <v>32.37487076</v>
      </c>
      <c r="V12" s="4">
        <v>66.27971688</v>
      </c>
      <c r="W12" s="4">
        <v>62.63050841</v>
      </c>
      <c r="X12" s="4">
        <v>67.62512924</v>
      </c>
    </row>
    <row r="13" spans="2:24">
      <c r="B13" s="1">
        <v>-0.915111102413487</v>
      </c>
      <c r="C13" s="1">
        <v>-0.857980995127572</v>
      </c>
      <c r="D13" s="1">
        <v>-0.632268215499513</v>
      </c>
      <c r="E13" s="1">
        <v>-1.59215800212536</v>
      </c>
      <c r="F13" s="1">
        <v>-0.528571318870758</v>
      </c>
      <c r="G13" s="1">
        <v>0.315929354265919</v>
      </c>
      <c r="J13" s="4">
        <v>0.285714286</v>
      </c>
      <c r="K13" s="4">
        <v>0.5</v>
      </c>
      <c r="L13" s="4">
        <v>0.428571429</v>
      </c>
      <c r="M13" s="4">
        <v>1</v>
      </c>
      <c r="N13" s="4">
        <v>0.875</v>
      </c>
      <c r="O13" s="4">
        <v>0.333333333</v>
      </c>
      <c r="R13" s="5" t="s">
        <v>73</v>
      </c>
      <c r="S13" s="4">
        <v>33.06262151</v>
      </c>
      <c r="T13" s="4">
        <v>33.34825974</v>
      </c>
      <c r="U13" s="4">
        <v>32.80475276</v>
      </c>
      <c r="V13" s="4">
        <v>66.93737849</v>
      </c>
      <c r="W13" s="4">
        <v>66.65174026</v>
      </c>
      <c r="X13" s="4">
        <v>67.19524724</v>
      </c>
    </row>
    <row r="14" spans="2:24">
      <c r="B14" s="1">
        <v>-0.722466024471091</v>
      </c>
      <c r="C14" s="1">
        <v>-1.27301849440642</v>
      </c>
      <c r="D14" s="1">
        <v>-0.439623137557117</v>
      </c>
      <c r="E14" s="1">
        <v>-1.0071955014042</v>
      </c>
      <c r="F14" s="1">
        <v>-0.528571318870758</v>
      </c>
      <c r="G14" s="1">
        <v>0.315929354265919</v>
      </c>
      <c r="J14" s="4">
        <v>0.375</v>
      </c>
      <c r="K14" s="4">
        <v>0.333333333</v>
      </c>
      <c r="L14" s="4">
        <v>0.25</v>
      </c>
      <c r="M14" s="4">
        <v>0.666666667</v>
      </c>
      <c r="N14" s="4">
        <v>0.875</v>
      </c>
      <c r="O14" s="4">
        <v>0</v>
      </c>
      <c r="R14" s="5" t="s">
        <v>59</v>
      </c>
      <c r="S14" s="4">
        <v>24.69186724</v>
      </c>
      <c r="T14" s="4">
        <v>22.37667409</v>
      </c>
      <c r="U14" s="4">
        <v>21.15322302</v>
      </c>
      <c r="V14" s="4">
        <v>75.30813276</v>
      </c>
      <c r="W14" s="4">
        <v>77.62332591</v>
      </c>
      <c r="X14" s="4">
        <v>78.84677698</v>
      </c>
    </row>
    <row r="15" spans="2:24">
      <c r="B15" s="1">
        <v>-0.722466024471091</v>
      </c>
      <c r="C15" s="1">
        <v>-1.27301849440642</v>
      </c>
      <c r="D15" s="1">
        <v>-0.269698136114804</v>
      </c>
      <c r="E15" s="1">
        <v>-0.59215800212536</v>
      </c>
      <c r="F15" s="1">
        <v>-0.528571318870758</v>
      </c>
      <c r="G15" s="1">
        <v>0.315929354265919</v>
      </c>
      <c r="J15" s="4">
        <v>0.25</v>
      </c>
      <c r="K15" s="4">
        <v>0.333333333</v>
      </c>
      <c r="L15" s="4">
        <v>0.444444444</v>
      </c>
      <c r="M15" s="4">
        <v>0.75</v>
      </c>
      <c r="N15" s="4">
        <v>0.875</v>
      </c>
      <c r="O15" s="4">
        <v>0</v>
      </c>
      <c r="R15" s="5" t="s">
        <v>189</v>
      </c>
      <c r="S15" s="4">
        <v>23.59322716</v>
      </c>
      <c r="T15" s="4">
        <v>24.53244554</v>
      </c>
      <c r="U15" s="4">
        <v>25.67166695</v>
      </c>
      <c r="V15" s="4">
        <v>76.40677284</v>
      </c>
      <c r="W15" s="4">
        <v>75.46755446</v>
      </c>
      <c r="X15" s="4">
        <v>74.32833305</v>
      </c>
    </row>
    <row r="16" spans="2:24">
      <c r="B16" s="1">
        <v>-0.722466024471091</v>
      </c>
      <c r="C16" s="1">
        <v>-0.53605290024021</v>
      </c>
      <c r="D16" s="1">
        <v>-0.632268215499513</v>
      </c>
      <c r="E16" s="1">
        <v>-0.270229907237998</v>
      </c>
      <c r="F16" s="1">
        <v>-0.358646317428445</v>
      </c>
      <c r="G16" s="1">
        <v>-0.269033146455237</v>
      </c>
      <c r="J16" s="4">
        <v>0.125</v>
      </c>
      <c r="K16" s="4">
        <v>0.4</v>
      </c>
      <c r="L16" s="4">
        <v>0.428571429</v>
      </c>
      <c r="M16" s="4">
        <v>0.8</v>
      </c>
      <c r="N16" s="4">
        <v>1</v>
      </c>
      <c r="O16" s="4">
        <v>0</v>
      </c>
      <c r="R16" s="5" t="s">
        <v>61</v>
      </c>
      <c r="S16" s="4">
        <v>95.81243483</v>
      </c>
      <c r="T16" s="4">
        <v>95.75568426</v>
      </c>
      <c r="U16" s="4">
        <v>96.34914084</v>
      </c>
      <c r="V16" s="4">
        <v>4.187565169</v>
      </c>
      <c r="W16" s="4">
        <v>4.244315739</v>
      </c>
      <c r="X16" s="4">
        <v>3.650859159</v>
      </c>
    </row>
    <row r="17" spans="2:24">
      <c r="B17" s="1">
        <v>-0.552541023028779</v>
      </c>
      <c r="C17" s="1">
        <v>-0.53605290024021</v>
      </c>
      <c r="D17" s="1">
        <v>-0.632268215499513</v>
      </c>
      <c r="E17" s="1">
        <v>-0.59215800212536</v>
      </c>
      <c r="F17" s="1">
        <v>-0.358646317428445</v>
      </c>
      <c r="G17" s="1">
        <v>-0.269033146455237</v>
      </c>
      <c r="J17" s="4">
        <v>0.444444444</v>
      </c>
      <c r="K17" s="4">
        <v>0.6</v>
      </c>
      <c r="L17" s="4">
        <v>0.428571429</v>
      </c>
      <c r="M17" s="4">
        <v>0.75</v>
      </c>
      <c r="N17" s="4">
        <v>0.888888889</v>
      </c>
      <c r="O17" s="4">
        <v>0</v>
      </c>
      <c r="R17" s="5" t="s">
        <v>190</v>
      </c>
      <c r="S17" s="4">
        <v>94.5462023</v>
      </c>
      <c r="T17" s="4">
        <v>94.40777605</v>
      </c>
      <c r="U17" s="4">
        <v>94.31373339</v>
      </c>
      <c r="V17" s="4">
        <v>5.453797704</v>
      </c>
      <c r="W17" s="4">
        <v>5.592223952</v>
      </c>
      <c r="X17" s="4">
        <v>5.686266605</v>
      </c>
    </row>
    <row r="18" spans="2:24">
      <c r="B18" s="1">
        <v>-0.552541023028779</v>
      </c>
      <c r="C18" s="1">
        <v>-0.857980995127572</v>
      </c>
      <c r="D18" s="1">
        <v>-0.269698136114804</v>
      </c>
      <c r="E18" s="1">
        <v>-0.270229907237998</v>
      </c>
      <c r="F18" s="1">
        <v>-0.358646317428445</v>
      </c>
      <c r="G18" s="1">
        <v>0.315929354265919</v>
      </c>
      <c r="J18" s="4">
        <v>0.333333333</v>
      </c>
      <c r="K18" s="4">
        <v>0.5</v>
      </c>
      <c r="L18" s="4">
        <v>0.333333333</v>
      </c>
      <c r="M18" s="4">
        <v>0.6</v>
      </c>
      <c r="N18" s="4">
        <v>1</v>
      </c>
      <c r="O18" s="4">
        <v>0</v>
      </c>
      <c r="R18" s="5" t="s">
        <v>63</v>
      </c>
      <c r="S18" s="4">
        <v>92.55354264</v>
      </c>
      <c r="T18" s="4">
        <v>93.44552052</v>
      </c>
      <c r="U18" s="4">
        <v>91.48006672</v>
      </c>
      <c r="V18" s="4">
        <v>7.446457359</v>
      </c>
      <c r="W18" s="4">
        <v>6.554479482</v>
      </c>
      <c r="X18" s="4">
        <v>8.519933277</v>
      </c>
    </row>
    <row r="19" spans="2:24">
      <c r="B19" s="1">
        <v>-0.552541023028779</v>
      </c>
      <c r="C19" s="1">
        <v>-0.857980995127572</v>
      </c>
      <c r="D19" s="1">
        <v>-0.854660636835961</v>
      </c>
      <c r="E19" s="1">
        <v>-0.00719550140420405</v>
      </c>
      <c r="F19" s="1">
        <v>-0.206643223983395</v>
      </c>
      <c r="G19" s="1">
        <v>-0.269033146455237</v>
      </c>
      <c r="J19" s="4">
        <v>0.333333333</v>
      </c>
      <c r="K19" s="4">
        <v>0.25</v>
      </c>
      <c r="L19" s="4">
        <v>0.333333333</v>
      </c>
      <c r="M19" s="4">
        <v>0.833333333</v>
      </c>
      <c r="N19" s="4">
        <v>0.9</v>
      </c>
      <c r="O19" s="4">
        <v>0.5</v>
      </c>
      <c r="R19" s="5" t="s">
        <v>191</v>
      </c>
      <c r="S19" s="4">
        <v>90.89829947</v>
      </c>
      <c r="T19" s="4">
        <v>90.41469586</v>
      </c>
      <c r="U19" s="4">
        <v>91.20710899</v>
      </c>
      <c r="V19" s="4">
        <v>9.101700533</v>
      </c>
      <c r="W19" s="4">
        <v>9.585304139</v>
      </c>
      <c r="X19" s="4">
        <v>8.79289101</v>
      </c>
    </row>
    <row r="20" spans="2:24">
      <c r="B20" s="1">
        <v>-0.400537929583729</v>
      </c>
      <c r="C20" s="1">
        <v>-1.27301849440642</v>
      </c>
      <c r="D20" s="1">
        <v>-0.854660636835961</v>
      </c>
      <c r="E20" s="1">
        <v>-0.270229907237998</v>
      </c>
      <c r="F20" s="1">
        <v>-0.206643223983395</v>
      </c>
      <c r="G20" s="1">
        <v>-1.26903314645524</v>
      </c>
      <c r="J20" s="4">
        <v>0.4</v>
      </c>
      <c r="K20" s="4">
        <v>0.666666667</v>
      </c>
      <c r="L20" s="4">
        <v>0.333333333</v>
      </c>
      <c r="M20" s="4">
        <v>0.8</v>
      </c>
      <c r="N20" s="4">
        <v>1</v>
      </c>
      <c r="O20" s="4">
        <v>0</v>
      </c>
      <c r="R20" s="5" t="s">
        <v>65</v>
      </c>
      <c r="S20" s="4">
        <v>11.99991156</v>
      </c>
      <c r="T20" s="4">
        <v>11.19989974</v>
      </c>
      <c r="U20" s="4">
        <v>13.82783588</v>
      </c>
      <c r="V20" s="4">
        <v>88.00008844</v>
      </c>
      <c r="W20" s="4">
        <v>88.80010026</v>
      </c>
      <c r="X20" s="4">
        <v>86.17216412</v>
      </c>
    </row>
    <row r="21" spans="2:24">
      <c r="B21" s="1">
        <v>-0.400537929583729</v>
      </c>
      <c r="C21" s="1">
        <v>-0.857980995127572</v>
      </c>
      <c r="D21" s="1">
        <v>-0.632268215499513</v>
      </c>
      <c r="E21" s="1">
        <v>-0.59215800212536</v>
      </c>
      <c r="F21" s="1">
        <v>-0.943608818149602</v>
      </c>
      <c r="G21" s="1">
        <v>0.730966853544763</v>
      </c>
      <c r="J21" s="4">
        <v>0.3</v>
      </c>
      <c r="K21" s="4">
        <v>0.25</v>
      </c>
      <c r="L21" s="4">
        <v>0.428571429</v>
      </c>
      <c r="M21" s="4">
        <v>1</v>
      </c>
      <c r="N21" s="4">
        <v>0.833333333</v>
      </c>
      <c r="O21" s="4">
        <v>0.5</v>
      </c>
      <c r="R21" s="5" t="s">
        <v>192</v>
      </c>
      <c r="S21" s="4">
        <v>9.303697191</v>
      </c>
      <c r="T21" s="4">
        <v>8.972999571</v>
      </c>
      <c r="U21" s="4">
        <v>8.869637252</v>
      </c>
      <c r="V21" s="4">
        <v>90.69630281</v>
      </c>
      <c r="W21" s="4">
        <v>91.02700043</v>
      </c>
      <c r="X21" s="4">
        <v>91.13036275</v>
      </c>
    </row>
    <row r="22" spans="2:15">
      <c r="B22" s="1">
        <v>-0.400537929583729</v>
      </c>
      <c r="C22" s="1">
        <v>-1.27301849440642</v>
      </c>
      <c r="D22" s="1">
        <v>-0.439623137557117</v>
      </c>
      <c r="E22" s="1">
        <v>-1.0071955014042</v>
      </c>
      <c r="F22" s="1">
        <v>-0.721216396813153</v>
      </c>
      <c r="G22" s="1">
        <v>-1.26903314645524</v>
      </c>
      <c r="J22" s="4">
        <v>0.4</v>
      </c>
      <c r="K22" s="4">
        <v>0.333333333</v>
      </c>
      <c r="L22" s="4">
        <v>0.5</v>
      </c>
      <c r="M22" s="4">
        <v>1</v>
      </c>
      <c r="N22" s="4">
        <v>0.857142857</v>
      </c>
      <c r="O22" s="4">
        <v>0</v>
      </c>
    </row>
    <row r="23" spans="2:24">
      <c r="B23" s="1">
        <v>-0.915111102413487</v>
      </c>
      <c r="C23" s="1">
        <v>-0.53605290024021</v>
      </c>
      <c r="D23" s="1">
        <v>-0.439623137557117</v>
      </c>
      <c r="E23" s="1">
        <v>-0.59215800212536</v>
      </c>
      <c r="F23" s="1">
        <v>-0.528571318870758</v>
      </c>
      <c r="G23" s="1">
        <v>-0.269033146455237</v>
      </c>
      <c r="J23" s="4">
        <v>0.714285714</v>
      </c>
      <c r="K23" s="4">
        <v>0.4</v>
      </c>
      <c r="L23" s="4">
        <v>0.5</v>
      </c>
      <c r="M23" s="4">
        <v>1</v>
      </c>
      <c r="N23" s="4">
        <v>0.875</v>
      </c>
      <c r="O23" s="4">
        <v>0.5</v>
      </c>
      <c r="Q23" s="2" t="s">
        <v>193</v>
      </c>
      <c r="R23" s="3"/>
      <c r="S23" s="3" t="s">
        <v>50</v>
      </c>
      <c r="T23" s="3"/>
      <c r="U23" s="3"/>
      <c r="V23" s="3" t="s">
        <v>73</v>
      </c>
      <c r="W23" s="3"/>
      <c r="X23" s="3"/>
    </row>
    <row r="24" spans="2:24">
      <c r="B24" s="1">
        <v>-0.722466024471091</v>
      </c>
      <c r="C24" s="1">
        <v>-1.27301849440642</v>
      </c>
      <c r="D24" s="1">
        <v>-0.854660636835961</v>
      </c>
      <c r="E24" s="1">
        <v>-0.270229907237998</v>
      </c>
      <c r="F24" s="1">
        <v>-0.528571318870758</v>
      </c>
      <c r="G24" s="1">
        <v>0.315929354265919</v>
      </c>
      <c r="J24" s="4">
        <v>0.5</v>
      </c>
      <c r="K24" s="4">
        <v>0.333333333</v>
      </c>
      <c r="L24" s="4">
        <v>0.5</v>
      </c>
      <c r="M24" s="4">
        <v>1</v>
      </c>
      <c r="N24" s="4">
        <v>0.875</v>
      </c>
      <c r="O24" s="4">
        <v>0.333333333</v>
      </c>
      <c r="R24" s="5" t="s">
        <v>36</v>
      </c>
      <c r="S24" s="4">
        <v>23.18406623</v>
      </c>
      <c r="T24" s="4">
        <v>21.42899754</v>
      </c>
      <c r="U24" s="4">
        <v>21.70352907</v>
      </c>
      <c r="V24" s="4">
        <v>17.41664944</v>
      </c>
      <c r="W24" s="4">
        <v>15.24204065</v>
      </c>
      <c r="X24" s="4">
        <v>18.898976</v>
      </c>
    </row>
    <row r="25" spans="2:24">
      <c r="B25" s="1">
        <v>-0.552541023028779</v>
      </c>
      <c r="C25" s="1">
        <v>-0.857980995127572</v>
      </c>
      <c r="D25" s="1">
        <v>-0.854660636835961</v>
      </c>
      <c r="E25" s="1">
        <v>-0.59215800212536</v>
      </c>
      <c r="F25" s="1">
        <v>-0.528571318870758</v>
      </c>
      <c r="G25" s="1">
        <v>-0.269033146455237</v>
      </c>
      <c r="J25" s="4">
        <v>0.333333333</v>
      </c>
      <c r="K25" s="4">
        <v>0.5</v>
      </c>
      <c r="L25" s="4">
        <v>0.333333333</v>
      </c>
      <c r="M25" s="4">
        <v>1</v>
      </c>
      <c r="N25" s="4">
        <v>1</v>
      </c>
      <c r="O25" s="4">
        <v>0</v>
      </c>
      <c r="R25" s="5" t="s">
        <v>40</v>
      </c>
      <c r="S25" s="4">
        <v>5.77359589</v>
      </c>
      <c r="T25" s="4">
        <v>6.488150939</v>
      </c>
      <c r="U25" s="4">
        <v>6.009355011</v>
      </c>
      <c r="V25" s="4">
        <v>15.01768747</v>
      </c>
      <c r="W25" s="4">
        <v>13.48152532</v>
      </c>
      <c r="X25" s="4">
        <v>11.41209136</v>
      </c>
    </row>
    <row r="26" spans="2:24">
      <c r="B26" s="1">
        <v>-0.400537929583729</v>
      </c>
      <c r="C26" s="1">
        <v>-0.857980995127572</v>
      </c>
      <c r="D26" s="1">
        <v>-0.632268215499513</v>
      </c>
      <c r="E26" s="1">
        <v>-1.0071955014042</v>
      </c>
      <c r="F26" s="1">
        <v>-0.358646317428445</v>
      </c>
      <c r="G26" s="1">
        <v>-0.269033146455237</v>
      </c>
      <c r="J26" s="4">
        <v>0.2</v>
      </c>
      <c r="K26" s="4">
        <v>0.5</v>
      </c>
      <c r="L26" s="4">
        <v>0.428571429</v>
      </c>
      <c r="M26" s="4">
        <v>1</v>
      </c>
      <c r="N26" s="4">
        <v>1</v>
      </c>
      <c r="O26" s="4">
        <v>0</v>
      </c>
      <c r="R26" s="5" t="s">
        <v>41</v>
      </c>
      <c r="S26" s="4">
        <v>14.25860091</v>
      </c>
      <c r="T26" s="4">
        <v>15.49409041</v>
      </c>
      <c r="U26" s="4">
        <v>14.26483439</v>
      </c>
      <c r="V26" s="4">
        <v>10.6581064</v>
      </c>
      <c r="W26" s="4">
        <v>11.45044503</v>
      </c>
      <c r="X26" s="4">
        <v>12.8063034</v>
      </c>
    </row>
    <row r="27" spans="2:24">
      <c r="B27" s="1">
        <v>-0.915111102413487</v>
      </c>
      <c r="C27" s="1">
        <v>-0.53605290024021</v>
      </c>
      <c r="D27" s="1">
        <v>-0.439623137557117</v>
      </c>
      <c r="E27" s="1">
        <v>-0.59215800212536</v>
      </c>
      <c r="F27" s="1">
        <v>-0.358646317428445</v>
      </c>
      <c r="G27" s="1">
        <v>-1.26903314645524</v>
      </c>
      <c r="J27" s="4">
        <v>0.428571429</v>
      </c>
      <c r="K27" s="4">
        <v>0.2</v>
      </c>
      <c r="L27" s="4">
        <v>0.375</v>
      </c>
      <c r="M27" s="4">
        <v>0.75</v>
      </c>
      <c r="N27" s="4">
        <v>0.888888889</v>
      </c>
      <c r="O27" s="4">
        <v>0</v>
      </c>
      <c r="R27" s="5" t="s">
        <v>42</v>
      </c>
      <c r="S27" s="4">
        <v>23.29876936</v>
      </c>
      <c r="T27" s="4">
        <v>19.63535905</v>
      </c>
      <c r="U27" s="4">
        <v>20.98474448</v>
      </c>
      <c r="V27" s="4">
        <v>22.46685576</v>
      </c>
      <c r="W27" s="4">
        <v>23.45141398</v>
      </c>
      <c r="X27" s="4">
        <v>25.15293275</v>
      </c>
    </row>
    <row r="28" spans="2:24">
      <c r="B28" s="1">
        <v>-0.722466024471091</v>
      </c>
      <c r="C28" s="1">
        <v>-1.27301849440642</v>
      </c>
      <c r="D28" s="1">
        <v>-0.269698136114804</v>
      </c>
      <c r="E28" s="1">
        <v>-0.270229907237998</v>
      </c>
      <c r="F28" s="1">
        <v>-0.206643223983395</v>
      </c>
      <c r="G28" s="1">
        <v>-1.26903314645524</v>
      </c>
      <c r="J28" s="4">
        <v>0.25</v>
      </c>
      <c r="K28" s="4">
        <v>0.666666667</v>
      </c>
      <c r="L28" s="4">
        <v>0.444444444</v>
      </c>
      <c r="M28" s="4">
        <v>0.8</v>
      </c>
      <c r="N28" s="4">
        <v>0.9</v>
      </c>
      <c r="O28" s="4">
        <v>0</v>
      </c>
      <c r="R28" s="5" t="s">
        <v>43</v>
      </c>
      <c r="S28" s="4">
        <v>85.97356253</v>
      </c>
      <c r="T28" s="4">
        <v>77.68263019</v>
      </c>
      <c r="U28" s="4">
        <v>82.31905308</v>
      </c>
      <c r="V28" s="4">
        <v>68.06984566</v>
      </c>
      <c r="W28" s="4">
        <v>63.11629433</v>
      </c>
      <c r="X28" s="4">
        <v>67.69335966</v>
      </c>
    </row>
    <row r="29" spans="2:24">
      <c r="B29" s="1">
        <v>-0.552541023028779</v>
      </c>
      <c r="C29" s="1">
        <v>-0.857980995127572</v>
      </c>
      <c r="D29" s="1">
        <v>-0.854660636835961</v>
      </c>
      <c r="E29" s="1">
        <v>-0.59215800212536</v>
      </c>
      <c r="F29" s="1">
        <v>-0.943608818149602</v>
      </c>
      <c r="G29" s="1">
        <v>0.315929354265919</v>
      </c>
      <c r="J29" s="4">
        <v>0.333333333</v>
      </c>
      <c r="K29" s="4">
        <v>0.25</v>
      </c>
      <c r="L29" s="4">
        <v>0.333333333</v>
      </c>
      <c r="M29" s="4">
        <v>0.75</v>
      </c>
      <c r="N29" s="4">
        <v>0.833333333</v>
      </c>
      <c r="O29" s="4">
        <v>0</v>
      </c>
      <c r="R29" s="5" t="s">
        <v>44</v>
      </c>
      <c r="S29" s="4">
        <v>18.56558491</v>
      </c>
      <c r="T29" s="4">
        <v>19.5035879</v>
      </c>
      <c r="U29" s="4">
        <v>20.11746875</v>
      </c>
      <c r="V29" s="4">
        <v>15.01593641</v>
      </c>
      <c r="W29" s="4">
        <v>15.80276326</v>
      </c>
      <c r="X29" s="4">
        <v>14.93834091</v>
      </c>
    </row>
    <row r="30" spans="2:15">
      <c r="B30" s="1">
        <v>-0.400537929583729</v>
      </c>
      <c r="C30" s="1">
        <v>-0.53605290024021</v>
      </c>
      <c r="D30" s="1">
        <v>-0.439623137557117</v>
      </c>
      <c r="E30" s="1">
        <v>-1.0071955014042</v>
      </c>
      <c r="F30" s="1">
        <v>-0.0691397002334604</v>
      </c>
      <c r="G30" s="1">
        <v>0.315929354265919</v>
      </c>
      <c r="J30" s="4">
        <v>0.3</v>
      </c>
      <c r="K30" s="4">
        <v>0.2</v>
      </c>
      <c r="L30" s="4">
        <v>0.375</v>
      </c>
      <c r="M30" s="4">
        <v>1</v>
      </c>
      <c r="N30" s="4">
        <v>0.909090909</v>
      </c>
      <c r="O30" s="4">
        <v>0.333333333</v>
      </c>
    </row>
    <row r="31" spans="2:15">
      <c r="B31" s="1">
        <v>-0.263034405833794</v>
      </c>
      <c r="C31" s="1">
        <v>-0.857980995127572</v>
      </c>
      <c r="D31" s="1">
        <v>-0.632268215499513</v>
      </c>
      <c r="E31" s="1">
        <v>-0.59215800212536</v>
      </c>
      <c r="F31" s="1">
        <v>-0.206643223983395</v>
      </c>
      <c r="G31" s="1">
        <v>0</v>
      </c>
      <c r="J31" s="4">
        <v>0.363636364</v>
      </c>
      <c r="K31" s="4">
        <v>0.5</v>
      </c>
      <c r="L31" s="4">
        <v>0.571428571</v>
      </c>
      <c r="M31" s="4">
        <v>1</v>
      </c>
      <c r="N31" s="4">
        <v>1</v>
      </c>
      <c r="O31" s="4">
        <v>0</v>
      </c>
    </row>
    <row r="32" spans="2:15">
      <c r="B32" s="1">
        <v>-0.137503523749935</v>
      </c>
      <c r="C32" s="1">
        <v>-1.27301849440642</v>
      </c>
      <c r="D32" s="1">
        <v>-0.854660636835961</v>
      </c>
      <c r="E32" s="1">
        <v>-0.270229907237998</v>
      </c>
      <c r="F32" s="1">
        <v>-0.358646317428445</v>
      </c>
      <c r="G32" s="1">
        <v>0.315929354265919</v>
      </c>
      <c r="J32" s="4">
        <v>0.25</v>
      </c>
      <c r="K32" s="4">
        <v>0.333333333</v>
      </c>
      <c r="L32" s="4">
        <v>0.5</v>
      </c>
      <c r="M32" s="4">
        <v>0.8</v>
      </c>
      <c r="N32" s="4">
        <v>0.888888889</v>
      </c>
      <c r="O32" s="4">
        <v>0</v>
      </c>
    </row>
    <row r="33" spans="2:15">
      <c r="B33" s="1">
        <v>-0.0220263063299989</v>
      </c>
      <c r="C33" s="1">
        <v>-1.85798099512757</v>
      </c>
      <c r="D33" s="1">
        <v>-0.439623137557117</v>
      </c>
      <c r="E33" s="1">
        <v>-0.59215800212536</v>
      </c>
      <c r="F33" s="1">
        <v>-0.358646317428445</v>
      </c>
      <c r="G33" s="1">
        <v>-0.269033146455237</v>
      </c>
      <c r="J33" s="4">
        <v>0.384615385</v>
      </c>
      <c r="K33" s="4">
        <v>0.5</v>
      </c>
      <c r="L33" s="4">
        <v>0.5</v>
      </c>
      <c r="M33" s="4">
        <v>1</v>
      </c>
      <c r="N33" s="4">
        <v>1</v>
      </c>
      <c r="O33" s="4">
        <v>0</v>
      </c>
    </row>
    <row r="34" spans="2:15">
      <c r="B34" s="1">
        <v>0.084888897586513</v>
      </c>
      <c r="C34" s="1">
        <v>-1.27301849440642</v>
      </c>
      <c r="D34" s="1">
        <v>-0.632268215499513</v>
      </c>
      <c r="E34" s="1">
        <v>-1.0071955014042</v>
      </c>
      <c r="F34" s="1">
        <v>-0.206643223983395</v>
      </c>
      <c r="G34" s="1">
        <v>0.315929354265919</v>
      </c>
      <c r="J34" s="4">
        <v>0.357142857</v>
      </c>
      <c r="K34" s="4">
        <v>0</v>
      </c>
      <c r="L34" s="4">
        <v>0.428571429</v>
      </c>
      <c r="M34" s="4">
        <v>1</v>
      </c>
      <c r="N34" s="4">
        <v>0.9</v>
      </c>
      <c r="O34" s="4">
        <v>0.333333333</v>
      </c>
    </row>
    <row r="35" spans="2:15">
      <c r="B35" s="1">
        <v>-0.552541023028779</v>
      </c>
      <c r="C35" s="1">
        <v>-0.857980995127572</v>
      </c>
      <c r="D35" s="1">
        <v>-0.854660636835961</v>
      </c>
      <c r="E35" s="1">
        <v>-0.59215800212536</v>
      </c>
      <c r="F35" s="1">
        <v>-0.206643223983395</v>
      </c>
      <c r="G35" s="1">
        <v>0.730966853544763</v>
      </c>
      <c r="J35" s="4">
        <v>0.444444444</v>
      </c>
      <c r="K35" s="4">
        <v>0.5</v>
      </c>
      <c r="L35" s="4">
        <v>0.5</v>
      </c>
      <c r="M35" s="4">
        <v>0.75</v>
      </c>
      <c r="N35" s="4">
        <v>1</v>
      </c>
      <c r="O35" s="4">
        <v>0.25</v>
      </c>
    </row>
    <row r="36" spans="2:15">
      <c r="B36" s="1">
        <v>-0.400537929583729</v>
      </c>
      <c r="C36" s="1">
        <v>0.46394709975979</v>
      </c>
      <c r="D36" s="1">
        <v>-0.854660636835961</v>
      </c>
      <c r="E36" s="1">
        <v>-0.270229907237998</v>
      </c>
      <c r="F36" s="1">
        <v>-0.721216396813153</v>
      </c>
      <c r="G36" s="1">
        <v>0.315929354265919</v>
      </c>
      <c r="J36" s="4">
        <v>0.3</v>
      </c>
      <c r="K36" s="4">
        <v>0.4</v>
      </c>
      <c r="L36" s="4">
        <v>0.5</v>
      </c>
      <c r="M36" s="4">
        <v>0.8</v>
      </c>
      <c r="N36" s="4">
        <v>0.857142857</v>
      </c>
      <c r="O36" s="4">
        <v>0.333333333</v>
      </c>
    </row>
    <row r="37" spans="2:15">
      <c r="B37" s="1">
        <v>-0.263034405833794</v>
      </c>
      <c r="C37" s="1">
        <v>-0.0506260730699679</v>
      </c>
      <c r="D37" s="1">
        <v>0.0198084810801804</v>
      </c>
      <c r="E37" s="1">
        <v>-0.59215800212536</v>
      </c>
      <c r="F37" s="1">
        <v>-0.528571318870758</v>
      </c>
      <c r="G37" s="1">
        <v>-0.269033146455237</v>
      </c>
      <c r="J37" s="4">
        <v>0.363636364</v>
      </c>
      <c r="K37" s="4">
        <v>0.428571429</v>
      </c>
      <c r="L37" s="4">
        <v>0.363636364</v>
      </c>
      <c r="M37" s="4">
        <v>1</v>
      </c>
      <c r="N37" s="4">
        <v>0.875</v>
      </c>
      <c r="O37" s="4">
        <v>0</v>
      </c>
    </row>
    <row r="38" spans="2:15">
      <c r="B38" s="1">
        <v>0.084888897586513</v>
      </c>
      <c r="C38" s="1">
        <v>0.142019004872428</v>
      </c>
      <c r="D38" s="1">
        <v>0.145339363164039</v>
      </c>
      <c r="E38" s="1">
        <v>-1.0071955014042</v>
      </c>
      <c r="F38" s="1">
        <v>-0.721216396813153</v>
      </c>
      <c r="G38" s="1">
        <v>-1.26903314645524</v>
      </c>
      <c r="J38" s="4">
        <v>0.357142857</v>
      </c>
      <c r="K38" s="4">
        <v>0.375</v>
      </c>
      <c r="L38" s="4">
        <v>0.333333333</v>
      </c>
      <c r="M38" s="4">
        <v>1</v>
      </c>
      <c r="N38" s="4">
        <v>0.857142857</v>
      </c>
      <c r="O38" s="4">
        <v>0</v>
      </c>
    </row>
    <row r="39" spans="2:15">
      <c r="B39" s="1">
        <v>0.184424571137428</v>
      </c>
      <c r="C39" s="1">
        <v>-0.273018494406416</v>
      </c>
      <c r="D39" s="1">
        <v>0.260816580583975</v>
      </c>
      <c r="E39" s="1">
        <v>-0.59215800212536</v>
      </c>
      <c r="F39" s="1">
        <v>-0.206643223983395</v>
      </c>
      <c r="G39" s="1">
        <v>-1.26903314645524</v>
      </c>
      <c r="J39" s="4">
        <v>0.266666667</v>
      </c>
      <c r="K39" s="4">
        <v>0.5</v>
      </c>
      <c r="L39" s="4">
        <v>0.384615385</v>
      </c>
      <c r="M39" s="4">
        <v>1</v>
      </c>
      <c r="N39" s="4">
        <v>0.9</v>
      </c>
      <c r="O39" s="4">
        <v>0</v>
      </c>
    </row>
    <row r="40" spans="2:15">
      <c r="B40" s="1">
        <v>0.184424571137428</v>
      </c>
      <c r="C40" s="1">
        <v>0.46394709975979</v>
      </c>
      <c r="D40" s="1">
        <v>0.367731784500487</v>
      </c>
      <c r="E40" s="1">
        <v>-0.270229907237998</v>
      </c>
      <c r="F40" s="1">
        <v>-0.528571318870758</v>
      </c>
      <c r="G40" s="1">
        <v>-0.269033146455237</v>
      </c>
      <c r="J40" s="4">
        <v>0.2</v>
      </c>
      <c r="K40" s="4">
        <v>0.4</v>
      </c>
      <c r="L40" s="4">
        <v>0.285714286</v>
      </c>
      <c r="M40" s="4">
        <v>1</v>
      </c>
      <c r="N40" s="4">
        <v>1</v>
      </c>
      <c r="O40" s="4">
        <v>0.5</v>
      </c>
    </row>
    <row r="41" spans="2:15">
      <c r="B41" s="1">
        <v>-0.552541023028779</v>
      </c>
      <c r="C41" s="1">
        <v>-0.273018494406416</v>
      </c>
      <c r="D41" s="1">
        <v>-0.854660636835961</v>
      </c>
      <c r="E41" s="1">
        <v>-0.59215800212536</v>
      </c>
      <c r="F41" s="1">
        <v>-0.528571318870758</v>
      </c>
      <c r="G41" s="1">
        <v>0.315929354265919</v>
      </c>
      <c r="J41" s="4">
        <v>0.444444444</v>
      </c>
      <c r="K41" s="4">
        <v>0.333333333</v>
      </c>
      <c r="L41" s="4">
        <v>0.333333333</v>
      </c>
      <c r="M41" s="4">
        <v>0.75</v>
      </c>
      <c r="N41" s="4">
        <v>1</v>
      </c>
      <c r="O41" s="4">
        <v>0.333333333</v>
      </c>
    </row>
    <row r="42" spans="2:15">
      <c r="B42" s="1">
        <v>-0.400537929583729</v>
      </c>
      <c r="C42" s="1">
        <v>0.142019004872428</v>
      </c>
      <c r="D42" s="1">
        <v>0.260816580583975</v>
      </c>
      <c r="E42" s="1">
        <v>-1.59215800212536</v>
      </c>
      <c r="F42" s="1">
        <v>-0.358646317428445</v>
      </c>
      <c r="G42" s="1">
        <v>0.730966853544763</v>
      </c>
      <c r="J42" s="4">
        <v>0.5</v>
      </c>
      <c r="K42" s="4">
        <v>0.5</v>
      </c>
      <c r="L42" s="4">
        <v>0.307692308</v>
      </c>
      <c r="M42" s="4">
        <v>1</v>
      </c>
      <c r="N42" s="4">
        <v>1</v>
      </c>
      <c r="O42" s="4">
        <v>0.25</v>
      </c>
    </row>
    <row r="43" spans="2:15">
      <c r="B43" s="1">
        <v>-0.263034405833794</v>
      </c>
      <c r="C43" s="1">
        <v>0.31194400631474</v>
      </c>
      <c r="D43" s="1">
        <v>-0.117695042669755</v>
      </c>
      <c r="E43" s="1">
        <v>-1.0071955014042</v>
      </c>
      <c r="F43" s="1">
        <v>-0.358646317428445</v>
      </c>
      <c r="G43" s="1">
        <v>0</v>
      </c>
      <c r="J43" s="4">
        <v>0.272727273</v>
      </c>
      <c r="K43" s="4">
        <v>0.333333333</v>
      </c>
      <c r="L43" s="4">
        <v>0.4</v>
      </c>
      <c r="M43" s="4">
        <v>1</v>
      </c>
      <c r="N43" s="4">
        <v>0.888888889</v>
      </c>
      <c r="O43" s="4">
        <v>0</v>
      </c>
    </row>
    <row r="44" spans="2:15">
      <c r="B44" s="1">
        <v>0.084888897586513</v>
      </c>
      <c r="C44" s="1">
        <v>0.142019004872428</v>
      </c>
      <c r="D44" s="1">
        <v>0.367731784500487</v>
      </c>
      <c r="E44" s="1">
        <v>-0.59215800212536</v>
      </c>
      <c r="F44" s="1">
        <v>-0.358646317428445</v>
      </c>
      <c r="G44" s="1">
        <v>0.315929354265919</v>
      </c>
      <c r="J44" s="4">
        <v>0.285714286</v>
      </c>
      <c r="K44" s="4">
        <v>0.5</v>
      </c>
      <c r="L44" s="4">
        <v>0.357142857</v>
      </c>
      <c r="M44" s="4">
        <v>1</v>
      </c>
      <c r="N44" s="4">
        <v>0.888888889</v>
      </c>
      <c r="O44" s="4">
        <v>0</v>
      </c>
    </row>
    <row r="45" spans="2:15">
      <c r="B45" s="1">
        <v>0.184424571137428</v>
      </c>
      <c r="C45" s="1">
        <v>0.84245872301352</v>
      </c>
      <c r="D45" s="1">
        <v>0.467267458051402</v>
      </c>
      <c r="E45" s="1">
        <v>-0.270229907237998</v>
      </c>
      <c r="F45" s="1">
        <v>-0.0691397002334604</v>
      </c>
      <c r="G45" s="1">
        <v>0.730966853544763</v>
      </c>
      <c r="J45" s="4">
        <v>0.466666667</v>
      </c>
      <c r="K45" s="4">
        <v>0.615384615</v>
      </c>
      <c r="L45" s="4">
        <v>0.333333333</v>
      </c>
      <c r="M45" s="4">
        <v>1</v>
      </c>
      <c r="N45" s="4">
        <v>1</v>
      </c>
      <c r="O45" s="4">
        <v>0.25</v>
      </c>
    </row>
    <row r="46" spans="2:15">
      <c r="B46" s="1">
        <v>-0.137503523749935</v>
      </c>
      <c r="C46" s="1">
        <v>0.31194400631474</v>
      </c>
      <c r="D46" s="1">
        <v>0.260816580583975</v>
      </c>
      <c r="E46" s="1">
        <v>-0.59215800212536</v>
      </c>
      <c r="F46" s="1">
        <v>0.171868399270334</v>
      </c>
      <c r="G46" s="1">
        <v>1.05289494843213</v>
      </c>
      <c r="J46" s="4">
        <v>0.416666667</v>
      </c>
      <c r="K46" s="4">
        <v>0.333333333</v>
      </c>
      <c r="L46" s="4">
        <v>0.538461538</v>
      </c>
      <c r="M46" s="4">
        <v>1</v>
      </c>
      <c r="N46" s="4">
        <v>0.846153846</v>
      </c>
      <c r="O46" s="4">
        <v>0.4</v>
      </c>
    </row>
    <row r="47" spans="2:15">
      <c r="B47" s="1">
        <v>-0.0220263063299989</v>
      </c>
      <c r="C47" s="1">
        <v>-0.0506260730699679</v>
      </c>
      <c r="D47" s="1">
        <v>-1.43962313755712</v>
      </c>
      <c r="E47" s="1">
        <v>-1.0071955014042</v>
      </c>
      <c r="F47" s="1">
        <v>0.0563911818503985</v>
      </c>
      <c r="G47" s="1">
        <v>0.315929354265919</v>
      </c>
      <c r="J47" s="4">
        <v>0.307692308</v>
      </c>
      <c r="K47" s="4">
        <v>0.428571429</v>
      </c>
      <c r="L47" s="4">
        <v>0.75</v>
      </c>
      <c r="M47" s="4">
        <v>1</v>
      </c>
      <c r="N47" s="4">
        <v>0.916666667</v>
      </c>
      <c r="O47" s="4">
        <v>0.333333333</v>
      </c>
    </row>
    <row r="48" spans="2:15">
      <c r="B48" s="1">
        <v>0.084888897586513</v>
      </c>
      <c r="C48" s="1">
        <v>-0.0506260730699679</v>
      </c>
      <c r="D48" s="1">
        <v>-0.854660636835961</v>
      </c>
      <c r="E48" s="1">
        <v>-0.59215800212536</v>
      </c>
      <c r="F48" s="1">
        <v>0.278783603186847</v>
      </c>
      <c r="G48" s="1">
        <v>-0.269033146455237</v>
      </c>
      <c r="J48" s="4">
        <v>0.214285714</v>
      </c>
      <c r="K48" s="4">
        <v>0.428571429</v>
      </c>
      <c r="L48" s="4">
        <v>0.5</v>
      </c>
      <c r="M48" s="4">
        <v>0.75</v>
      </c>
      <c r="N48" s="4">
        <v>0.928571429</v>
      </c>
      <c r="O48" s="4">
        <v>0.5</v>
      </c>
    </row>
    <row r="49" spans="2:15">
      <c r="B49" s="1">
        <v>0.184424571137428</v>
      </c>
      <c r="C49" s="1">
        <v>0.142019004872428</v>
      </c>
      <c r="D49" s="1">
        <v>0.260816580583975</v>
      </c>
      <c r="E49" s="1">
        <v>-0.270229907237998</v>
      </c>
      <c r="F49" s="1">
        <v>0.378319276737761</v>
      </c>
      <c r="G49" s="1">
        <v>-0.269033146455237</v>
      </c>
      <c r="J49" s="4">
        <v>0.266666667</v>
      </c>
      <c r="K49" s="4">
        <v>0.375</v>
      </c>
      <c r="L49" s="4">
        <v>0.384615385</v>
      </c>
      <c r="M49" s="4">
        <v>0.8</v>
      </c>
      <c r="N49" s="4">
        <v>0.933333333</v>
      </c>
      <c r="O49" s="4">
        <v>0</v>
      </c>
    </row>
    <row r="50" spans="2:15">
      <c r="B50" s="1">
        <v>0.184424571137428</v>
      </c>
      <c r="C50" s="1">
        <v>0.31194400631474</v>
      </c>
      <c r="D50" s="1">
        <v>0.145339363164039</v>
      </c>
      <c r="E50" s="1">
        <v>-0.270229907237998</v>
      </c>
      <c r="F50" s="1">
        <v>0.471428681129242</v>
      </c>
      <c r="G50" s="1">
        <v>-0.269033146455237</v>
      </c>
      <c r="J50" s="4">
        <v>0.333333333</v>
      </c>
      <c r="K50" s="4">
        <v>0.333333333</v>
      </c>
      <c r="L50" s="4">
        <v>0.333333333</v>
      </c>
      <c r="M50" s="4">
        <v>0.6</v>
      </c>
      <c r="N50" s="4">
        <v>0.875</v>
      </c>
      <c r="O50" s="4">
        <v>0</v>
      </c>
    </row>
    <row r="51" spans="2:15">
      <c r="B51" s="1">
        <v>0.277533975528909</v>
      </c>
      <c r="C51" s="1">
        <v>-2.85798099512757</v>
      </c>
      <c r="D51" s="1">
        <v>0.0198084810801804</v>
      </c>
      <c r="E51" s="1">
        <v>-0.59215800212536</v>
      </c>
      <c r="F51" s="1">
        <v>0.171868399270334</v>
      </c>
      <c r="G51" s="1">
        <v>-1.26903314645524</v>
      </c>
      <c r="J51" s="4">
        <v>0.375</v>
      </c>
      <c r="K51" s="4">
        <v>0</v>
      </c>
      <c r="L51" s="4">
        <v>0.545454545</v>
      </c>
      <c r="M51" s="4">
        <v>1</v>
      </c>
      <c r="N51" s="4">
        <v>0.923076923</v>
      </c>
      <c r="O51" s="4">
        <v>0</v>
      </c>
    </row>
    <row r="52" spans="2:15">
      <c r="B52" s="1">
        <v>0.364996816779248</v>
      </c>
      <c r="C52" s="1">
        <v>-0.0506260730699679</v>
      </c>
      <c r="D52" s="1">
        <v>0.367731784500487</v>
      </c>
      <c r="E52" s="1">
        <v>0.215196919932244</v>
      </c>
      <c r="F52" s="1">
        <v>0.278783603186847</v>
      </c>
      <c r="G52" s="1">
        <v>-1.26903314645524</v>
      </c>
      <c r="J52" s="4">
        <v>0.235294118</v>
      </c>
      <c r="K52" s="4">
        <v>0.428571429</v>
      </c>
      <c r="L52" s="4">
        <v>0.428571429</v>
      </c>
      <c r="M52" s="4">
        <v>0.857142857</v>
      </c>
      <c r="N52" s="4">
        <v>0.785714286</v>
      </c>
      <c r="O52" s="4">
        <v>0</v>
      </c>
    </row>
    <row r="53" spans="2:15">
      <c r="B53" s="1">
        <v>0.277533975528909</v>
      </c>
      <c r="C53" s="1">
        <v>0.142019004872428</v>
      </c>
      <c r="D53" s="1">
        <v>0.0198084810801804</v>
      </c>
      <c r="E53" s="1">
        <v>0.40784199787464</v>
      </c>
      <c r="F53" s="1">
        <v>0.471428681129242</v>
      </c>
      <c r="G53" s="1">
        <v>0</v>
      </c>
      <c r="J53" s="4">
        <v>0.3125</v>
      </c>
      <c r="K53" s="4">
        <v>0.25</v>
      </c>
      <c r="L53" s="4">
        <v>0.454545455</v>
      </c>
      <c r="M53" s="4">
        <v>0.875</v>
      </c>
      <c r="N53" s="4">
        <v>0.9375</v>
      </c>
      <c r="O53" s="4">
        <v>0</v>
      </c>
    </row>
    <row r="54" spans="2:15">
      <c r="B54" s="1">
        <v>0.364996816779248</v>
      </c>
      <c r="C54" s="1">
        <v>0.31194400631474</v>
      </c>
      <c r="D54" s="1">
        <v>-0.854660636835961</v>
      </c>
      <c r="E54" s="1">
        <v>-1.0071955014042</v>
      </c>
      <c r="F54" s="1">
        <v>0.558891522379582</v>
      </c>
      <c r="G54" s="1">
        <v>-0.269033146455237</v>
      </c>
      <c r="J54" s="4">
        <v>0.352941176</v>
      </c>
      <c r="K54" s="4">
        <v>0.222222222</v>
      </c>
      <c r="L54" s="4">
        <v>0.666666667</v>
      </c>
      <c r="M54" s="4">
        <v>1</v>
      </c>
      <c r="N54" s="4">
        <v>0.823529412</v>
      </c>
      <c r="O54" s="4">
        <v>0</v>
      </c>
    </row>
    <row r="55" spans="2:15">
      <c r="B55" s="1">
        <v>-0.0220263063299989</v>
      </c>
      <c r="C55" s="1">
        <v>0.46394709975979</v>
      </c>
      <c r="D55" s="1">
        <v>-0.632268215499513</v>
      </c>
      <c r="E55" s="1">
        <v>-0.59215800212536</v>
      </c>
      <c r="F55" s="1">
        <v>-0.0691397002334604</v>
      </c>
      <c r="G55" s="1">
        <v>0.315929354265919</v>
      </c>
      <c r="J55" s="4">
        <v>0.307692308</v>
      </c>
      <c r="K55" s="4">
        <v>0.5</v>
      </c>
      <c r="L55" s="4">
        <v>0.428571429</v>
      </c>
      <c r="M55" s="4">
        <v>1</v>
      </c>
      <c r="N55" s="4">
        <v>0.909090909</v>
      </c>
      <c r="O55" s="4">
        <v>0.333333333</v>
      </c>
    </row>
    <row r="56" spans="2:15">
      <c r="B56" s="1">
        <v>0.084888897586513</v>
      </c>
      <c r="C56" s="1">
        <v>-0.0506260730699679</v>
      </c>
      <c r="D56" s="1">
        <v>-0.439623137557117</v>
      </c>
      <c r="E56" s="1">
        <v>-0.270229907237998</v>
      </c>
      <c r="F56" s="1">
        <v>0.278783603186847</v>
      </c>
      <c r="G56" s="1">
        <v>0.315929354265919</v>
      </c>
      <c r="J56" s="4">
        <v>0.214285714</v>
      </c>
      <c r="K56" s="4">
        <v>0.571428571</v>
      </c>
      <c r="L56" s="4">
        <v>0.5</v>
      </c>
      <c r="M56" s="4">
        <v>0.8</v>
      </c>
      <c r="N56" s="4">
        <v>0.857142857</v>
      </c>
      <c r="O56" s="4">
        <v>0</v>
      </c>
    </row>
    <row r="57" spans="2:15">
      <c r="B57" s="1">
        <v>0.184424571137428</v>
      </c>
      <c r="C57" s="1">
        <v>0.142019004872428</v>
      </c>
      <c r="D57" s="1">
        <v>0.260816580583975</v>
      </c>
      <c r="E57" s="1">
        <v>-0.59215800212536</v>
      </c>
      <c r="F57" s="1">
        <v>0.278783603186847</v>
      </c>
      <c r="G57" s="1">
        <v>-1.26903314645524</v>
      </c>
      <c r="J57" s="4">
        <v>0.333333333</v>
      </c>
      <c r="K57" s="4">
        <v>0.5</v>
      </c>
      <c r="L57" s="4">
        <v>0.461538462</v>
      </c>
      <c r="M57" s="4">
        <v>0.75</v>
      </c>
      <c r="N57" s="4">
        <v>0.785714286</v>
      </c>
      <c r="O57" s="4">
        <v>0</v>
      </c>
    </row>
    <row r="58" spans="2:15">
      <c r="B58" s="1">
        <v>0.447458976971221</v>
      </c>
      <c r="C58" s="1">
        <v>-0.0506260730699679</v>
      </c>
      <c r="D58" s="1">
        <v>0.367731784500487</v>
      </c>
      <c r="E58" s="1">
        <v>-0.270229907237998</v>
      </c>
      <c r="F58" s="1">
        <v>0.171868399270334</v>
      </c>
      <c r="G58" s="1">
        <v>-0.269033146455237</v>
      </c>
      <c r="J58" s="4">
        <v>0.222222222</v>
      </c>
      <c r="K58" s="4">
        <v>0.428571429</v>
      </c>
      <c r="L58" s="4">
        <v>0.5</v>
      </c>
      <c r="M58" s="4">
        <v>0.8</v>
      </c>
      <c r="N58" s="4">
        <v>0.846153846</v>
      </c>
      <c r="O58" s="4">
        <v>0.5</v>
      </c>
    </row>
    <row r="59" spans="2:15">
      <c r="B59" s="1">
        <v>0.525461488972494</v>
      </c>
      <c r="C59" s="1">
        <v>-0.273018494406416</v>
      </c>
      <c r="D59" s="1">
        <v>0.467267458051402</v>
      </c>
      <c r="E59" s="1">
        <v>-1.0071955014042</v>
      </c>
      <c r="F59" s="1">
        <v>0.171868399270334</v>
      </c>
      <c r="G59" s="1">
        <v>0.315929354265919</v>
      </c>
      <c r="J59" s="4">
        <v>0.157894737</v>
      </c>
      <c r="K59" s="4">
        <v>0.5</v>
      </c>
      <c r="L59" s="4">
        <v>0.533333333</v>
      </c>
      <c r="M59" s="4">
        <v>1</v>
      </c>
      <c r="N59" s="4">
        <v>0.846153846</v>
      </c>
      <c r="O59" s="4">
        <v>0</v>
      </c>
    </row>
    <row r="60" spans="2:15">
      <c r="B60" s="1">
        <v>0.599462070416271</v>
      </c>
      <c r="C60" s="1">
        <v>1.04890960048095</v>
      </c>
      <c r="D60" s="1">
        <v>-0.854660636835961</v>
      </c>
      <c r="E60" s="1">
        <v>-0.00719550140420405</v>
      </c>
      <c r="F60" s="1">
        <v>0.378319276737761</v>
      </c>
      <c r="G60" s="1">
        <v>0.730966853544763</v>
      </c>
      <c r="J60" s="4">
        <v>0.2</v>
      </c>
      <c r="K60" s="4">
        <v>0.466666667</v>
      </c>
      <c r="L60" s="4">
        <v>0.5</v>
      </c>
      <c r="M60" s="4">
        <v>0.833333333</v>
      </c>
      <c r="N60" s="4">
        <v>0.733333333</v>
      </c>
      <c r="O60" s="4">
        <v>0.25</v>
      </c>
    </row>
    <row r="61" spans="2:15">
      <c r="B61" s="1">
        <v>0.599462070416271</v>
      </c>
      <c r="C61" s="1">
        <v>-0.0506260730699679</v>
      </c>
      <c r="D61" s="1">
        <v>0.145339363164039</v>
      </c>
      <c r="E61" s="1">
        <v>0.215196919932244</v>
      </c>
      <c r="F61" s="1">
        <v>-0.0691397002334604</v>
      </c>
      <c r="G61" s="1">
        <v>1.05289494843213</v>
      </c>
      <c r="J61" s="4">
        <v>0.25</v>
      </c>
      <c r="K61" s="4">
        <v>0.714285714</v>
      </c>
      <c r="L61" s="4">
        <v>0.416666667</v>
      </c>
      <c r="M61" s="4">
        <v>0.857142857</v>
      </c>
      <c r="N61" s="4">
        <v>0.727272727</v>
      </c>
      <c r="O61" s="4">
        <v>0.2</v>
      </c>
    </row>
    <row r="62" spans="2:15">
      <c r="B62" s="1">
        <v>0.184424571137428</v>
      </c>
      <c r="C62" s="1">
        <v>0.142019004872428</v>
      </c>
      <c r="D62" s="1">
        <v>0.0198084810801804</v>
      </c>
      <c r="E62" s="1">
        <v>0.40784199787464</v>
      </c>
      <c r="F62" s="1">
        <v>0.558891522379582</v>
      </c>
      <c r="G62" s="1">
        <v>0.730966853544763</v>
      </c>
      <c r="J62" s="4">
        <v>0.2</v>
      </c>
      <c r="K62" s="4">
        <v>0.5</v>
      </c>
      <c r="L62" s="4">
        <v>0.454545455</v>
      </c>
      <c r="M62" s="4">
        <v>0.875</v>
      </c>
      <c r="N62" s="4">
        <v>0.823529412</v>
      </c>
      <c r="O62" s="4">
        <v>0.25</v>
      </c>
    </row>
    <row r="63" spans="2:15">
      <c r="B63" s="1">
        <v>0.084888897586513</v>
      </c>
      <c r="C63" s="1">
        <v>-0.0506260730699679</v>
      </c>
      <c r="D63" s="1">
        <v>0.260816580583975</v>
      </c>
      <c r="E63" s="1">
        <v>0.40784199787464</v>
      </c>
      <c r="F63" s="1">
        <v>0.641353682571555</v>
      </c>
      <c r="G63" s="1">
        <v>0.730966853544763</v>
      </c>
      <c r="J63" s="4">
        <v>0.357142857</v>
      </c>
      <c r="K63" s="4">
        <v>0.428571429</v>
      </c>
      <c r="L63" s="4">
        <v>0.384615385</v>
      </c>
      <c r="M63" s="4">
        <v>1</v>
      </c>
      <c r="N63" s="4">
        <v>0.722222222</v>
      </c>
      <c r="O63" s="4">
        <v>0.25</v>
      </c>
    </row>
    <row r="64" spans="2:15">
      <c r="B64" s="1">
        <v>0.277533975528909</v>
      </c>
      <c r="C64" s="1">
        <v>0.46394709975979</v>
      </c>
      <c r="D64" s="1">
        <v>0.560376862442883</v>
      </c>
      <c r="E64" s="1">
        <v>-0.00719550140420405</v>
      </c>
      <c r="F64" s="1">
        <v>0.719356194572828</v>
      </c>
      <c r="G64" s="1">
        <v>0.315929354265919</v>
      </c>
      <c r="J64" s="4">
        <v>0.375</v>
      </c>
      <c r="K64" s="4">
        <v>0.5</v>
      </c>
      <c r="L64" s="4">
        <v>0.25</v>
      </c>
      <c r="M64" s="4">
        <v>1</v>
      </c>
      <c r="N64" s="4">
        <v>0.789473684</v>
      </c>
      <c r="O64" s="4">
        <v>0</v>
      </c>
    </row>
    <row r="65" spans="2:15">
      <c r="B65" s="1">
        <v>0.364996816779248</v>
      </c>
      <c r="C65" s="1">
        <v>0.142019004872428</v>
      </c>
      <c r="D65" s="1">
        <v>0.647839703693223</v>
      </c>
      <c r="E65" s="1">
        <v>0.577766999316952</v>
      </c>
      <c r="F65" s="1">
        <v>0.793356776016604</v>
      </c>
      <c r="G65" s="1">
        <v>-0.269033146455237</v>
      </c>
      <c r="J65" s="4">
        <v>0.235294118</v>
      </c>
      <c r="K65" s="4">
        <v>0.375</v>
      </c>
      <c r="L65" s="4">
        <v>0.294117647</v>
      </c>
      <c r="M65" s="4">
        <v>1</v>
      </c>
      <c r="N65" s="4">
        <v>0.8</v>
      </c>
      <c r="O65" s="4">
        <v>0</v>
      </c>
    </row>
    <row r="66" spans="2:15">
      <c r="B66" s="1">
        <v>0.084888897586513</v>
      </c>
      <c r="C66" s="1">
        <v>0.31194400631474</v>
      </c>
      <c r="D66" s="1">
        <v>0.730301863885195</v>
      </c>
      <c r="E66" s="1">
        <v>0.577766999316952</v>
      </c>
      <c r="F66" s="1">
        <v>0.171868399270334</v>
      </c>
      <c r="G66" s="1">
        <v>0.730966853544763</v>
      </c>
      <c r="J66" s="4">
        <v>0.357142857</v>
      </c>
      <c r="K66" s="4">
        <v>0.444444444</v>
      </c>
      <c r="L66" s="4">
        <v>0.333333333</v>
      </c>
      <c r="M66" s="4">
        <v>0.888888889</v>
      </c>
      <c r="N66" s="4">
        <v>0.846153846</v>
      </c>
      <c r="O66" s="4">
        <v>0</v>
      </c>
    </row>
    <row r="67" spans="2:15">
      <c r="B67" s="1">
        <v>-0.0220263063299989</v>
      </c>
      <c r="C67" s="1">
        <v>0.84245872301352</v>
      </c>
      <c r="D67" s="1">
        <v>0.560376862442883</v>
      </c>
      <c r="E67" s="1">
        <v>0.729770092762002</v>
      </c>
      <c r="F67" s="1">
        <v>0.171868399270334</v>
      </c>
      <c r="G67" s="1">
        <v>-0.269033146455237</v>
      </c>
      <c r="J67" s="4">
        <v>0.384615385</v>
      </c>
      <c r="K67" s="4">
        <v>0.461538462</v>
      </c>
      <c r="L67" s="4">
        <v>0.3125</v>
      </c>
      <c r="M67" s="4">
        <v>0.9</v>
      </c>
      <c r="N67" s="4">
        <v>0.846153846</v>
      </c>
      <c r="O67" s="4">
        <v>0</v>
      </c>
    </row>
    <row r="68" spans="2:15">
      <c r="B68" s="1">
        <v>0.084888897586513</v>
      </c>
      <c r="C68" s="1">
        <v>-0.0506260730699679</v>
      </c>
      <c r="D68" s="1">
        <v>0.0198084810801804</v>
      </c>
      <c r="E68" s="1">
        <v>0.729770092762002</v>
      </c>
      <c r="F68" s="1">
        <v>0.278783603186847</v>
      </c>
      <c r="G68" s="1">
        <v>-1.26903314645524</v>
      </c>
      <c r="J68" s="4">
        <v>0.214285714</v>
      </c>
      <c r="K68" s="4">
        <v>0.571428571</v>
      </c>
      <c r="L68" s="4">
        <v>0.363636364</v>
      </c>
      <c r="M68" s="4">
        <v>0.9</v>
      </c>
      <c r="N68" s="4">
        <v>0.928571429</v>
      </c>
      <c r="O68" s="4">
        <v>0</v>
      </c>
    </row>
    <row r="69" spans="2:15">
      <c r="B69" s="1">
        <v>0.364996816779248</v>
      </c>
      <c r="C69" s="1">
        <v>0.142019004872428</v>
      </c>
      <c r="D69" s="1">
        <v>0.0198084810801804</v>
      </c>
      <c r="E69" s="1">
        <v>0.215196919932244</v>
      </c>
      <c r="F69" s="1">
        <v>0.378319276737761</v>
      </c>
      <c r="G69" s="1">
        <v>-1.26903314645524</v>
      </c>
      <c r="J69" s="4">
        <v>0.235294118</v>
      </c>
      <c r="K69" s="4">
        <v>0.75</v>
      </c>
      <c r="L69" s="4">
        <v>0.545454545</v>
      </c>
      <c r="M69" s="4">
        <v>1</v>
      </c>
      <c r="N69" s="4">
        <v>0.8</v>
      </c>
      <c r="O69" s="4">
        <v>0</v>
      </c>
    </row>
    <row r="70" spans="2:15">
      <c r="B70" s="1">
        <v>0.364996816779248</v>
      </c>
      <c r="C70" s="1">
        <v>0.601450623509725</v>
      </c>
      <c r="D70" s="1">
        <v>0.647839703693223</v>
      </c>
      <c r="E70" s="1">
        <v>-0.00719550140420405</v>
      </c>
      <c r="F70" s="1">
        <v>0.471428681129242</v>
      </c>
      <c r="G70" s="1">
        <v>-0.269033146455237</v>
      </c>
      <c r="J70" s="4">
        <v>0.294117647</v>
      </c>
      <c r="K70" s="4">
        <v>0.363636364</v>
      </c>
      <c r="L70" s="4">
        <v>0.235294118</v>
      </c>
      <c r="M70" s="4">
        <v>1</v>
      </c>
      <c r="N70" s="4">
        <v>0.625</v>
      </c>
      <c r="O70" s="4">
        <v>0</v>
      </c>
    </row>
    <row r="71" spans="2:15">
      <c r="B71" s="1">
        <v>0.669851398307669</v>
      </c>
      <c r="C71" s="1">
        <v>0.726981505593584</v>
      </c>
      <c r="D71" s="1">
        <v>0.730301863885195</v>
      </c>
      <c r="E71" s="1">
        <v>0.215196919932244</v>
      </c>
      <c r="F71" s="1">
        <v>0.171868399270334</v>
      </c>
      <c r="G71" s="1">
        <v>0.315929354265919</v>
      </c>
      <c r="J71" s="4">
        <v>0.285714286</v>
      </c>
      <c r="K71" s="4">
        <v>0.5</v>
      </c>
      <c r="L71" s="4">
        <v>0.277777778</v>
      </c>
      <c r="M71" s="4">
        <v>1</v>
      </c>
      <c r="N71" s="4">
        <v>0.769230769</v>
      </c>
      <c r="O71" s="4">
        <v>0.333333333</v>
      </c>
    </row>
    <row r="72" spans="2:15">
      <c r="B72" s="1">
        <v>0.669851398307669</v>
      </c>
      <c r="C72" s="1">
        <v>-0.0506260730699679</v>
      </c>
      <c r="D72" s="1">
        <v>-0.632268215499513</v>
      </c>
      <c r="E72" s="1">
        <v>0.867273616511937</v>
      </c>
      <c r="F72" s="1">
        <v>0.171868399270334</v>
      </c>
      <c r="G72" s="1">
        <v>-1.26903314645524</v>
      </c>
      <c r="J72" s="4">
        <v>0.19047619</v>
      </c>
      <c r="K72" s="4">
        <v>0.714285714</v>
      </c>
      <c r="L72" s="4">
        <v>0.714285714</v>
      </c>
      <c r="M72" s="4">
        <v>1</v>
      </c>
      <c r="N72" s="4">
        <v>0.846153846</v>
      </c>
      <c r="O72" s="4">
        <v>0</v>
      </c>
    </row>
    <row r="73" spans="2:15">
      <c r="B73" s="1">
        <v>0.184424571137428</v>
      </c>
      <c r="C73" s="1">
        <v>-0.0506260730699679</v>
      </c>
      <c r="D73" s="1">
        <v>0.560376862442883</v>
      </c>
      <c r="E73" s="1">
        <v>1.10828171601573</v>
      </c>
      <c r="F73" s="1">
        <v>-0.0691397002334604</v>
      </c>
      <c r="G73" s="1">
        <v>-0.269033146455237</v>
      </c>
      <c r="J73" s="4">
        <v>0.2</v>
      </c>
      <c r="K73" s="4">
        <v>0.428571429</v>
      </c>
      <c r="L73" s="4">
        <v>0.1875</v>
      </c>
      <c r="M73" s="4">
        <v>0.923076923</v>
      </c>
      <c r="N73" s="4">
        <v>1</v>
      </c>
      <c r="O73" s="4">
        <v>0.5</v>
      </c>
    </row>
    <row r="74" spans="2:15">
      <c r="B74" s="1">
        <v>0.736965594166206</v>
      </c>
      <c r="C74" s="1">
        <v>0.31194400631474</v>
      </c>
      <c r="D74" s="1">
        <v>0.260816580583975</v>
      </c>
      <c r="E74" s="1">
        <v>-0.00719550140420405</v>
      </c>
      <c r="F74" s="1">
        <v>-0.0691397002334604</v>
      </c>
      <c r="G74" s="1">
        <v>0.315929354265919</v>
      </c>
      <c r="J74" s="4">
        <v>0.181818182</v>
      </c>
      <c r="K74" s="4">
        <v>0.444444444</v>
      </c>
      <c r="L74" s="4">
        <v>0.307692308</v>
      </c>
      <c r="M74" s="4">
        <v>1</v>
      </c>
      <c r="N74" s="4">
        <v>0.909090909</v>
      </c>
      <c r="O74" s="4">
        <v>0.333333333</v>
      </c>
    </row>
    <row r="75" spans="2:15">
      <c r="B75" s="1">
        <v>0.525461488972494</v>
      </c>
      <c r="C75" s="1">
        <v>0.46394709975979</v>
      </c>
      <c r="D75" s="1">
        <v>0.145339363164039</v>
      </c>
      <c r="E75" s="1">
        <v>0.215196919932244</v>
      </c>
      <c r="F75" s="1">
        <v>-0.0691397002334604</v>
      </c>
      <c r="G75" s="1">
        <v>0.730966853544763</v>
      </c>
      <c r="J75" s="4">
        <v>0.315789474</v>
      </c>
      <c r="K75" s="4">
        <v>0.5</v>
      </c>
      <c r="L75" s="4">
        <v>0.416666667</v>
      </c>
      <c r="M75" s="4">
        <v>1</v>
      </c>
      <c r="N75" s="4">
        <v>0.818181818</v>
      </c>
      <c r="O75" s="4">
        <v>0</v>
      </c>
    </row>
    <row r="76" spans="2:15">
      <c r="B76" s="1">
        <v>0.525461488972494</v>
      </c>
      <c r="C76" s="1">
        <v>0.46394709975979</v>
      </c>
      <c r="D76" s="1">
        <v>0.0198084810801804</v>
      </c>
      <c r="E76" s="1">
        <v>0.40784199787464</v>
      </c>
      <c r="F76" s="1">
        <v>0.0563911818503985</v>
      </c>
      <c r="G76" s="1">
        <v>0.315929354265919</v>
      </c>
      <c r="J76" s="4">
        <v>0.263157895</v>
      </c>
      <c r="K76" s="4">
        <v>0.5</v>
      </c>
      <c r="L76" s="4">
        <v>0.363636364</v>
      </c>
      <c r="M76" s="4">
        <v>0.875</v>
      </c>
      <c r="N76" s="4">
        <v>0.833333333</v>
      </c>
      <c r="O76" s="4">
        <v>0</v>
      </c>
    </row>
    <row r="77" spans="2:15">
      <c r="B77" s="1">
        <v>-0.0220263063299989</v>
      </c>
      <c r="C77" s="1">
        <v>0.46394709975979</v>
      </c>
      <c r="D77" s="1">
        <v>0.560376862442883</v>
      </c>
      <c r="E77" s="1">
        <v>0.577766999316952</v>
      </c>
      <c r="F77" s="1">
        <v>0.171868399270334</v>
      </c>
      <c r="G77" s="1">
        <v>-0.269033146455237</v>
      </c>
      <c r="J77" s="4">
        <v>0.307692308</v>
      </c>
      <c r="K77" s="4">
        <v>0.4</v>
      </c>
      <c r="L77" s="4">
        <v>0.3125</v>
      </c>
      <c r="M77" s="4">
        <v>0.888888889</v>
      </c>
      <c r="N77" s="4">
        <v>0.923076923</v>
      </c>
      <c r="O77" s="4">
        <v>0</v>
      </c>
    </row>
    <row r="78" spans="2:15">
      <c r="B78" s="1">
        <v>0.599462070416271</v>
      </c>
      <c r="C78" s="1">
        <v>1.04890960048095</v>
      </c>
      <c r="D78" s="1">
        <v>0.808304375886469</v>
      </c>
      <c r="E78" s="1">
        <v>0.729770092762002</v>
      </c>
      <c r="F78" s="1">
        <v>0.793356776016604</v>
      </c>
      <c r="G78" s="1">
        <v>-0.269033146455237</v>
      </c>
      <c r="J78" s="4">
        <v>0.25</v>
      </c>
      <c r="K78" s="4">
        <v>0.466666667</v>
      </c>
      <c r="L78" s="4">
        <v>0.368421053</v>
      </c>
      <c r="M78" s="4">
        <v>0.9</v>
      </c>
      <c r="N78" s="4">
        <v>0.85</v>
      </c>
      <c r="O78" s="4">
        <v>0</v>
      </c>
    </row>
    <row r="79" spans="2:15">
      <c r="B79" s="1">
        <v>-0.137503523749935</v>
      </c>
      <c r="C79" s="1">
        <v>0.142019004872428</v>
      </c>
      <c r="D79" s="1">
        <v>0.882304957330245</v>
      </c>
      <c r="E79" s="1">
        <v>1.21519691993224</v>
      </c>
      <c r="F79" s="1">
        <v>0.863746103908003</v>
      </c>
      <c r="G79" s="1">
        <v>-0.269033146455237</v>
      </c>
      <c r="J79" s="4">
        <v>0.5</v>
      </c>
      <c r="K79" s="4">
        <v>0.5</v>
      </c>
      <c r="L79" s="4">
        <v>0.4</v>
      </c>
      <c r="M79" s="4">
        <v>1</v>
      </c>
      <c r="N79" s="4">
        <v>0.80952381</v>
      </c>
      <c r="O79" s="4">
        <v>0</v>
      </c>
    </row>
    <row r="80" spans="2:15">
      <c r="B80" s="1">
        <v>0.862496476250065</v>
      </c>
      <c r="C80" s="1">
        <v>0.31194400631474</v>
      </c>
      <c r="D80" s="1">
        <v>0.560376862442883</v>
      </c>
      <c r="E80" s="1">
        <v>0.867273616511937</v>
      </c>
      <c r="F80" s="1">
        <v>0.0563911818503985</v>
      </c>
      <c r="G80" s="1">
        <v>0.315929354265919</v>
      </c>
      <c r="J80" s="4">
        <v>0.208333333</v>
      </c>
      <c r="K80" s="4">
        <v>0.444444444</v>
      </c>
      <c r="L80" s="4">
        <v>0.5</v>
      </c>
      <c r="M80" s="4">
        <v>0.909090909</v>
      </c>
      <c r="N80" s="4">
        <v>0.75</v>
      </c>
      <c r="O80" s="4">
        <v>0</v>
      </c>
    </row>
    <row r="81" spans="2:15">
      <c r="B81" s="1">
        <v>0.801095931585922</v>
      </c>
      <c r="C81" s="1">
        <v>0.46394709975979</v>
      </c>
      <c r="D81" s="1">
        <v>0.260816580583975</v>
      </c>
      <c r="E81" s="1">
        <v>0.992804498595796</v>
      </c>
      <c r="F81" s="1">
        <v>0.171868399270334</v>
      </c>
      <c r="G81" s="1">
        <v>0.730966853544763</v>
      </c>
      <c r="J81" s="4">
        <v>0.173913043</v>
      </c>
      <c r="K81" s="4">
        <v>0.5</v>
      </c>
      <c r="L81" s="4">
        <v>0.307692308</v>
      </c>
      <c r="M81" s="4">
        <v>0.916666667</v>
      </c>
      <c r="N81" s="4">
        <v>0.846153846</v>
      </c>
      <c r="O81" s="4">
        <v>0.25</v>
      </c>
    </row>
    <row r="82" spans="2:15">
      <c r="B82" s="1">
        <v>-0.263034405833794</v>
      </c>
      <c r="C82" s="1">
        <v>0.46394709975979</v>
      </c>
      <c r="D82" s="1">
        <v>0.367731784500487</v>
      </c>
      <c r="E82" s="1">
        <v>0.40784199787464</v>
      </c>
      <c r="F82" s="1">
        <v>0.719356194572828</v>
      </c>
      <c r="G82" s="1">
        <v>-1.26903314645524</v>
      </c>
      <c r="J82" s="4">
        <v>0.272727273</v>
      </c>
      <c r="K82" s="4">
        <v>0.4</v>
      </c>
      <c r="L82" s="4">
        <v>0.571428571</v>
      </c>
      <c r="M82" s="4">
        <v>0.875</v>
      </c>
      <c r="N82" s="4">
        <v>0.894736842</v>
      </c>
      <c r="O82" s="4">
        <v>0</v>
      </c>
    </row>
    <row r="83" spans="2:15">
      <c r="B83" s="1">
        <v>0.084888897586513</v>
      </c>
      <c r="C83" s="1">
        <v>1.04890960048095</v>
      </c>
      <c r="D83" s="1">
        <v>0.0198084810801804</v>
      </c>
      <c r="E83" s="1">
        <v>0.729770092762002</v>
      </c>
      <c r="F83" s="1">
        <v>0.558891522379582</v>
      </c>
      <c r="G83" s="1">
        <v>0.730966853544763</v>
      </c>
      <c r="J83" s="4">
        <v>0.285714286</v>
      </c>
      <c r="K83" s="4">
        <v>0.533333333</v>
      </c>
      <c r="L83" s="4">
        <v>0.363636364</v>
      </c>
      <c r="M83" s="4">
        <v>0.9</v>
      </c>
      <c r="N83" s="4">
        <v>0.823529412</v>
      </c>
      <c r="O83" s="4">
        <v>0</v>
      </c>
    </row>
    <row r="84" spans="2:15">
      <c r="B84" s="1">
        <v>0.801095931585922</v>
      </c>
      <c r="C84" s="1">
        <v>-0.0506260730699679</v>
      </c>
      <c r="D84" s="1">
        <v>0.260816580583975</v>
      </c>
      <c r="E84" s="1">
        <v>-0.00719550140420405</v>
      </c>
      <c r="F84" s="1">
        <v>0.93086029976654</v>
      </c>
      <c r="G84" s="1">
        <v>0</v>
      </c>
      <c r="J84" s="4">
        <v>0.217391304</v>
      </c>
      <c r="K84" s="4">
        <v>0.571428571</v>
      </c>
      <c r="L84" s="4">
        <v>0.384615385</v>
      </c>
      <c r="M84" s="4">
        <v>1</v>
      </c>
      <c r="N84" s="4">
        <v>0.818181818</v>
      </c>
      <c r="O84" s="4">
        <v>0</v>
      </c>
    </row>
    <row r="85" spans="2:15">
      <c r="B85" s="1">
        <v>0.862496476250065</v>
      </c>
      <c r="C85" s="1">
        <v>0.142019004872428</v>
      </c>
      <c r="D85" s="1">
        <v>-0.854660636835961</v>
      </c>
      <c r="E85" s="1">
        <v>0.729770092762002</v>
      </c>
      <c r="F85" s="1">
        <v>0.278783603186847</v>
      </c>
      <c r="G85" s="1">
        <v>-0.269033146455237</v>
      </c>
      <c r="J85" s="4">
        <v>0.166666667</v>
      </c>
      <c r="K85" s="4">
        <v>0.625</v>
      </c>
      <c r="L85" s="4">
        <v>0.333333333</v>
      </c>
      <c r="M85" s="4">
        <v>0.8</v>
      </c>
      <c r="N85" s="4">
        <v>0.928571429</v>
      </c>
      <c r="O85" s="4">
        <v>0</v>
      </c>
    </row>
    <row r="86" spans="2:15">
      <c r="B86" s="1">
        <v>-0.0220263063299989</v>
      </c>
      <c r="C86" s="1">
        <v>0.46394709975979</v>
      </c>
      <c r="D86" s="1">
        <v>0.0198084810801804</v>
      </c>
      <c r="E86" s="1">
        <v>0.40784199787464</v>
      </c>
      <c r="F86" s="1">
        <v>0.278783603186847</v>
      </c>
      <c r="G86" s="1">
        <v>0.315929354265919</v>
      </c>
      <c r="J86" s="4">
        <v>0.230769231</v>
      </c>
      <c r="K86" s="4">
        <v>0.5</v>
      </c>
      <c r="L86" s="4">
        <v>0.272727273</v>
      </c>
      <c r="M86" s="4">
        <v>0.875</v>
      </c>
      <c r="N86" s="4">
        <v>0.785714286</v>
      </c>
      <c r="O86" s="4">
        <v>0</v>
      </c>
    </row>
    <row r="87" spans="2:15">
      <c r="B87" s="1">
        <v>0.977973693670001</v>
      </c>
      <c r="C87" s="1">
        <v>-0.273018494406416</v>
      </c>
      <c r="D87" s="1">
        <v>0.560376862442883</v>
      </c>
      <c r="E87" s="1">
        <v>0.577766999316952</v>
      </c>
      <c r="F87" s="1">
        <v>0.171868399270334</v>
      </c>
      <c r="G87" s="1">
        <v>0.730966853544763</v>
      </c>
      <c r="J87" s="4">
        <v>0.153846154</v>
      </c>
      <c r="K87" s="4">
        <v>0.5</v>
      </c>
      <c r="L87" s="4">
        <v>0.25</v>
      </c>
      <c r="M87" s="4">
        <v>0.888888889</v>
      </c>
      <c r="N87" s="4">
        <v>0.769230769</v>
      </c>
      <c r="O87" s="4">
        <v>0.25</v>
      </c>
    </row>
    <row r="88" spans="2:15">
      <c r="B88" s="1">
        <v>1.03242147769238</v>
      </c>
      <c r="C88" s="1">
        <v>0.46394709975979</v>
      </c>
      <c r="D88" s="1">
        <v>0.952694285221643</v>
      </c>
      <c r="E88" s="1">
        <v>0.215196919932244</v>
      </c>
      <c r="F88" s="1">
        <v>-0.0691397002334604</v>
      </c>
      <c r="G88" s="1">
        <v>-0.269033146455237</v>
      </c>
      <c r="J88" s="4">
        <v>0.185185185</v>
      </c>
      <c r="K88" s="4">
        <v>0.6</v>
      </c>
      <c r="L88" s="4">
        <v>0.238095238</v>
      </c>
      <c r="M88" s="4">
        <v>1</v>
      </c>
      <c r="N88" s="4">
        <v>0.818181818</v>
      </c>
      <c r="O88" s="4">
        <v>0</v>
      </c>
    </row>
    <row r="89" spans="2:15">
      <c r="B89" s="1">
        <v>-0.0220263063299989</v>
      </c>
      <c r="C89" s="1">
        <v>0.142019004872428</v>
      </c>
      <c r="D89" s="1">
        <v>0.260816580583975</v>
      </c>
      <c r="E89" s="1">
        <v>-0.00719550140420405</v>
      </c>
      <c r="F89" s="1">
        <v>0.0563911818503985</v>
      </c>
      <c r="G89" s="1">
        <v>-1.26903314645524</v>
      </c>
      <c r="J89" s="4">
        <v>0.461538462</v>
      </c>
      <c r="K89" s="4">
        <v>0.375</v>
      </c>
      <c r="L89" s="4">
        <v>0.307692308</v>
      </c>
      <c r="M89" s="4">
        <v>0.833333333</v>
      </c>
      <c r="N89" s="4">
        <v>0.833333333</v>
      </c>
      <c r="O89" s="4">
        <v>0</v>
      </c>
    </row>
    <row r="90" spans="2:15">
      <c r="B90" s="1">
        <v>0.084888897586513</v>
      </c>
      <c r="C90" s="1">
        <v>0.31194400631474</v>
      </c>
      <c r="D90" s="1">
        <v>-0.632268215499513</v>
      </c>
      <c r="E90" s="1">
        <v>0.867273616511937</v>
      </c>
      <c r="F90" s="1">
        <v>0.558891522379582</v>
      </c>
      <c r="G90" s="1">
        <v>-0.269033146455237</v>
      </c>
      <c r="J90" s="4">
        <v>0.428571429</v>
      </c>
      <c r="K90" s="4">
        <v>0.555555556</v>
      </c>
      <c r="L90" s="4">
        <v>0.714285714</v>
      </c>
      <c r="M90" s="4">
        <v>0.727272727</v>
      </c>
      <c r="N90" s="4">
        <v>0.764705882</v>
      </c>
      <c r="O90" s="4">
        <v>0</v>
      </c>
    </row>
    <row r="91" spans="2:15">
      <c r="B91" s="1">
        <v>0.184424571137428</v>
      </c>
      <c r="C91" s="1">
        <v>0.84245872301352</v>
      </c>
      <c r="D91" s="1">
        <v>0.260816580583975</v>
      </c>
      <c r="E91" s="1">
        <v>0.992804498595796</v>
      </c>
      <c r="F91" s="1">
        <v>0.471428681129242</v>
      </c>
      <c r="G91" s="1">
        <v>-0.269033146455237</v>
      </c>
      <c r="J91" s="4">
        <v>0.4</v>
      </c>
      <c r="K91" s="4">
        <v>0.384615385</v>
      </c>
      <c r="L91" s="4">
        <v>0.538461538</v>
      </c>
      <c r="M91" s="4">
        <v>0.916666667</v>
      </c>
      <c r="N91" s="4">
        <v>0.75</v>
      </c>
      <c r="O91" s="4">
        <v>0</v>
      </c>
    </row>
    <row r="92" spans="2:15">
      <c r="B92" s="1">
        <v>1.08488889758651</v>
      </c>
      <c r="C92" s="1">
        <v>0.31194400631474</v>
      </c>
      <c r="D92" s="1">
        <v>0.367731784500487</v>
      </c>
      <c r="E92" s="1">
        <v>0.729770092762002</v>
      </c>
      <c r="F92" s="1">
        <v>0.171868399270334</v>
      </c>
      <c r="G92" s="1">
        <v>0.315929354265919</v>
      </c>
      <c r="J92" s="4">
        <v>0.428571429</v>
      </c>
      <c r="K92" s="4">
        <v>0.444444444</v>
      </c>
      <c r="L92" s="4">
        <v>0.285714286</v>
      </c>
      <c r="M92" s="4">
        <v>1</v>
      </c>
      <c r="N92" s="4">
        <v>0.769230769</v>
      </c>
      <c r="O92" s="4">
        <v>0.333333333</v>
      </c>
    </row>
    <row r="93" spans="2:15">
      <c r="B93" s="1">
        <v>-0.263034405833794</v>
      </c>
      <c r="C93" s="1">
        <v>0.31194400631474</v>
      </c>
      <c r="D93" s="1">
        <v>0.808304375886469</v>
      </c>
      <c r="E93" s="1">
        <v>0.867273616511937</v>
      </c>
      <c r="F93" s="1">
        <v>0.0563911818503985</v>
      </c>
      <c r="G93" s="1">
        <v>-0.269033146455237</v>
      </c>
      <c r="J93" s="4">
        <v>0.363636364</v>
      </c>
      <c r="K93" s="4">
        <v>0.444444444</v>
      </c>
      <c r="L93" s="4">
        <v>0.263157895</v>
      </c>
      <c r="M93" s="4">
        <v>1</v>
      </c>
      <c r="N93" s="4">
        <v>0.75</v>
      </c>
      <c r="O93" s="4">
        <v>0</v>
      </c>
    </row>
    <row r="94" spans="2:15">
      <c r="B94" s="1">
        <v>-0.0220263063299989</v>
      </c>
      <c r="C94" s="1">
        <v>1.04890960048095</v>
      </c>
      <c r="D94" s="1">
        <v>0.260816580583975</v>
      </c>
      <c r="E94" s="1">
        <v>-0.00719550140420405</v>
      </c>
      <c r="F94" s="1">
        <v>0.471428681129242</v>
      </c>
      <c r="G94" s="1">
        <v>-1.26903314645524</v>
      </c>
      <c r="J94" s="4">
        <v>0.384615385</v>
      </c>
      <c r="K94" s="4">
        <v>0.466666667</v>
      </c>
      <c r="L94" s="4">
        <v>0.384615385</v>
      </c>
      <c r="M94" s="4">
        <v>0.833333333</v>
      </c>
      <c r="N94" s="4">
        <v>0.75</v>
      </c>
      <c r="O94" s="4">
        <v>0</v>
      </c>
    </row>
    <row r="95" spans="2:15">
      <c r="B95" s="1">
        <v>0.084888897586513</v>
      </c>
      <c r="C95" s="1">
        <v>0.46394709975979</v>
      </c>
      <c r="D95" s="1">
        <v>0.367731784500487</v>
      </c>
      <c r="E95" s="1">
        <v>0.215196919932244</v>
      </c>
      <c r="F95" s="1">
        <v>0.641353682571555</v>
      </c>
      <c r="G95" s="1">
        <v>0.730966853544763</v>
      </c>
      <c r="J95" s="4">
        <v>0.214285714</v>
      </c>
      <c r="K95" s="4">
        <v>0.5</v>
      </c>
      <c r="L95" s="4">
        <v>0.5</v>
      </c>
      <c r="M95" s="4">
        <v>0.857142857</v>
      </c>
      <c r="N95" s="4">
        <v>0.888888889</v>
      </c>
      <c r="O95" s="4">
        <v>0</v>
      </c>
    </row>
    <row r="96" spans="2:15">
      <c r="B96" s="1">
        <v>0.184424571137428</v>
      </c>
      <c r="C96" s="1">
        <v>0.46394709975979</v>
      </c>
      <c r="D96" s="1">
        <v>0.808304375886469</v>
      </c>
      <c r="E96" s="1">
        <v>0.40784199787464</v>
      </c>
      <c r="F96" s="1">
        <v>-0.0691397002334604</v>
      </c>
      <c r="G96" s="1">
        <v>-0.269033146455237</v>
      </c>
      <c r="J96" s="4">
        <v>0.266666667</v>
      </c>
      <c r="K96" s="4">
        <v>0.5</v>
      </c>
      <c r="L96" s="4">
        <v>0.421052632</v>
      </c>
      <c r="M96" s="4">
        <v>0.75</v>
      </c>
      <c r="N96" s="4">
        <v>0.909090909</v>
      </c>
      <c r="O96" s="4">
        <v>0.5</v>
      </c>
    </row>
    <row r="97" spans="2:15">
      <c r="B97" s="1">
        <v>-0.263034405833794</v>
      </c>
      <c r="C97" s="1">
        <v>-0.0506260730699679</v>
      </c>
      <c r="D97" s="1">
        <v>1.0839388184999</v>
      </c>
      <c r="E97" s="1">
        <v>0.577766999316952</v>
      </c>
      <c r="F97" s="1">
        <v>0.471428681129242</v>
      </c>
      <c r="G97" s="1">
        <v>0.315929354265919</v>
      </c>
      <c r="J97" s="4">
        <v>0.454545455</v>
      </c>
      <c r="K97" s="4">
        <v>0.428571429</v>
      </c>
      <c r="L97" s="4">
        <v>0.391304348</v>
      </c>
      <c r="M97" s="4">
        <v>0.888888889</v>
      </c>
      <c r="N97" s="4">
        <v>0.9375</v>
      </c>
      <c r="O97" s="4">
        <v>0</v>
      </c>
    </row>
    <row r="98" spans="2:15">
      <c r="B98" s="1">
        <v>-0.137503523749935</v>
      </c>
      <c r="C98" s="1">
        <v>0.46394709975979</v>
      </c>
      <c r="D98" s="1">
        <v>0.145339363164039</v>
      </c>
      <c r="E98" s="1">
        <v>0.215196919932244</v>
      </c>
      <c r="F98" s="1">
        <v>0.171868399270334</v>
      </c>
      <c r="G98" s="1">
        <v>0.730966853544763</v>
      </c>
      <c r="J98" s="4">
        <v>0.5</v>
      </c>
      <c r="K98" s="4">
        <v>0.4</v>
      </c>
      <c r="L98" s="4">
        <v>0.5</v>
      </c>
      <c r="M98" s="4">
        <v>1</v>
      </c>
      <c r="N98" s="4">
        <v>0.846153846</v>
      </c>
      <c r="O98" s="4">
        <v>0</v>
      </c>
    </row>
    <row r="99" spans="2:15">
      <c r="B99" s="1">
        <v>-0.263034405833794</v>
      </c>
      <c r="C99" s="1">
        <v>0.949373926930032</v>
      </c>
      <c r="D99" s="1">
        <v>0.560376862442883</v>
      </c>
      <c r="E99" s="1">
        <v>0.577766999316952</v>
      </c>
      <c r="F99" s="1">
        <v>0.378319276737761</v>
      </c>
      <c r="G99" s="1">
        <v>0.315929354265919</v>
      </c>
      <c r="J99" s="4">
        <v>0.272727273</v>
      </c>
      <c r="K99" s="4">
        <v>0.5</v>
      </c>
      <c r="L99" s="4">
        <v>0.4375</v>
      </c>
      <c r="M99" s="4">
        <v>0.888888889</v>
      </c>
      <c r="N99" s="4">
        <v>0.8</v>
      </c>
      <c r="O99" s="4">
        <v>0</v>
      </c>
    </row>
    <row r="100" spans="2:15">
      <c r="B100" s="1">
        <v>-0.0220263063299989</v>
      </c>
      <c r="C100" s="1">
        <v>-0.0506260730699679</v>
      </c>
      <c r="D100" s="1">
        <v>0.145339363164039</v>
      </c>
      <c r="E100" s="1">
        <v>-0.00719550140420405</v>
      </c>
      <c r="F100" s="1">
        <v>-0.0691397002334604</v>
      </c>
      <c r="G100" s="1">
        <v>-0.269033146455237</v>
      </c>
      <c r="J100" s="4">
        <v>0.307692308</v>
      </c>
      <c r="K100" s="4">
        <v>0.714285714</v>
      </c>
      <c r="L100" s="4">
        <v>0.416666667</v>
      </c>
      <c r="M100" s="4">
        <v>1</v>
      </c>
      <c r="N100" s="4">
        <v>0.818181818</v>
      </c>
      <c r="O100" s="4">
        <v>0</v>
      </c>
    </row>
    <row r="101" spans="2:15">
      <c r="B101" s="1">
        <v>0.084888897586513</v>
      </c>
      <c r="C101" s="1">
        <v>0.46394709975979</v>
      </c>
      <c r="D101" s="1">
        <v>1.01980848108018</v>
      </c>
      <c r="E101" s="1">
        <v>-0.00719550140420405</v>
      </c>
      <c r="F101" s="1">
        <v>0.278783603186847</v>
      </c>
      <c r="G101" s="1">
        <v>-1.26903314645524</v>
      </c>
      <c r="J101" s="4">
        <v>0.214285714</v>
      </c>
      <c r="K101" s="4">
        <v>0.4</v>
      </c>
      <c r="L101" s="4">
        <v>0.409090909</v>
      </c>
      <c r="M101" s="4">
        <v>0.833333333</v>
      </c>
      <c r="N101" s="4">
        <v>0.928571429</v>
      </c>
      <c r="O101" s="4">
        <v>0</v>
      </c>
    </row>
  </sheetData>
  <mergeCells count="6">
    <mergeCell ref="S1:U1"/>
    <mergeCell ref="V1:X1"/>
    <mergeCell ref="S9:U9"/>
    <mergeCell ref="V9:X9"/>
    <mergeCell ref="S23:U23"/>
    <mergeCell ref="V23:X23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workbookViewId="0">
      <selection activeCell="H16" sqref="H16"/>
    </sheetView>
  </sheetViews>
  <sheetFormatPr defaultColWidth="8.72727272727273" defaultRowHeight="14" outlineLevelCol="5"/>
  <sheetData>
    <row r="1" spans="1:6">
      <c r="A1" s="3" t="s">
        <v>194</v>
      </c>
      <c r="B1" s="3" t="s">
        <v>195</v>
      </c>
      <c r="C1" s="3" t="s">
        <v>196</v>
      </c>
      <c r="D1" s="3" t="s">
        <v>197</v>
      </c>
      <c r="E1" s="3" t="s">
        <v>198</v>
      </c>
      <c r="F1" s="3" t="s">
        <v>199</v>
      </c>
    </row>
    <row r="2" spans="1:6">
      <c r="A2" s="4">
        <v>1</v>
      </c>
      <c r="B2" s="4">
        <v>1</v>
      </c>
      <c r="C2" s="4">
        <v>1</v>
      </c>
      <c r="D2" s="4">
        <v>2</v>
      </c>
      <c r="E2" s="4">
        <v>4</v>
      </c>
      <c r="F2" s="4">
        <v>2</v>
      </c>
    </row>
    <row r="3" spans="1:6">
      <c r="A3" s="4">
        <v>2</v>
      </c>
      <c r="B3" s="4">
        <v>2</v>
      </c>
      <c r="C3" s="4">
        <v>1</v>
      </c>
      <c r="D3" s="4">
        <v>3</v>
      </c>
      <c r="E3" s="4">
        <v>3</v>
      </c>
      <c r="F3" s="4">
        <v>3</v>
      </c>
    </row>
    <row r="4" spans="1:6">
      <c r="A4" s="4">
        <v>3</v>
      </c>
      <c r="B4" s="4">
        <v>3</v>
      </c>
      <c r="C4" s="4">
        <v>2</v>
      </c>
      <c r="D4" s="4">
        <v>1</v>
      </c>
      <c r="E4" s="4">
        <v>3</v>
      </c>
      <c r="F4" s="4">
        <v>1</v>
      </c>
    </row>
    <row r="5" spans="1:6">
      <c r="A5" s="4">
        <v>4</v>
      </c>
      <c r="B5" s="4">
        <v>2</v>
      </c>
      <c r="C5" s="4">
        <v>3</v>
      </c>
      <c r="D5" s="4">
        <v>2</v>
      </c>
      <c r="E5" s="4">
        <v>4</v>
      </c>
      <c r="F5" s="4">
        <v>2</v>
      </c>
    </row>
    <row r="6" spans="1:6">
      <c r="A6" s="4">
        <v>5</v>
      </c>
      <c r="B6" s="4">
        <v>3</v>
      </c>
      <c r="C6" s="4">
        <v>5</v>
      </c>
      <c r="D6" s="4">
        <v>3</v>
      </c>
      <c r="E6" s="4">
        <v>5</v>
      </c>
      <c r="F6" s="4">
        <v>3</v>
      </c>
    </row>
    <row r="7" spans="1:6">
      <c r="A7" s="4">
        <v>4</v>
      </c>
      <c r="B7" s="4">
        <v>2</v>
      </c>
      <c r="C7" s="4">
        <v>3</v>
      </c>
      <c r="D7" s="4">
        <v>4</v>
      </c>
      <c r="E7" s="4">
        <v>4</v>
      </c>
      <c r="F7" s="4">
        <v>4</v>
      </c>
    </row>
    <row r="8" spans="1:6">
      <c r="A8" s="4">
        <v>3</v>
      </c>
      <c r="B8" s="4">
        <v>3</v>
      </c>
      <c r="C8" s="4">
        <v>2</v>
      </c>
      <c r="D8" s="4">
        <v>5</v>
      </c>
      <c r="E8" s="4">
        <v>3</v>
      </c>
      <c r="F8" s="4">
        <v>5</v>
      </c>
    </row>
    <row r="9" spans="1:6">
      <c r="A9" s="4">
        <v>6</v>
      </c>
      <c r="B9" s="4">
        <v>4</v>
      </c>
      <c r="C9" s="4">
        <v>3</v>
      </c>
      <c r="D9" s="4">
        <v>4</v>
      </c>
      <c r="E9" s="4">
        <v>2</v>
      </c>
      <c r="F9" s="4">
        <v>4</v>
      </c>
    </row>
    <row r="10" spans="1:6">
      <c r="A10" s="4">
        <v>7</v>
      </c>
      <c r="B10" s="4">
        <v>5</v>
      </c>
      <c r="C10" s="4">
        <v>4</v>
      </c>
      <c r="D10" s="4">
        <v>3</v>
      </c>
      <c r="E10" s="4">
        <v>3</v>
      </c>
      <c r="F10" s="4">
        <v>3</v>
      </c>
    </row>
    <row r="11" spans="1:6">
      <c r="A11" s="4">
        <v>8</v>
      </c>
      <c r="B11" s="4">
        <v>4</v>
      </c>
      <c r="C11" s="4">
        <v>4</v>
      </c>
      <c r="D11" s="4">
        <v>4</v>
      </c>
      <c r="E11" s="4">
        <v>4</v>
      </c>
      <c r="F11" s="4">
        <v>4</v>
      </c>
    </row>
    <row r="12" spans="1:6">
      <c r="A12" s="4">
        <v>9</v>
      </c>
      <c r="B12" s="4">
        <v>3</v>
      </c>
      <c r="C12" s="4">
        <v>4</v>
      </c>
      <c r="D12" s="4">
        <v>5</v>
      </c>
      <c r="E12" s="4">
        <v>2</v>
      </c>
      <c r="F12" s="4">
        <v>5</v>
      </c>
    </row>
    <row r="13" spans="1:6">
      <c r="A13" s="4">
        <v>8</v>
      </c>
      <c r="B13" s="4">
        <v>2</v>
      </c>
      <c r="C13" s="4">
        <v>3</v>
      </c>
      <c r="D13" s="4">
        <v>6</v>
      </c>
      <c r="E13" s="4">
        <v>2</v>
      </c>
      <c r="F13" s="4">
        <v>4</v>
      </c>
    </row>
    <row r="14" spans="1:6">
      <c r="A14" s="4">
        <v>8</v>
      </c>
      <c r="B14" s="4">
        <v>3</v>
      </c>
      <c r="C14" s="4">
        <v>4</v>
      </c>
      <c r="D14" s="4">
        <v>7</v>
      </c>
      <c r="E14" s="4">
        <v>1</v>
      </c>
      <c r="F14" s="4">
        <v>9</v>
      </c>
    </row>
    <row r="15" spans="1:6">
      <c r="A15" s="4">
        <v>8</v>
      </c>
      <c r="B15" s="4">
        <v>4</v>
      </c>
      <c r="C15" s="4">
        <v>3</v>
      </c>
      <c r="D15" s="4">
        <v>6</v>
      </c>
      <c r="E15" s="4">
        <v>1</v>
      </c>
      <c r="F15" s="4">
        <v>4</v>
      </c>
    </row>
    <row r="16" spans="1:6">
      <c r="A16" s="4">
        <v>7</v>
      </c>
      <c r="B16" s="4">
        <v>5</v>
      </c>
      <c r="C16" s="4">
        <v>4</v>
      </c>
      <c r="D16" s="4">
        <v>4</v>
      </c>
      <c r="E16" s="4">
        <v>3</v>
      </c>
      <c r="F16" s="4">
        <v>5</v>
      </c>
    </row>
    <row r="17" spans="1:6">
      <c r="A17" s="4">
        <v>7</v>
      </c>
      <c r="B17" s="4">
        <v>4</v>
      </c>
      <c r="C17" s="4">
        <v>5</v>
      </c>
      <c r="D17" s="4">
        <v>5</v>
      </c>
      <c r="E17" s="4">
        <v>4</v>
      </c>
      <c r="F17" s="4">
        <v>4</v>
      </c>
    </row>
    <row r="18" spans="1:6">
      <c r="A18" s="4">
        <v>8</v>
      </c>
      <c r="B18" s="4">
        <v>5</v>
      </c>
      <c r="C18" s="4">
        <v>2</v>
      </c>
      <c r="D18" s="4">
        <v>7</v>
      </c>
      <c r="E18" s="4">
        <v>5</v>
      </c>
      <c r="F18" s="4">
        <v>4</v>
      </c>
    </row>
    <row r="19" spans="1:6">
      <c r="A19" s="4">
        <v>9</v>
      </c>
      <c r="B19" s="4">
        <v>6</v>
      </c>
      <c r="C19" s="4">
        <v>3</v>
      </c>
      <c r="D19" s="4">
        <v>8</v>
      </c>
      <c r="E19" s="4">
        <v>3</v>
      </c>
      <c r="F19" s="4">
        <v>9</v>
      </c>
    </row>
    <row r="20" spans="1:6">
      <c r="A20" s="4">
        <v>10</v>
      </c>
      <c r="B20" s="4">
        <v>7</v>
      </c>
      <c r="C20" s="4">
        <v>4</v>
      </c>
      <c r="D20" s="4">
        <v>7</v>
      </c>
      <c r="E20" s="4">
        <v>7</v>
      </c>
      <c r="F20" s="4">
        <v>6</v>
      </c>
    </row>
    <row r="21" spans="1:6">
      <c r="A21" s="4">
        <v>10</v>
      </c>
      <c r="B21" s="4">
        <v>4</v>
      </c>
      <c r="C21" s="4">
        <v>5</v>
      </c>
      <c r="D21" s="4">
        <v>8</v>
      </c>
      <c r="E21" s="4">
        <v>6</v>
      </c>
      <c r="F21" s="4">
        <v>7</v>
      </c>
    </row>
    <row r="22" spans="1:6">
      <c r="A22" s="4">
        <v>6</v>
      </c>
      <c r="B22" s="4">
        <v>3</v>
      </c>
      <c r="C22" s="4">
        <v>5</v>
      </c>
      <c r="D22" s="4">
        <v>9</v>
      </c>
      <c r="E22" s="4">
        <v>5</v>
      </c>
      <c r="F22" s="4">
        <v>6</v>
      </c>
    </row>
    <row r="23" spans="1:6">
      <c r="A23" s="4">
        <v>8</v>
      </c>
      <c r="B23" s="4">
        <v>4</v>
      </c>
      <c r="C23" s="4">
        <v>5</v>
      </c>
      <c r="D23" s="4">
        <v>10</v>
      </c>
      <c r="E23" s="4">
        <v>4</v>
      </c>
      <c r="F23" s="4">
        <v>7</v>
      </c>
    </row>
    <row r="24" spans="1:6">
      <c r="A24" s="4">
        <v>9</v>
      </c>
      <c r="B24" s="4">
        <v>5</v>
      </c>
      <c r="C24" s="4">
        <v>5</v>
      </c>
      <c r="D24" s="4">
        <v>7</v>
      </c>
      <c r="E24" s="4">
        <v>5</v>
      </c>
      <c r="F24" s="4">
        <v>6</v>
      </c>
    </row>
    <row r="25" spans="1:6">
      <c r="A25" s="4">
        <v>6</v>
      </c>
      <c r="B25" s="4">
        <v>3</v>
      </c>
      <c r="C25" s="4">
        <v>4</v>
      </c>
      <c r="D25" s="4">
        <v>8</v>
      </c>
      <c r="E25" s="4">
        <v>6</v>
      </c>
      <c r="F25" s="4">
        <v>8</v>
      </c>
    </row>
    <row r="26" spans="1:6">
      <c r="A26" s="4">
        <v>8</v>
      </c>
      <c r="B26" s="4">
        <v>2</v>
      </c>
      <c r="C26" s="4">
        <v>5</v>
      </c>
      <c r="D26" s="4">
        <v>9</v>
      </c>
      <c r="E26" s="4">
        <v>4</v>
      </c>
      <c r="F26" s="4">
        <v>10</v>
      </c>
    </row>
    <row r="27" spans="1:6">
      <c r="A27" s="4">
        <v>7</v>
      </c>
      <c r="B27" s="4">
        <v>3</v>
      </c>
      <c r="C27" s="4">
        <v>4</v>
      </c>
      <c r="D27" s="4">
        <v>5</v>
      </c>
      <c r="E27" s="4">
        <v>8</v>
      </c>
      <c r="F27" s="4">
        <v>5</v>
      </c>
    </row>
    <row r="28" spans="1:6">
      <c r="A28" s="4">
        <v>6</v>
      </c>
      <c r="B28" s="4">
        <v>4</v>
      </c>
      <c r="C28" s="4">
        <v>5</v>
      </c>
      <c r="D28" s="4">
        <v>6</v>
      </c>
      <c r="E28" s="4">
        <v>7</v>
      </c>
      <c r="F28" s="4">
        <v>7</v>
      </c>
    </row>
    <row r="29" spans="1:6">
      <c r="A29" s="4">
        <v>7</v>
      </c>
      <c r="B29" s="4">
        <v>5</v>
      </c>
      <c r="C29" s="4">
        <v>5</v>
      </c>
      <c r="D29" s="4">
        <v>7</v>
      </c>
      <c r="E29" s="4">
        <v>8</v>
      </c>
      <c r="F29" s="4">
        <v>8</v>
      </c>
    </row>
    <row r="30" spans="1:6">
      <c r="A30" s="4">
        <v>8</v>
      </c>
      <c r="B30" s="4">
        <v>6</v>
      </c>
      <c r="C30" s="4">
        <v>5</v>
      </c>
      <c r="D30" s="4">
        <v>6</v>
      </c>
      <c r="E30" s="4">
        <v>4</v>
      </c>
      <c r="F30" s="4">
        <v>9</v>
      </c>
    </row>
    <row r="31" spans="1:6">
      <c r="A31" s="4">
        <v>9</v>
      </c>
      <c r="B31" s="4">
        <v>3</v>
      </c>
      <c r="C31" s="4">
        <v>4</v>
      </c>
      <c r="D31" s="4">
        <v>4</v>
      </c>
      <c r="E31" s="4">
        <v>8</v>
      </c>
      <c r="F31" s="4">
        <v>8</v>
      </c>
    </row>
    <row r="32" spans="1:6">
      <c r="A32" s="4">
        <v>10</v>
      </c>
      <c r="B32" s="4">
        <v>4</v>
      </c>
      <c r="C32" s="4">
        <v>3</v>
      </c>
      <c r="D32" s="4">
        <v>5</v>
      </c>
      <c r="E32" s="4">
        <v>7</v>
      </c>
      <c r="F32" s="4">
        <v>7</v>
      </c>
    </row>
    <row r="33" spans="1:6">
      <c r="A33" s="4">
        <v>11</v>
      </c>
      <c r="B33" s="4">
        <v>5</v>
      </c>
      <c r="C33" s="4">
        <v>4</v>
      </c>
      <c r="D33" s="4">
        <v>11</v>
      </c>
      <c r="E33" s="4">
        <v>6</v>
      </c>
      <c r="F33" s="4">
        <v>10</v>
      </c>
    </row>
    <row r="34" spans="1:6">
      <c r="A34" s="4">
        <v>10</v>
      </c>
      <c r="B34" s="4">
        <v>4</v>
      </c>
      <c r="C34" s="4">
        <v>5</v>
      </c>
      <c r="D34" s="4">
        <v>7</v>
      </c>
      <c r="E34" s="4">
        <v>6</v>
      </c>
      <c r="F34" s="4">
        <v>5</v>
      </c>
    </row>
    <row r="35" spans="1:6">
      <c r="A35" s="4">
        <v>9</v>
      </c>
      <c r="B35" s="4">
        <v>3</v>
      </c>
      <c r="C35" s="4">
        <v>7</v>
      </c>
      <c r="D35" s="4">
        <v>8</v>
      </c>
      <c r="E35" s="4">
        <v>5</v>
      </c>
      <c r="F35" s="4">
        <v>10</v>
      </c>
    </row>
    <row r="36" spans="1:6">
      <c r="A36" s="4">
        <v>8</v>
      </c>
      <c r="B36" s="4">
        <v>2</v>
      </c>
      <c r="C36" s="4">
        <v>5</v>
      </c>
      <c r="D36" s="4">
        <v>9</v>
      </c>
      <c r="E36" s="4">
        <v>4</v>
      </c>
      <c r="F36" s="4">
        <v>6</v>
      </c>
    </row>
    <row r="37" spans="1:6">
      <c r="A37" s="4">
        <v>8</v>
      </c>
      <c r="B37" s="4">
        <v>3</v>
      </c>
      <c r="C37" s="4">
        <v>4</v>
      </c>
      <c r="D37" s="4">
        <v>10</v>
      </c>
      <c r="E37" s="4">
        <v>5</v>
      </c>
      <c r="F37" s="4">
        <v>8</v>
      </c>
    </row>
    <row r="38" spans="1:6">
      <c r="A38" s="4">
        <v>9</v>
      </c>
      <c r="B38" s="4">
        <v>4</v>
      </c>
      <c r="C38" s="4">
        <v>3</v>
      </c>
      <c r="D38" s="4">
        <v>11</v>
      </c>
      <c r="E38" s="4">
        <v>6</v>
      </c>
      <c r="F38" s="4">
        <v>9</v>
      </c>
    </row>
    <row r="39" spans="1:6">
      <c r="A39" s="4">
        <v>7</v>
      </c>
      <c r="B39" s="4">
        <v>5</v>
      </c>
      <c r="C39" s="4">
        <v>6</v>
      </c>
      <c r="D39" s="4">
        <v>12</v>
      </c>
      <c r="E39" s="4">
        <v>7</v>
      </c>
      <c r="F39" s="4">
        <v>10</v>
      </c>
    </row>
    <row r="40" spans="1:6">
      <c r="A40" s="4">
        <v>7</v>
      </c>
      <c r="B40" s="4">
        <v>6</v>
      </c>
      <c r="C40" s="4">
        <v>5</v>
      </c>
      <c r="D40" s="4">
        <v>10</v>
      </c>
      <c r="E40" s="4">
        <v>10</v>
      </c>
      <c r="F40" s="4">
        <v>8</v>
      </c>
    </row>
    <row r="41" spans="1:6">
      <c r="A41" s="4">
        <v>11</v>
      </c>
      <c r="B41" s="4">
        <v>3</v>
      </c>
      <c r="C41" s="4">
        <v>5</v>
      </c>
      <c r="D41" s="4">
        <v>7</v>
      </c>
      <c r="E41" s="4">
        <v>11</v>
      </c>
      <c r="F41" s="4">
        <v>7</v>
      </c>
    </row>
    <row r="42" spans="1:6">
      <c r="A42" s="4">
        <v>11</v>
      </c>
      <c r="B42" s="4">
        <v>4</v>
      </c>
      <c r="C42" s="4">
        <v>4</v>
      </c>
      <c r="D42" s="4">
        <v>6</v>
      </c>
      <c r="E42" s="4">
        <v>10</v>
      </c>
      <c r="F42" s="4">
        <v>9</v>
      </c>
    </row>
    <row r="43" spans="1:6">
      <c r="A43" s="4">
        <v>10</v>
      </c>
      <c r="B43" s="4">
        <v>7</v>
      </c>
      <c r="C43" s="4">
        <v>3</v>
      </c>
      <c r="D43" s="4">
        <v>5</v>
      </c>
      <c r="E43" s="4">
        <v>7</v>
      </c>
      <c r="F43" s="4">
        <v>10</v>
      </c>
    </row>
    <row r="44" spans="1:6">
      <c r="A44" s="4">
        <v>5</v>
      </c>
      <c r="B44" s="4">
        <v>4</v>
      </c>
      <c r="C44" s="4">
        <v>4</v>
      </c>
      <c r="D44" s="4">
        <v>4</v>
      </c>
      <c r="E44" s="4">
        <v>6</v>
      </c>
      <c r="F44" s="4">
        <v>9</v>
      </c>
    </row>
    <row r="45" spans="1:6">
      <c r="A45" s="4">
        <v>9</v>
      </c>
      <c r="B45" s="4">
        <v>3</v>
      </c>
      <c r="C45" s="4">
        <v>4</v>
      </c>
      <c r="D45" s="4">
        <v>5</v>
      </c>
      <c r="E45" s="4">
        <v>8</v>
      </c>
      <c r="F45" s="4">
        <v>7</v>
      </c>
    </row>
    <row r="46" spans="1:6">
      <c r="A46" s="4">
        <v>8</v>
      </c>
      <c r="B46" s="4">
        <v>2</v>
      </c>
      <c r="C46" s="4">
        <v>8</v>
      </c>
      <c r="D46" s="4">
        <v>6</v>
      </c>
      <c r="E46" s="4">
        <v>12</v>
      </c>
      <c r="F46" s="4">
        <v>11</v>
      </c>
    </row>
    <row r="47" spans="1:6">
      <c r="A47" s="4">
        <v>10</v>
      </c>
      <c r="B47" s="4">
        <v>3</v>
      </c>
      <c r="C47" s="4">
        <v>4</v>
      </c>
      <c r="D47" s="4">
        <v>7</v>
      </c>
      <c r="E47" s="4">
        <v>13</v>
      </c>
      <c r="F47" s="4">
        <v>11</v>
      </c>
    </row>
    <row r="48" spans="1:6">
      <c r="A48" s="4">
        <v>12</v>
      </c>
      <c r="B48" s="4">
        <v>4</v>
      </c>
      <c r="C48" s="4">
        <v>5</v>
      </c>
      <c r="D48" s="4">
        <v>8</v>
      </c>
      <c r="E48" s="4">
        <v>7</v>
      </c>
      <c r="F48" s="4">
        <v>13</v>
      </c>
    </row>
    <row r="49" spans="1:6">
      <c r="A49" s="4">
        <v>13</v>
      </c>
      <c r="B49" s="4">
        <v>4</v>
      </c>
      <c r="C49" s="4">
        <v>4</v>
      </c>
      <c r="D49" s="4">
        <v>9</v>
      </c>
      <c r="E49" s="4">
        <v>3</v>
      </c>
      <c r="F49" s="4">
        <v>14</v>
      </c>
    </row>
    <row r="50" spans="1:6">
      <c r="A50" s="4">
        <v>14</v>
      </c>
      <c r="B50" s="4">
        <v>5</v>
      </c>
      <c r="C50" s="4">
        <v>3</v>
      </c>
      <c r="D50" s="4">
        <v>8</v>
      </c>
      <c r="E50" s="4">
        <v>9</v>
      </c>
      <c r="F50" s="4">
        <v>11</v>
      </c>
    </row>
    <row r="51" spans="1:6">
      <c r="A51" s="4">
        <v>7</v>
      </c>
      <c r="B51" s="4">
        <v>5</v>
      </c>
      <c r="C51" s="4">
        <v>2</v>
      </c>
      <c r="D51" s="4">
        <v>7</v>
      </c>
      <c r="E51" s="4">
        <v>4</v>
      </c>
      <c r="F51" s="4">
        <v>10</v>
      </c>
    </row>
    <row r="52" spans="1:6">
      <c r="A52" s="4">
        <v>7</v>
      </c>
      <c r="B52" s="4">
        <v>5</v>
      </c>
      <c r="C52" s="4">
        <v>3</v>
      </c>
      <c r="D52" s="4">
        <v>7</v>
      </c>
      <c r="E52" s="4">
        <v>5</v>
      </c>
      <c r="F52" s="4">
        <v>10</v>
      </c>
    </row>
    <row r="53" spans="1:6">
      <c r="A53" s="4">
        <v>11</v>
      </c>
      <c r="B53" s="4">
        <v>4</v>
      </c>
      <c r="C53" s="4">
        <v>4</v>
      </c>
      <c r="D53" s="4">
        <v>12</v>
      </c>
      <c r="E53" s="4">
        <v>7</v>
      </c>
      <c r="F53" s="4">
        <v>15</v>
      </c>
    </row>
    <row r="54" spans="1:6">
      <c r="A54" s="4">
        <v>6</v>
      </c>
      <c r="B54" s="4">
        <v>3</v>
      </c>
      <c r="C54" s="4">
        <v>5</v>
      </c>
      <c r="D54" s="4">
        <v>14</v>
      </c>
      <c r="E54" s="4">
        <v>14</v>
      </c>
      <c r="F54" s="4">
        <v>16</v>
      </c>
    </row>
    <row r="55" spans="1:6">
      <c r="A55" s="4">
        <v>16</v>
      </c>
      <c r="B55" s="4">
        <v>3</v>
      </c>
      <c r="C55" s="4">
        <v>4</v>
      </c>
      <c r="D55" s="4">
        <v>10</v>
      </c>
      <c r="E55" s="4">
        <v>7</v>
      </c>
      <c r="F55" s="4">
        <v>14</v>
      </c>
    </row>
    <row r="56" spans="1:6">
      <c r="A56" s="4">
        <v>8</v>
      </c>
      <c r="B56" s="4">
        <v>4</v>
      </c>
      <c r="C56" s="4">
        <v>5</v>
      </c>
      <c r="D56" s="4">
        <v>5</v>
      </c>
      <c r="E56" s="4">
        <v>8</v>
      </c>
      <c r="F56" s="4">
        <v>17</v>
      </c>
    </row>
    <row r="57" spans="1:6">
      <c r="A57" s="4">
        <v>7</v>
      </c>
      <c r="B57" s="4">
        <v>4</v>
      </c>
      <c r="C57" s="4">
        <v>4</v>
      </c>
      <c r="D57" s="4">
        <v>6</v>
      </c>
      <c r="E57" s="4">
        <v>4</v>
      </c>
      <c r="F57" s="4">
        <v>13</v>
      </c>
    </row>
    <row r="58" spans="1:6">
      <c r="A58" s="4">
        <v>11</v>
      </c>
      <c r="B58" s="4">
        <v>8</v>
      </c>
      <c r="C58" s="4">
        <v>4</v>
      </c>
      <c r="D58" s="4">
        <v>7</v>
      </c>
      <c r="E58" s="4">
        <v>4</v>
      </c>
      <c r="F58" s="4">
        <v>15</v>
      </c>
    </row>
    <row r="59" spans="1:6">
      <c r="A59" s="4">
        <v>12</v>
      </c>
      <c r="B59" s="4">
        <v>3</v>
      </c>
      <c r="C59" s="4">
        <v>5</v>
      </c>
      <c r="D59" s="4">
        <v>8</v>
      </c>
      <c r="E59" s="4">
        <v>5</v>
      </c>
      <c r="F59" s="4">
        <v>10</v>
      </c>
    </row>
    <row r="60" spans="1:6">
      <c r="A60" s="4">
        <v>6</v>
      </c>
      <c r="B60" s="4">
        <v>4</v>
      </c>
      <c r="C60" s="4">
        <v>3</v>
      </c>
      <c r="D60" s="4">
        <v>11</v>
      </c>
      <c r="E60" s="4">
        <v>5</v>
      </c>
      <c r="F60" s="4">
        <v>12</v>
      </c>
    </row>
    <row r="61" spans="1:6">
      <c r="A61" s="4">
        <v>16</v>
      </c>
      <c r="B61" s="4">
        <v>5</v>
      </c>
      <c r="C61" s="4">
        <v>4</v>
      </c>
      <c r="D61" s="4">
        <v>10</v>
      </c>
      <c r="E61" s="4">
        <v>7</v>
      </c>
      <c r="F61" s="4">
        <v>9</v>
      </c>
    </row>
    <row r="62" spans="1:6">
      <c r="A62" s="4">
        <v>17</v>
      </c>
      <c r="B62" s="4">
        <v>4</v>
      </c>
      <c r="C62" s="4">
        <v>5</v>
      </c>
      <c r="D62" s="4">
        <v>7</v>
      </c>
      <c r="E62" s="4">
        <v>8</v>
      </c>
      <c r="F62" s="4">
        <v>8</v>
      </c>
    </row>
    <row r="63" spans="1:6">
      <c r="A63" s="4">
        <v>6</v>
      </c>
      <c r="B63" s="4">
        <v>4</v>
      </c>
      <c r="C63" s="4">
        <v>4</v>
      </c>
      <c r="D63" s="4">
        <v>6</v>
      </c>
      <c r="E63" s="4">
        <v>7</v>
      </c>
      <c r="F63" s="4">
        <v>7</v>
      </c>
    </row>
    <row r="64" spans="1:6">
      <c r="A64" s="4">
        <v>8</v>
      </c>
      <c r="B64" s="4">
        <v>5</v>
      </c>
      <c r="C64" s="4">
        <v>4</v>
      </c>
      <c r="D64" s="4">
        <v>5</v>
      </c>
      <c r="E64" s="4">
        <v>3</v>
      </c>
      <c r="F64" s="4">
        <v>8</v>
      </c>
    </row>
    <row r="65" spans="1:6">
      <c r="A65" s="4">
        <v>13</v>
      </c>
      <c r="B65" s="4">
        <v>3</v>
      </c>
      <c r="C65" s="4">
        <v>4</v>
      </c>
      <c r="D65" s="4">
        <v>6</v>
      </c>
      <c r="E65" s="4">
        <v>9</v>
      </c>
      <c r="F65" s="4">
        <v>9</v>
      </c>
    </row>
    <row r="66" spans="1:6">
      <c r="A66" s="4">
        <v>14</v>
      </c>
      <c r="B66" s="4">
        <v>2</v>
      </c>
      <c r="C66" s="4">
        <v>5</v>
      </c>
      <c r="D66" s="4">
        <v>7</v>
      </c>
      <c r="E66" s="4">
        <v>14</v>
      </c>
      <c r="F66" s="4">
        <v>3</v>
      </c>
    </row>
    <row r="67" spans="1:6">
      <c r="A67" s="4">
        <v>15</v>
      </c>
      <c r="B67" s="4">
        <v>2</v>
      </c>
      <c r="C67" s="4">
        <v>5</v>
      </c>
      <c r="D67" s="4">
        <v>14</v>
      </c>
      <c r="E67" s="4">
        <v>11</v>
      </c>
      <c r="F67" s="4">
        <v>4</v>
      </c>
    </row>
    <row r="68" spans="1:6">
      <c r="A68" s="4">
        <v>18</v>
      </c>
      <c r="B68" s="4">
        <v>3</v>
      </c>
      <c r="C68" s="4">
        <v>3</v>
      </c>
      <c r="D68" s="4">
        <v>15</v>
      </c>
      <c r="E68" s="4">
        <v>7</v>
      </c>
      <c r="F68" s="4">
        <v>10</v>
      </c>
    </row>
    <row r="69" spans="1:6">
      <c r="A69" s="4">
        <v>6</v>
      </c>
      <c r="B69" s="4">
        <v>4</v>
      </c>
      <c r="C69" s="4">
        <v>4</v>
      </c>
      <c r="D69" s="4">
        <v>12</v>
      </c>
      <c r="E69" s="4">
        <v>8</v>
      </c>
      <c r="F69" s="4">
        <v>7</v>
      </c>
    </row>
    <row r="70" spans="1:6">
      <c r="A70" s="4">
        <v>14</v>
      </c>
      <c r="B70" s="4">
        <v>5</v>
      </c>
      <c r="C70" s="4">
        <v>4</v>
      </c>
      <c r="D70" s="4">
        <v>10</v>
      </c>
      <c r="E70" s="4">
        <v>4</v>
      </c>
      <c r="F70" s="4">
        <v>8</v>
      </c>
    </row>
    <row r="71" spans="1:6">
      <c r="A71" s="4">
        <v>17</v>
      </c>
      <c r="B71" s="4">
        <v>3</v>
      </c>
      <c r="C71" s="4">
        <v>3</v>
      </c>
      <c r="D71" s="4">
        <v>7</v>
      </c>
      <c r="E71" s="4">
        <v>5</v>
      </c>
      <c r="F71" s="4">
        <v>10</v>
      </c>
    </row>
    <row r="72" spans="1:6">
      <c r="A72" s="4">
        <v>19</v>
      </c>
      <c r="B72" s="4">
        <v>4</v>
      </c>
      <c r="C72" s="4">
        <v>2</v>
      </c>
      <c r="D72" s="4">
        <v>8</v>
      </c>
      <c r="E72" s="4">
        <v>6</v>
      </c>
      <c r="F72" s="4">
        <v>13</v>
      </c>
    </row>
    <row r="73" spans="1:6">
      <c r="A73" s="4">
        <v>11</v>
      </c>
      <c r="B73" s="4">
        <v>5</v>
      </c>
      <c r="C73" s="4">
        <v>3</v>
      </c>
      <c r="D73" s="4">
        <v>6</v>
      </c>
      <c r="E73" s="4">
        <v>7</v>
      </c>
      <c r="F73" s="4">
        <v>16</v>
      </c>
    </row>
    <row r="74" spans="1:6">
      <c r="A74" s="4">
        <v>13</v>
      </c>
      <c r="B74" s="4">
        <v>3</v>
      </c>
      <c r="C74" s="4">
        <v>5</v>
      </c>
      <c r="D74" s="4">
        <v>5</v>
      </c>
      <c r="E74" s="4">
        <v>6</v>
      </c>
      <c r="F74" s="4">
        <v>14</v>
      </c>
    </row>
    <row r="75" spans="1:6">
      <c r="A75" s="4">
        <v>14</v>
      </c>
      <c r="B75" s="4">
        <v>4</v>
      </c>
      <c r="C75" s="4">
        <v>4</v>
      </c>
      <c r="D75" s="4">
        <v>6</v>
      </c>
      <c r="E75" s="4">
        <v>7</v>
      </c>
      <c r="F75" s="4">
        <v>8</v>
      </c>
    </row>
    <row r="76" spans="1:6">
      <c r="A76" s="4">
        <v>12</v>
      </c>
      <c r="B76" s="4">
        <v>5</v>
      </c>
      <c r="C76" s="4">
        <v>5</v>
      </c>
      <c r="D76" s="4">
        <v>7</v>
      </c>
      <c r="E76" s="4">
        <v>8</v>
      </c>
      <c r="F76" s="4">
        <v>7</v>
      </c>
    </row>
    <row r="77" spans="1:6">
      <c r="A77" s="4">
        <v>12</v>
      </c>
      <c r="B77" s="4">
        <v>3</v>
      </c>
      <c r="C77" s="4">
        <v>3</v>
      </c>
      <c r="D77" s="4">
        <v>8</v>
      </c>
      <c r="E77" s="4">
        <v>9</v>
      </c>
      <c r="F77" s="4">
        <v>8</v>
      </c>
    </row>
    <row r="78" spans="1:6">
      <c r="A78" s="4">
        <v>14</v>
      </c>
      <c r="B78" s="4">
        <v>3</v>
      </c>
      <c r="C78" s="4">
        <v>4</v>
      </c>
      <c r="D78" s="4">
        <v>7</v>
      </c>
      <c r="E78" s="4">
        <v>10</v>
      </c>
      <c r="F78" s="4">
        <v>10</v>
      </c>
    </row>
    <row r="79" spans="1:6">
      <c r="A79" s="4">
        <v>12</v>
      </c>
      <c r="B79" s="4">
        <v>4</v>
      </c>
      <c r="C79" s="4">
        <v>5</v>
      </c>
      <c r="D79" s="4">
        <v>6</v>
      </c>
      <c r="E79" s="4">
        <v>11</v>
      </c>
      <c r="F79" s="4">
        <v>13</v>
      </c>
    </row>
    <row r="80" spans="1:6">
      <c r="A80" s="4">
        <v>11</v>
      </c>
      <c r="B80" s="4">
        <v>5</v>
      </c>
      <c r="C80" s="4">
        <v>4</v>
      </c>
      <c r="D80" s="4">
        <v>7</v>
      </c>
      <c r="E80" s="4">
        <v>6</v>
      </c>
      <c r="F80" s="4">
        <v>7</v>
      </c>
    </row>
    <row r="81" spans="1:6">
      <c r="A81" s="4">
        <v>11</v>
      </c>
      <c r="B81" s="4">
        <v>3</v>
      </c>
      <c r="C81" s="4">
        <v>3</v>
      </c>
      <c r="D81" s="4">
        <v>8</v>
      </c>
      <c r="E81" s="4">
        <v>7</v>
      </c>
      <c r="F81" s="4">
        <v>8</v>
      </c>
    </row>
    <row r="82" spans="1:6">
      <c r="A82" s="4">
        <v>6</v>
      </c>
      <c r="B82" s="4">
        <v>2</v>
      </c>
      <c r="C82" s="4">
        <v>4</v>
      </c>
      <c r="D82" s="4">
        <v>6</v>
      </c>
      <c r="E82" s="4">
        <v>8</v>
      </c>
      <c r="F82" s="4">
        <v>9</v>
      </c>
    </row>
    <row r="83" spans="1:6">
      <c r="A83" s="4">
        <v>11</v>
      </c>
      <c r="B83" s="4">
        <v>3</v>
      </c>
      <c r="C83" s="4">
        <v>3</v>
      </c>
      <c r="D83" s="4">
        <v>5</v>
      </c>
      <c r="E83" s="4">
        <v>6</v>
      </c>
      <c r="F83" s="4">
        <v>10</v>
      </c>
    </row>
    <row r="84" spans="1:6">
      <c r="A84" s="4">
        <v>14</v>
      </c>
      <c r="B84" s="4">
        <v>4</v>
      </c>
      <c r="C84" s="4">
        <v>4</v>
      </c>
      <c r="D84" s="4">
        <v>6</v>
      </c>
      <c r="E84" s="4">
        <v>3</v>
      </c>
      <c r="F84" s="4">
        <v>8</v>
      </c>
    </row>
    <row r="85" spans="1:6">
      <c r="A85" s="4">
        <v>15</v>
      </c>
      <c r="B85" s="4">
        <v>5</v>
      </c>
      <c r="C85" s="4">
        <v>5</v>
      </c>
      <c r="D85" s="4">
        <v>7</v>
      </c>
      <c r="E85" s="4">
        <v>6</v>
      </c>
      <c r="F85" s="4">
        <v>9</v>
      </c>
    </row>
    <row r="86" spans="1:6">
      <c r="A86" s="4">
        <v>14</v>
      </c>
      <c r="B86" s="4">
        <v>3</v>
      </c>
      <c r="C86" s="4">
        <v>3</v>
      </c>
      <c r="D86" s="4">
        <v>8</v>
      </c>
      <c r="E86" s="4">
        <v>7</v>
      </c>
      <c r="F86" s="4">
        <v>12</v>
      </c>
    </row>
    <row r="87" spans="1:6">
      <c r="A87" s="4">
        <v>15</v>
      </c>
      <c r="B87" s="4">
        <v>2</v>
      </c>
      <c r="C87" s="4">
        <v>2</v>
      </c>
      <c r="D87" s="4">
        <v>9</v>
      </c>
      <c r="E87" s="4">
        <v>8</v>
      </c>
      <c r="F87" s="4">
        <v>15</v>
      </c>
    </row>
    <row r="88" spans="1:6">
      <c r="A88" s="4">
        <v>14</v>
      </c>
      <c r="B88" s="4">
        <v>1</v>
      </c>
      <c r="C88" s="4">
        <v>3</v>
      </c>
      <c r="D88" s="4">
        <v>8</v>
      </c>
      <c r="E88" s="4">
        <v>11</v>
      </c>
      <c r="F88" s="4">
        <v>10</v>
      </c>
    </row>
    <row r="89" spans="1:6">
      <c r="A89" s="4">
        <v>15</v>
      </c>
      <c r="B89" s="4">
        <v>1</v>
      </c>
      <c r="C89" s="4">
        <v>4</v>
      </c>
      <c r="D89" s="4">
        <v>9</v>
      </c>
      <c r="E89" s="4">
        <v>7</v>
      </c>
      <c r="F89" s="4">
        <v>9</v>
      </c>
    </row>
    <row r="90" spans="1:6">
      <c r="A90" s="4">
        <v>16</v>
      </c>
      <c r="B90" s="4">
        <v>2</v>
      </c>
      <c r="C90" s="4">
        <v>1</v>
      </c>
      <c r="D90" s="4">
        <v>11</v>
      </c>
      <c r="E90" s="4">
        <v>3</v>
      </c>
      <c r="F90" s="4">
        <v>8</v>
      </c>
    </row>
    <row r="91" spans="1:6">
      <c r="A91" s="4">
        <v>16</v>
      </c>
      <c r="B91" s="4">
        <v>3</v>
      </c>
      <c r="C91" s="4">
        <v>3</v>
      </c>
      <c r="D91" s="4">
        <v>12</v>
      </c>
      <c r="E91" s="4">
        <v>5</v>
      </c>
      <c r="F91" s="4">
        <v>10</v>
      </c>
    </row>
    <row r="92" spans="1:6">
      <c r="A92" s="4">
        <v>13</v>
      </c>
      <c r="B92" s="4">
        <v>4</v>
      </c>
      <c r="C92" s="4">
        <v>4</v>
      </c>
      <c r="D92" s="4">
        <v>7</v>
      </c>
      <c r="E92" s="4">
        <v>4</v>
      </c>
      <c r="F92" s="4">
        <v>7</v>
      </c>
    </row>
    <row r="93" spans="1:6">
      <c r="A93" s="4">
        <v>20</v>
      </c>
      <c r="B93" s="4">
        <v>3</v>
      </c>
      <c r="C93" s="4">
        <v>5</v>
      </c>
      <c r="D93" s="4">
        <v>8</v>
      </c>
      <c r="E93" s="4">
        <v>5</v>
      </c>
      <c r="F93" s="4">
        <v>18</v>
      </c>
    </row>
    <row r="94" spans="1:6">
      <c r="A94" s="4">
        <v>13</v>
      </c>
      <c r="B94" s="4">
        <v>2</v>
      </c>
      <c r="C94" s="4">
        <v>4</v>
      </c>
      <c r="D94" s="4">
        <v>9</v>
      </c>
      <c r="E94" s="4">
        <v>6</v>
      </c>
      <c r="F94" s="4">
        <v>11</v>
      </c>
    </row>
    <row r="95" spans="1:6">
      <c r="A95" s="4">
        <v>14</v>
      </c>
      <c r="B95" s="4">
        <v>3</v>
      </c>
      <c r="C95" s="4">
        <v>3</v>
      </c>
      <c r="D95" s="4">
        <v>7</v>
      </c>
      <c r="E95" s="4">
        <v>4</v>
      </c>
      <c r="F95" s="4">
        <v>9</v>
      </c>
    </row>
    <row r="96" spans="1:6">
      <c r="A96" s="4">
        <v>12</v>
      </c>
      <c r="B96" s="4">
        <v>4</v>
      </c>
      <c r="C96" s="4">
        <v>4</v>
      </c>
      <c r="D96" s="4">
        <v>6</v>
      </c>
      <c r="E96" s="4">
        <v>8</v>
      </c>
      <c r="F96" s="4">
        <v>10</v>
      </c>
    </row>
    <row r="97" spans="1:6">
      <c r="A97" s="4">
        <v>6</v>
      </c>
      <c r="B97" s="4">
        <v>2</v>
      </c>
      <c r="C97" s="4">
        <v>5</v>
      </c>
      <c r="D97" s="4">
        <v>5</v>
      </c>
      <c r="E97" s="4">
        <v>9</v>
      </c>
      <c r="F97" s="4">
        <v>10</v>
      </c>
    </row>
    <row r="98" spans="1:6">
      <c r="A98" s="4">
        <v>15</v>
      </c>
      <c r="B98" s="4">
        <v>3</v>
      </c>
      <c r="C98" s="4">
        <v>4</v>
      </c>
      <c r="D98" s="4">
        <v>6</v>
      </c>
      <c r="E98" s="4">
        <v>10</v>
      </c>
      <c r="F98" s="4">
        <v>17</v>
      </c>
    </row>
    <row r="99" spans="1:6">
      <c r="A99" s="4">
        <v>7</v>
      </c>
      <c r="B99" s="4">
        <v>4</v>
      </c>
      <c r="C99" s="4">
        <v>2</v>
      </c>
      <c r="D99" s="4">
        <v>7</v>
      </c>
      <c r="E99" s="4">
        <v>8</v>
      </c>
      <c r="F99" s="4">
        <v>18</v>
      </c>
    </row>
    <row r="100" spans="1:6">
      <c r="A100" s="4">
        <v>14</v>
      </c>
      <c r="B100" s="4">
        <v>3</v>
      </c>
      <c r="C100" s="4">
        <v>3</v>
      </c>
      <c r="D100" s="4">
        <v>4</v>
      </c>
      <c r="E100" s="4">
        <v>5</v>
      </c>
      <c r="F100" s="4">
        <v>10</v>
      </c>
    </row>
    <row r="101" spans="1:6">
      <c r="A101" s="4">
        <v>13</v>
      </c>
      <c r="B101" s="4">
        <v>2</v>
      </c>
      <c r="C101" s="4">
        <v>5</v>
      </c>
      <c r="D101" s="4">
        <v>11</v>
      </c>
      <c r="E101" s="4">
        <v>13</v>
      </c>
      <c r="F101" s="4">
        <v>11</v>
      </c>
    </row>
  </sheetData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1"/>
  <sheetViews>
    <sheetView zoomScale="40" zoomScaleNormal="40" workbookViewId="0">
      <selection activeCell="R37" sqref="R37"/>
    </sheetView>
  </sheetViews>
  <sheetFormatPr defaultColWidth="8.72727272727273" defaultRowHeight="13"/>
  <cols>
    <col min="1" max="1" width="8.72727272727273" style="1"/>
    <col min="2" max="7" width="12.8181818181818" style="1"/>
    <col min="8" max="9" width="8.72727272727273" style="1"/>
    <col min="10" max="15" width="11.7272727272727" style="1"/>
    <col min="16" max="16384" width="8.72727272727273" style="1"/>
  </cols>
  <sheetData>
    <row r="1" spans="1:15">
      <c r="A1" s="2" t="s">
        <v>200</v>
      </c>
      <c r="B1" s="5" t="s">
        <v>194</v>
      </c>
      <c r="C1" s="5" t="s">
        <v>195</v>
      </c>
      <c r="D1" s="5" t="s">
        <v>196</v>
      </c>
      <c r="E1" s="5" t="s">
        <v>197</v>
      </c>
      <c r="F1" s="5" t="s">
        <v>198</v>
      </c>
      <c r="G1" s="5" t="s">
        <v>199</v>
      </c>
      <c r="I1" s="2" t="s">
        <v>201</v>
      </c>
      <c r="J1" s="3" t="s">
        <v>194</v>
      </c>
      <c r="K1" s="3" t="s">
        <v>195</v>
      </c>
      <c r="L1" s="3" t="s">
        <v>196</v>
      </c>
      <c r="M1" s="3" t="s">
        <v>197</v>
      </c>
      <c r="N1" s="3" t="s">
        <v>198</v>
      </c>
      <c r="O1" s="3" t="s">
        <v>199</v>
      </c>
    </row>
    <row r="2" spans="2:15">
      <c r="B2" s="1">
        <v>0.099009900990099</v>
      </c>
      <c r="C2" s="1">
        <v>0.275482093663912</v>
      </c>
      <c r="D2" s="1">
        <v>0.255754475703325</v>
      </c>
      <c r="E2" s="1">
        <v>0.278551532033426</v>
      </c>
      <c r="F2" s="1">
        <v>0.635930047694754</v>
      </c>
      <c r="G2" s="1">
        <v>0.228050171037628</v>
      </c>
      <c r="J2" s="4">
        <v>1</v>
      </c>
      <c r="K2" s="4">
        <v>1</v>
      </c>
      <c r="L2" s="4">
        <v>0</v>
      </c>
      <c r="M2" s="4">
        <v>1</v>
      </c>
      <c r="N2" s="4">
        <v>0.25</v>
      </c>
      <c r="O2" s="4">
        <v>0.5</v>
      </c>
    </row>
    <row r="3" spans="2:15">
      <c r="B3" s="1">
        <v>0.198019801980198</v>
      </c>
      <c r="C3" s="1">
        <v>0.550964187327824</v>
      </c>
      <c r="D3" s="1">
        <v>0.255754475703325</v>
      </c>
      <c r="E3" s="1">
        <v>0.417827298050139</v>
      </c>
      <c r="F3" s="1">
        <v>0.476947535771065</v>
      </c>
      <c r="G3" s="1">
        <v>0.342075256556442</v>
      </c>
      <c r="J3" s="4">
        <v>1</v>
      </c>
      <c r="K3" s="4">
        <v>0.5</v>
      </c>
      <c r="L3" s="4">
        <v>0</v>
      </c>
      <c r="M3" s="4">
        <v>1</v>
      </c>
      <c r="N3" s="4">
        <v>0</v>
      </c>
      <c r="O3" s="4">
        <v>0.666666667</v>
      </c>
    </row>
    <row r="4" spans="2:15">
      <c r="B4" s="1">
        <v>0.297029702970297</v>
      </c>
      <c r="C4" s="1">
        <v>0.826446280991736</v>
      </c>
      <c r="D4" s="1">
        <v>0.51150895140665</v>
      </c>
      <c r="E4" s="1">
        <v>0.139275766016713</v>
      </c>
      <c r="F4" s="1">
        <v>0.476947535771065</v>
      </c>
      <c r="G4" s="1">
        <v>0.114025085518814</v>
      </c>
      <c r="J4" s="4">
        <v>1</v>
      </c>
      <c r="K4" s="4">
        <v>0.333333333</v>
      </c>
      <c r="L4" s="4">
        <v>0.5</v>
      </c>
      <c r="M4" s="4">
        <v>1</v>
      </c>
      <c r="N4" s="4">
        <v>0</v>
      </c>
      <c r="O4" s="4">
        <v>1</v>
      </c>
    </row>
    <row r="5" spans="2:15">
      <c r="B5" s="1">
        <v>0.396039603960396</v>
      </c>
      <c r="C5" s="1">
        <v>0.550964187327824</v>
      </c>
      <c r="D5" s="1">
        <v>0.767263427109974</v>
      </c>
      <c r="E5" s="1">
        <v>0.278551532033426</v>
      </c>
      <c r="F5" s="1">
        <v>0.635930047694754</v>
      </c>
      <c r="G5" s="1">
        <v>0.228050171037628</v>
      </c>
      <c r="J5" s="4">
        <v>0.75</v>
      </c>
      <c r="K5" s="4">
        <v>0.5</v>
      </c>
      <c r="L5" s="4">
        <v>0.333333333</v>
      </c>
      <c r="M5" s="4">
        <v>1</v>
      </c>
      <c r="N5" s="4">
        <v>0</v>
      </c>
      <c r="O5" s="4">
        <v>0.5</v>
      </c>
    </row>
    <row r="6" spans="2:15">
      <c r="B6" s="1">
        <v>0.495049504950495</v>
      </c>
      <c r="C6" s="1">
        <v>0.826446280991736</v>
      </c>
      <c r="D6" s="1">
        <v>1.27877237851662</v>
      </c>
      <c r="E6" s="1">
        <v>0.417827298050139</v>
      </c>
      <c r="F6" s="1">
        <v>0.794912559618442</v>
      </c>
      <c r="G6" s="1">
        <v>0.342075256556442</v>
      </c>
      <c r="J6" s="4">
        <v>0.8</v>
      </c>
      <c r="K6" s="4">
        <v>0.666666667</v>
      </c>
      <c r="L6" s="4">
        <v>0.2</v>
      </c>
      <c r="M6" s="4">
        <v>1</v>
      </c>
      <c r="N6" s="4">
        <v>0.2</v>
      </c>
      <c r="O6" s="4">
        <v>0.666666667</v>
      </c>
    </row>
    <row r="7" spans="2:15">
      <c r="B7" s="1">
        <v>0.396039603960396</v>
      </c>
      <c r="C7" s="1">
        <v>0.550964187327824</v>
      </c>
      <c r="D7" s="1">
        <v>0.767263427109974</v>
      </c>
      <c r="E7" s="1">
        <v>0.557103064066852</v>
      </c>
      <c r="F7" s="1">
        <v>0.635930047694754</v>
      </c>
      <c r="G7" s="1">
        <v>0.456100342075257</v>
      </c>
      <c r="J7" s="4">
        <v>1</v>
      </c>
      <c r="K7" s="4">
        <v>0.5</v>
      </c>
      <c r="L7" s="4">
        <v>0.333333333</v>
      </c>
      <c r="M7" s="4">
        <v>0.75</v>
      </c>
      <c r="N7" s="4">
        <v>0</v>
      </c>
      <c r="O7" s="4">
        <v>0.5</v>
      </c>
    </row>
    <row r="8" spans="2:15">
      <c r="B8" s="1">
        <v>0.297029702970297</v>
      </c>
      <c r="C8" s="1">
        <v>0.826446280991736</v>
      </c>
      <c r="D8" s="1">
        <v>0.51150895140665</v>
      </c>
      <c r="E8" s="1">
        <v>0.696378830083565</v>
      </c>
      <c r="F8" s="1">
        <v>0.476947535771065</v>
      </c>
      <c r="G8" s="1">
        <v>0.570125427594071</v>
      </c>
      <c r="J8" s="4">
        <v>1</v>
      </c>
      <c r="K8" s="4">
        <v>0.666666667</v>
      </c>
      <c r="L8" s="4">
        <v>0.5</v>
      </c>
      <c r="M8" s="4">
        <v>0.8</v>
      </c>
      <c r="N8" s="4">
        <v>0</v>
      </c>
      <c r="O8" s="4">
        <v>0.6</v>
      </c>
    </row>
    <row r="9" spans="2:15">
      <c r="B9" s="1">
        <v>0.594059405940594</v>
      </c>
      <c r="C9" s="1">
        <v>1.10192837465565</v>
      </c>
      <c r="D9" s="1">
        <v>0.767263427109974</v>
      </c>
      <c r="E9" s="1">
        <v>0.557103064066852</v>
      </c>
      <c r="F9" s="1">
        <v>0.317965023847377</v>
      </c>
      <c r="G9" s="1">
        <v>0.456100342075257</v>
      </c>
      <c r="J9" s="4">
        <v>0.833333333</v>
      </c>
      <c r="K9" s="4">
        <v>0.25</v>
      </c>
      <c r="L9" s="4">
        <v>0.333333333</v>
      </c>
      <c r="M9" s="4">
        <v>1</v>
      </c>
      <c r="N9" s="4">
        <v>0</v>
      </c>
      <c r="O9" s="4">
        <v>0.75</v>
      </c>
    </row>
    <row r="10" spans="2:15">
      <c r="B10" s="1">
        <v>0.693069306930693</v>
      </c>
      <c r="C10" s="1">
        <v>1.37741046831956</v>
      </c>
      <c r="D10" s="1">
        <v>1.0230179028133</v>
      </c>
      <c r="E10" s="1">
        <v>0.417827298050139</v>
      </c>
      <c r="F10" s="1">
        <v>0.476947535771065</v>
      </c>
      <c r="G10" s="1">
        <v>0.342075256556442</v>
      </c>
      <c r="J10" s="4">
        <v>0.857142857</v>
      </c>
      <c r="K10" s="4">
        <v>0.4</v>
      </c>
      <c r="L10" s="4">
        <v>0.25</v>
      </c>
      <c r="M10" s="4">
        <v>1</v>
      </c>
      <c r="N10" s="4">
        <v>0</v>
      </c>
      <c r="O10" s="4">
        <v>1</v>
      </c>
    </row>
    <row r="11" spans="2:15">
      <c r="B11" s="1">
        <v>0.792079207920792</v>
      </c>
      <c r="C11" s="1">
        <v>1.10192837465565</v>
      </c>
      <c r="D11" s="1">
        <v>1.0230179028133</v>
      </c>
      <c r="E11" s="1">
        <v>0.557103064066852</v>
      </c>
      <c r="F11" s="1">
        <v>0.635930047694754</v>
      </c>
      <c r="G11" s="1">
        <v>0.456100342075257</v>
      </c>
      <c r="J11" s="4">
        <v>0.875</v>
      </c>
      <c r="K11" s="4">
        <v>0.5</v>
      </c>
      <c r="L11" s="4">
        <v>0.5</v>
      </c>
      <c r="M11" s="4">
        <v>1</v>
      </c>
      <c r="N11" s="4">
        <v>0.25</v>
      </c>
      <c r="O11" s="4">
        <v>0.5</v>
      </c>
    </row>
    <row r="12" spans="2:15">
      <c r="B12" s="1">
        <v>0.891089108910891</v>
      </c>
      <c r="C12" s="1">
        <v>0.826446280991736</v>
      </c>
      <c r="D12" s="1">
        <v>1.0230179028133</v>
      </c>
      <c r="E12" s="1">
        <v>0.696378830083565</v>
      </c>
      <c r="F12" s="1">
        <v>0.317965023847377</v>
      </c>
      <c r="G12" s="1">
        <v>0.570125427594071</v>
      </c>
      <c r="J12" s="4">
        <v>0.888888889</v>
      </c>
      <c r="K12" s="4">
        <v>0.666666667</v>
      </c>
      <c r="L12" s="4">
        <v>0.25</v>
      </c>
      <c r="M12" s="4">
        <v>0.8</v>
      </c>
      <c r="N12" s="4">
        <v>0</v>
      </c>
      <c r="O12" s="4">
        <v>0.6</v>
      </c>
    </row>
    <row r="13" spans="2:15">
      <c r="B13" s="1">
        <v>0.792079207920792</v>
      </c>
      <c r="C13" s="1">
        <v>0.550964187327824</v>
      </c>
      <c r="D13" s="1">
        <v>0.767263427109974</v>
      </c>
      <c r="E13" s="1">
        <v>0.835654596100279</v>
      </c>
      <c r="F13" s="1">
        <v>0.317965023847377</v>
      </c>
      <c r="G13" s="1">
        <v>0.456100342075257</v>
      </c>
      <c r="J13" s="4">
        <v>0.875</v>
      </c>
      <c r="K13" s="4">
        <v>0.5</v>
      </c>
      <c r="L13" s="4">
        <v>0</v>
      </c>
      <c r="M13" s="4">
        <v>0.833333333</v>
      </c>
      <c r="N13" s="4">
        <v>0</v>
      </c>
      <c r="O13" s="4">
        <v>1</v>
      </c>
    </row>
    <row r="14" spans="2:15">
      <c r="B14" s="1">
        <v>0.792079207920792</v>
      </c>
      <c r="C14" s="1">
        <v>0.826446280991736</v>
      </c>
      <c r="D14" s="1">
        <v>1.0230179028133</v>
      </c>
      <c r="E14" s="1">
        <v>0.974930362116992</v>
      </c>
      <c r="F14" s="1">
        <v>0.158982511923688</v>
      </c>
      <c r="G14" s="1">
        <v>1.02622576966933</v>
      </c>
      <c r="J14" s="4">
        <v>1</v>
      </c>
      <c r="K14" s="4">
        <v>0.333333333</v>
      </c>
      <c r="L14" s="4">
        <v>0.25</v>
      </c>
      <c r="M14" s="4">
        <v>0.857142857</v>
      </c>
      <c r="N14" s="4">
        <v>0</v>
      </c>
      <c r="O14" s="4">
        <v>0.777777778</v>
      </c>
    </row>
    <row r="15" spans="2:15">
      <c r="B15" s="1">
        <v>0.792079207920792</v>
      </c>
      <c r="C15" s="1">
        <v>1.10192837465565</v>
      </c>
      <c r="D15" s="1">
        <v>0.767263427109974</v>
      </c>
      <c r="E15" s="1">
        <v>0.835654596100279</v>
      </c>
      <c r="F15" s="1">
        <v>0.158982511923688</v>
      </c>
      <c r="G15" s="1">
        <v>0.456100342075257</v>
      </c>
      <c r="J15" s="4">
        <v>0.875</v>
      </c>
      <c r="K15" s="4">
        <v>0.5</v>
      </c>
      <c r="L15" s="4">
        <v>0</v>
      </c>
      <c r="M15" s="4">
        <v>1</v>
      </c>
      <c r="N15" s="4">
        <v>0</v>
      </c>
      <c r="O15" s="4">
        <v>0.75</v>
      </c>
    </row>
    <row r="16" spans="2:15">
      <c r="B16" s="1">
        <v>0.693069306930693</v>
      </c>
      <c r="C16" s="1">
        <v>1.37741046831956</v>
      </c>
      <c r="D16" s="1">
        <v>1.0230179028133</v>
      </c>
      <c r="E16" s="1">
        <v>0.557103064066852</v>
      </c>
      <c r="F16" s="1">
        <v>0.476947535771065</v>
      </c>
      <c r="G16" s="1">
        <v>0.570125427594071</v>
      </c>
      <c r="J16" s="4">
        <v>1</v>
      </c>
      <c r="K16" s="4">
        <v>0.4</v>
      </c>
      <c r="L16" s="4">
        <v>0</v>
      </c>
      <c r="M16" s="4">
        <v>1</v>
      </c>
      <c r="N16" s="4">
        <v>0</v>
      </c>
      <c r="O16" s="4">
        <v>0.6</v>
      </c>
    </row>
    <row r="17" spans="2:15">
      <c r="B17" s="1">
        <v>0.693069306930693</v>
      </c>
      <c r="C17" s="1">
        <v>1.10192837465565</v>
      </c>
      <c r="D17" s="1">
        <v>1.27877237851662</v>
      </c>
      <c r="E17" s="1">
        <v>0.696378830083565</v>
      </c>
      <c r="F17" s="1">
        <v>0.635930047694754</v>
      </c>
      <c r="G17" s="1">
        <v>0.456100342075257</v>
      </c>
      <c r="J17" s="4">
        <v>0.857142857</v>
      </c>
      <c r="K17" s="4">
        <v>0.5</v>
      </c>
      <c r="L17" s="4">
        <v>0.4</v>
      </c>
      <c r="M17" s="4">
        <v>0.8</v>
      </c>
      <c r="N17" s="4">
        <v>0.25</v>
      </c>
      <c r="O17" s="4">
        <v>0.5</v>
      </c>
    </row>
    <row r="18" spans="2:15">
      <c r="B18" s="1">
        <v>0.792079207920792</v>
      </c>
      <c r="C18" s="1">
        <v>1.37741046831956</v>
      </c>
      <c r="D18" s="1">
        <v>0.51150895140665</v>
      </c>
      <c r="E18" s="1">
        <v>0.974930362116992</v>
      </c>
      <c r="F18" s="1">
        <v>0.794912559618442</v>
      </c>
      <c r="G18" s="1">
        <v>0.456100342075257</v>
      </c>
      <c r="J18" s="4">
        <v>0.875</v>
      </c>
      <c r="K18" s="4">
        <v>0.6</v>
      </c>
      <c r="L18" s="4">
        <v>0.5</v>
      </c>
      <c r="M18" s="4">
        <v>0.857142857</v>
      </c>
      <c r="N18" s="4">
        <v>0.4</v>
      </c>
      <c r="O18" s="4">
        <v>0.75</v>
      </c>
    </row>
    <row r="19" spans="2:15">
      <c r="B19" s="1">
        <v>0.891089108910891</v>
      </c>
      <c r="C19" s="1">
        <v>1.65289256198347</v>
      </c>
      <c r="D19" s="1">
        <v>0.767263427109974</v>
      </c>
      <c r="E19" s="1">
        <v>1.1142061281337</v>
      </c>
      <c r="F19" s="1">
        <v>0.476947535771065</v>
      </c>
      <c r="G19" s="1">
        <v>1.02622576966933</v>
      </c>
      <c r="J19" s="4">
        <v>0.777777778</v>
      </c>
      <c r="K19" s="4">
        <v>0.5</v>
      </c>
      <c r="L19" s="4">
        <v>0.333333333</v>
      </c>
      <c r="M19" s="4">
        <v>0.75</v>
      </c>
      <c r="N19" s="4">
        <v>0</v>
      </c>
      <c r="O19" s="4">
        <v>0.666666667</v>
      </c>
    </row>
    <row r="20" spans="2:15">
      <c r="B20" s="1">
        <v>0.99009900990099</v>
      </c>
      <c r="C20" s="1">
        <v>1.92837465564738</v>
      </c>
      <c r="D20" s="1">
        <v>1.0230179028133</v>
      </c>
      <c r="E20" s="1">
        <v>0.974930362116992</v>
      </c>
      <c r="F20" s="1">
        <v>1.11287758346582</v>
      </c>
      <c r="G20" s="1">
        <v>0.684150513112885</v>
      </c>
      <c r="J20" s="4">
        <v>0.8</v>
      </c>
      <c r="K20" s="4">
        <v>0.428571429</v>
      </c>
      <c r="L20" s="4">
        <v>0.5</v>
      </c>
      <c r="M20" s="4">
        <v>1</v>
      </c>
      <c r="N20" s="4">
        <v>0</v>
      </c>
      <c r="O20" s="4">
        <v>0.833333333</v>
      </c>
    </row>
    <row r="21" spans="2:15">
      <c r="B21" s="1">
        <v>0.99009900990099</v>
      </c>
      <c r="C21" s="1">
        <v>1.10192837465565</v>
      </c>
      <c r="D21" s="1">
        <v>1.27877237851662</v>
      </c>
      <c r="E21" s="1">
        <v>1.1142061281337</v>
      </c>
      <c r="F21" s="1">
        <v>0.95389507154213</v>
      </c>
      <c r="G21" s="1">
        <v>0.798175598631699</v>
      </c>
      <c r="J21" s="4">
        <v>0.8</v>
      </c>
      <c r="K21" s="4">
        <v>0.5</v>
      </c>
      <c r="L21" s="4">
        <v>0.4</v>
      </c>
      <c r="M21" s="4">
        <v>0.875</v>
      </c>
      <c r="N21" s="4">
        <v>0.166666667</v>
      </c>
      <c r="O21" s="4">
        <v>0.714285714</v>
      </c>
    </row>
    <row r="22" spans="2:15">
      <c r="B22" s="1">
        <v>0.594059405940594</v>
      </c>
      <c r="C22" s="1">
        <v>0.826446280991736</v>
      </c>
      <c r="D22" s="1">
        <v>1.27877237851662</v>
      </c>
      <c r="E22" s="1">
        <v>1.25348189415042</v>
      </c>
      <c r="F22" s="1">
        <v>0.794912559618442</v>
      </c>
      <c r="G22" s="1">
        <v>0.684150513112885</v>
      </c>
      <c r="J22" s="4">
        <v>1</v>
      </c>
      <c r="K22" s="4">
        <v>0.333333333</v>
      </c>
      <c r="L22" s="4">
        <v>0.2</v>
      </c>
      <c r="M22" s="4">
        <v>0.888888889</v>
      </c>
      <c r="N22" s="4">
        <v>0.2</v>
      </c>
      <c r="O22" s="4">
        <v>0.833333333</v>
      </c>
    </row>
    <row r="23" spans="2:15">
      <c r="B23" s="1">
        <v>0.792079207920792</v>
      </c>
      <c r="C23" s="1">
        <v>1.10192837465565</v>
      </c>
      <c r="D23" s="1">
        <v>1.27877237851662</v>
      </c>
      <c r="E23" s="1">
        <v>1.39275766016713</v>
      </c>
      <c r="F23" s="1">
        <v>0.635930047694754</v>
      </c>
      <c r="G23" s="1">
        <v>0.798175598631699</v>
      </c>
      <c r="J23" s="4">
        <v>0.875</v>
      </c>
      <c r="K23" s="4">
        <v>0.5</v>
      </c>
      <c r="L23" s="4">
        <v>0.4</v>
      </c>
      <c r="M23" s="4">
        <v>0.8</v>
      </c>
      <c r="N23" s="4">
        <v>0.25</v>
      </c>
      <c r="O23" s="4">
        <v>0.714285714</v>
      </c>
    </row>
    <row r="24" spans="2:15">
      <c r="B24" s="1">
        <v>0.891089108910891</v>
      </c>
      <c r="C24" s="1">
        <v>1.37741046831956</v>
      </c>
      <c r="D24" s="1">
        <v>1.27877237851662</v>
      </c>
      <c r="E24" s="1">
        <v>0.974930362116992</v>
      </c>
      <c r="F24" s="1">
        <v>0.794912559618442</v>
      </c>
      <c r="G24" s="1">
        <v>0.684150513112885</v>
      </c>
      <c r="J24" s="4">
        <v>0.777777778</v>
      </c>
      <c r="K24" s="4">
        <v>0.4</v>
      </c>
      <c r="L24" s="4">
        <v>0</v>
      </c>
      <c r="M24" s="4">
        <v>0.857142857</v>
      </c>
      <c r="N24" s="4">
        <v>0.4</v>
      </c>
      <c r="O24" s="4">
        <v>0.666666667</v>
      </c>
    </row>
    <row r="25" spans="2:15">
      <c r="B25" s="1">
        <v>0.594059405940594</v>
      </c>
      <c r="C25" s="1">
        <v>0.826446280991736</v>
      </c>
      <c r="D25" s="1">
        <v>1.0230179028133</v>
      </c>
      <c r="E25" s="1">
        <v>1.1142061281337</v>
      </c>
      <c r="F25" s="1">
        <v>0.95389507154213</v>
      </c>
      <c r="G25" s="1">
        <v>0.912200684150513</v>
      </c>
      <c r="J25" s="4">
        <v>0.833333333</v>
      </c>
      <c r="K25" s="4">
        <v>0.333333333</v>
      </c>
      <c r="L25" s="4">
        <v>0</v>
      </c>
      <c r="M25" s="4">
        <v>0.875</v>
      </c>
      <c r="N25" s="4">
        <v>0.166666667</v>
      </c>
      <c r="O25" s="4">
        <v>0.625</v>
      </c>
    </row>
    <row r="26" spans="2:15">
      <c r="B26" s="1">
        <v>0.792079207920792</v>
      </c>
      <c r="C26" s="1">
        <v>0.550964187327824</v>
      </c>
      <c r="D26" s="1">
        <v>1.27877237851662</v>
      </c>
      <c r="E26" s="1">
        <v>1.25348189415042</v>
      </c>
      <c r="F26" s="1">
        <v>0.635930047694754</v>
      </c>
      <c r="G26" s="1">
        <v>1.14025085518814</v>
      </c>
      <c r="J26" s="4">
        <v>0.875</v>
      </c>
      <c r="K26" s="4">
        <v>0.5</v>
      </c>
      <c r="L26" s="4">
        <v>0.4</v>
      </c>
      <c r="M26" s="4">
        <v>1</v>
      </c>
      <c r="N26" s="4">
        <v>0.5</v>
      </c>
      <c r="O26" s="4">
        <v>0.7</v>
      </c>
    </row>
    <row r="27" spans="2:15">
      <c r="B27" s="1">
        <v>0.693069306930693</v>
      </c>
      <c r="C27" s="1">
        <v>0.826446280991736</v>
      </c>
      <c r="D27" s="1">
        <v>1.0230179028133</v>
      </c>
      <c r="E27" s="1">
        <v>0.696378830083565</v>
      </c>
      <c r="F27" s="1">
        <v>1.27186009538951</v>
      </c>
      <c r="G27" s="1">
        <v>0.570125427594071</v>
      </c>
      <c r="J27" s="4">
        <v>0.857142857</v>
      </c>
      <c r="K27" s="4">
        <v>0.666666667</v>
      </c>
      <c r="L27" s="4">
        <v>0.5</v>
      </c>
      <c r="M27" s="4">
        <v>1</v>
      </c>
      <c r="N27" s="4">
        <v>0.125</v>
      </c>
      <c r="O27" s="4">
        <v>0.8</v>
      </c>
    </row>
    <row r="28" spans="2:15">
      <c r="B28" s="1">
        <v>0.594059405940594</v>
      </c>
      <c r="C28" s="1">
        <v>1.10192837465565</v>
      </c>
      <c r="D28" s="1">
        <v>1.27877237851662</v>
      </c>
      <c r="E28" s="1">
        <v>0.835654596100279</v>
      </c>
      <c r="F28" s="1">
        <v>1.11287758346582</v>
      </c>
      <c r="G28" s="1">
        <v>0.798175598631699</v>
      </c>
      <c r="J28" s="4">
        <v>0.833333333</v>
      </c>
      <c r="K28" s="4">
        <v>0.5</v>
      </c>
      <c r="L28" s="4">
        <v>0.4</v>
      </c>
      <c r="M28" s="4">
        <v>0.833333333</v>
      </c>
      <c r="N28" s="4">
        <v>0.142857143</v>
      </c>
      <c r="O28" s="4">
        <v>0.571428571</v>
      </c>
    </row>
    <row r="29" spans="2:15">
      <c r="B29" s="1">
        <v>0.693069306930693</v>
      </c>
      <c r="C29" s="1">
        <v>1.37741046831956</v>
      </c>
      <c r="D29" s="1">
        <v>1.27877237851662</v>
      </c>
      <c r="E29" s="1">
        <v>0.974930362116992</v>
      </c>
      <c r="F29" s="1">
        <v>1.27186009538951</v>
      </c>
      <c r="G29" s="1">
        <v>0.912200684150513</v>
      </c>
      <c r="J29" s="4">
        <v>1</v>
      </c>
      <c r="K29" s="4">
        <v>0.6</v>
      </c>
      <c r="L29" s="4">
        <v>0.4</v>
      </c>
      <c r="M29" s="4">
        <v>0.857142857</v>
      </c>
      <c r="N29" s="4">
        <v>0.375</v>
      </c>
      <c r="O29" s="4">
        <v>0.75</v>
      </c>
    </row>
    <row r="30" spans="2:15">
      <c r="B30" s="1">
        <v>0.792079207920792</v>
      </c>
      <c r="C30" s="1">
        <v>1.65289256198347</v>
      </c>
      <c r="D30" s="1">
        <v>1.27877237851662</v>
      </c>
      <c r="E30" s="1">
        <v>0.835654596100279</v>
      </c>
      <c r="F30" s="1">
        <v>0.635930047694754</v>
      </c>
      <c r="G30" s="1">
        <v>1.02622576966933</v>
      </c>
      <c r="J30" s="4">
        <v>0.75</v>
      </c>
      <c r="K30" s="4">
        <v>0.333333333</v>
      </c>
      <c r="L30" s="4">
        <v>0.2</v>
      </c>
      <c r="M30" s="4">
        <v>0.833333333</v>
      </c>
      <c r="N30" s="4">
        <v>0.5</v>
      </c>
      <c r="O30" s="4">
        <v>0.888888889</v>
      </c>
    </row>
    <row r="31" spans="2:15">
      <c r="B31" s="1">
        <v>0.891089108910891</v>
      </c>
      <c r="C31" s="1">
        <v>0.826446280991736</v>
      </c>
      <c r="D31" s="1">
        <v>1.0230179028133</v>
      </c>
      <c r="E31" s="1">
        <v>0.557103064066852</v>
      </c>
      <c r="F31" s="1">
        <v>1.27186009538951</v>
      </c>
      <c r="G31" s="1">
        <v>0.912200684150513</v>
      </c>
      <c r="J31" s="4">
        <v>0.666666667</v>
      </c>
      <c r="K31" s="4">
        <v>0.333333333</v>
      </c>
      <c r="L31" s="4">
        <v>0.5</v>
      </c>
      <c r="M31" s="4">
        <v>0.75</v>
      </c>
      <c r="N31" s="4">
        <v>0.25</v>
      </c>
      <c r="O31" s="4">
        <v>0.75</v>
      </c>
    </row>
    <row r="32" spans="2:15">
      <c r="B32" s="1">
        <v>0.99009900990099</v>
      </c>
      <c r="C32" s="1">
        <v>1.10192837465565</v>
      </c>
      <c r="D32" s="1">
        <v>0.767263427109974</v>
      </c>
      <c r="E32" s="1">
        <v>0.696378830083565</v>
      </c>
      <c r="F32" s="1">
        <v>1.11287758346582</v>
      </c>
      <c r="G32" s="1">
        <v>0.798175598631699</v>
      </c>
      <c r="J32" s="4">
        <v>0.7</v>
      </c>
      <c r="K32" s="4">
        <v>0.5</v>
      </c>
      <c r="L32" s="4">
        <v>0.333333333</v>
      </c>
      <c r="M32" s="4">
        <v>0.8</v>
      </c>
      <c r="N32" s="4">
        <v>0.142857143</v>
      </c>
      <c r="O32" s="4">
        <v>0.857142857</v>
      </c>
    </row>
    <row r="33" spans="2:15">
      <c r="B33" s="1">
        <v>1.08910891089109</v>
      </c>
      <c r="C33" s="1">
        <v>1.37741046831956</v>
      </c>
      <c r="D33" s="1">
        <v>1.0230179028133</v>
      </c>
      <c r="E33" s="1">
        <v>1.53203342618384</v>
      </c>
      <c r="F33" s="1">
        <v>0.95389507154213</v>
      </c>
      <c r="G33" s="1">
        <v>1.14025085518814</v>
      </c>
      <c r="J33" s="4">
        <v>0.909090909</v>
      </c>
      <c r="K33" s="4">
        <v>0.4</v>
      </c>
      <c r="L33" s="4">
        <v>0.25</v>
      </c>
      <c r="M33" s="4">
        <v>0.818181818</v>
      </c>
      <c r="N33" s="4">
        <v>0</v>
      </c>
      <c r="O33" s="4">
        <v>0.8</v>
      </c>
    </row>
    <row r="34" spans="2:15">
      <c r="B34" s="1">
        <v>0.99009900990099</v>
      </c>
      <c r="C34" s="1">
        <v>1.10192837465565</v>
      </c>
      <c r="D34" s="1">
        <v>1.27877237851662</v>
      </c>
      <c r="E34" s="1">
        <v>0.974930362116992</v>
      </c>
      <c r="F34" s="1">
        <v>0.95389507154213</v>
      </c>
      <c r="G34" s="1">
        <v>0.570125427594071</v>
      </c>
      <c r="J34" s="4">
        <v>0.8</v>
      </c>
      <c r="K34" s="4">
        <v>0.5</v>
      </c>
      <c r="L34" s="4">
        <v>0.4</v>
      </c>
      <c r="M34" s="4">
        <v>0.857142857</v>
      </c>
      <c r="N34" s="4">
        <v>0.166666667</v>
      </c>
      <c r="O34" s="4">
        <v>0.8</v>
      </c>
    </row>
    <row r="35" spans="2:15">
      <c r="B35" s="1">
        <v>0.891089108910891</v>
      </c>
      <c r="C35" s="1">
        <v>0.826446280991736</v>
      </c>
      <c r="D35" s="1">
        <v>1.79028132992327</v>
      </c>
      <c r="E35" s="1">
        <v>1.1142061281337</v>
      </c>
      <c r="F35" s="1">
        <v>0.794912559618442</v>
      </c>
      <c r="G35" s="1">
        <v>1.14025085518814</v>
      </c>
      <c r="J35" s="4">
        <v>0.888888889</v>
      </c>
      <c r="K35" s="4">
        <v>0.333333333</v>
      </c>
      <c r="L35" s="4">
        <v>0.428571429</v>
      </c>
      <c r="M35" s="4">
        <v>0.75</v>
      </c>
      <c r="N35" s="4">
        <v>0.4</v>
      </c>
      <c r="O35" s="4">
        <v>0.8</v>
      </c>
    </row>
    <row r="36" spans="2:15">
      <c r="B36" s="1">
        <v>0.792079207920792</v>
      </c>
      <c r="C36" s="1">
        <v>0.550964187327824</v>
      </c>
      <c r="D36" s="1">
        <v>1.27877237851662</v>
      </c>
      <c r="E36" s="1">
        <v>1.25348189415042</v>
      </c>
      <c r="F36" s="1">
        <v>0.635930047694754</v>
      </c>
      <c r="G36" s="1">
        <v>0.684150513112885</v>
      </c>
      <c r="J36" s="4">
        <v>1</v>
      </c>
      <c r="K36" s="4">
        <v>1</v>
      </c>
      <c r="L36" s="4">
        <v>0.4</v>
      </c>
      <c r="M36" s="4">
        <v>0.888888889</v>
      </c>
      <c r="N36" s="4">
        <v>0.25</v>
      </c>
      <c r="O36" s="4">
        <v>0.666666667</v>
      </c>
    </row>
    <row r="37" spans="2:15">
      <c r="B37" s="1">
        <v>0.792079207920792</v>
      </c>
      <c r="C37" s="1">
        <v>0.826446280991736</v>
      </c>
      <c r="D37" s="1">
        <v>1.0230179028133</v>
      </c>
      <c r="E37" s="1">
        <v>1.39275766016713</v>
      </c>
      <c r="F37" s="1">
        <v>0.794912559618442</v>
      </c>
      <c r="G37" s="1">
        <v>0.912200684150513</v>
      </c>
      <c r="J37" s="4">
        <v>1</v>
      </c>
      <c r="K37" s="4">
        <v>0.333333333</v>
      </c>
      <c r="L37" s="4">
        <v>0.25</v>
      </c>
      <c r="M37" s="4">
        <v>0.9</v>
      </c>
      <c r="N37" s="4">
        <v>0.4</v>
      </c>
      <c r="O37" s="4">
        <v>0.875</v>
      </c>
    </row>
    <row r="38" spans="2:15">
      <c r="B38" s="1">
        <v>0.891089108910891</v>
      </c>
      <c r="C38" s="1">
        <v>1.10192837465565</v>
      </c>
      <c r="D38" s="1">
        <v>0.767263427109974</v>
      </c>
      <c r="E38" s="1">
        <v>1.53203342618384</v>
      </c>
      <c r="F38" s="1">
        <v>0.95389507154213</v>
      </c>
      <c r="G38" s="1">
        <v>1.02622576966933</v>
      </c>
      <c r="J38" s="4">
        <v>1</v>
      </c>
      <c r="K38" s="4">
        <v>0.5</v>
      </c>
      <c r="L38" s="4">
        <v>0.333333333</v>
      </c>
      <c r="M38" s="4">
        <v>0.909090909</v>
      </c>
      <c r="N38" s="4">
        <v>0</v>
      </c>
      <c r="O38" s="4">
        <v>0.666666667</v>
      </c>
    </row>
    <row r="39" spans="2:15">
      <c r="B39" s="1">
        <v>0.693069306930693</v>
      </c>
      <c r="C39" s="1">
        <v>1.37741046831956</v>
      </c>
      <c r="D39" s="1">
        <v>1.53452685421995</v>
      </c>
      <c r="E39" s="1">
        <v>1.67130919220056</v>
      </c>
      <c r="F39" s="1">
        <v>1.11287758346582</v>
      </c>
      <c r="G39" s="1">
        <v>1.14025085518814</v>
      </c>
      <c r="J39" s="4">
        <v>0.857142857</v>
      </c>
      <c r="K39" s="4">
        <v>0.6</v>
      </c>
      <c r="L39" s="4">
        <v>0.333333333</v>
      </c>
      <c r="M39" s="4">
        <v>0.75</v>
      </c>
      <c r="N39" s="4">
        <v>0.142857143</v>
      </c>
      <c r="O39" s="4">
        <v>0.7</v>
      </c>
    </row>
    <row r="40" spans="2:15">
      <c r="B40" s="1">
        <v>0.693069306930693</v>
      </c>
      <c r="C40" s="1">
        <v>1.65289256198347</v>
      </c>
      <c r="D40" s="1">
        <v>1.27877237851662</v>
      </c>
      <c r="E40" s="1">
        <v>1.39275766016713</v>
      </c>
      <c r="F40" s="1">
        <v>1.58982511923688</v>
      </c>
      <c r="G40" s="1">
        <v>0.912200684150513</v>
      </c>
      <c r="J40" s="4">
        <v>1</v>
      </c>
      <c r="K40" s="4">
        <v>0.5</v>
      </c>
      <c r="L40" s="4">
        <v>0.4</v>
      </c>
      <c r="M40" s="4">
        <v>0.9</v>
      </c>
      <c r="N40" s="4">
        <v>0.3</v>
      </c>
      <c r="O40" s="4">
        <v>0.875</v>
      </c>
    </row>
    <row r="41" spans="2:15">
      <c r="B41" s="1">
        <v>1.08910891089109</v>
      </c>
      <c r="C41" s="1">
        <v>0.826446280991736</v>
      </c>
      <c r="D41" s="1">
        <v>1.27877237851662</v>
      </c>
      <c r="E41" s="1">
        <v>0.974930362116992</v>
      </c>
      <c r="F41" s="1">
        <v>1.74880763116057</v>
      </c>
      <c r="G41" s="1">
        <v>0.798175598631699</v>
      </c>
      <c r="J41" s="4">
        <v>0.818181818</v>
      </c>
      <c r="K41" s="4">
        <v>0.666666667</v>
      </c>
      <c r="L41" s="4">
        <v>0.2</v>
      </c>
      <c r="M41" s="4">
        <v>0.857142857</v>
      </c>
      <c r="N41" s="4">
        <v>0</v>
      </c>
      <c r="O41" s="4">
        <v>0.714285714</v>
      </c>
    </row>
    <row r="42" spans="2:15">
      <c r="B42" s="1">
        <v>1.08910891089109</v>
      </c>
      <c r="C42" s="1">
        <v>1.10192837465565</v>
      </c>
      <c r="D42" s="1">
        <v>1.0230179028133</v>
      </c>
      <c r="E42" s="1">
        <v>0.835654596100279</v>
      </c>
      <c r="F42" s="1">
        <v>1.58982511923688</v>
      </c>
      <c r="G42" s="1">
        <v>1.02622576966933</v>
      </c>
      <c r="J42" s="4">
        <v>0.818181818</v>
      </c>
      <c r="K42" s="4">
        <v>0.25</v>
      </c>
      <c r="L42" s="4">
        <v>0.25</v>
      </c>
      <c r="M42" s="4">
        <v>1</v>
      </c>
      <c r="N42" s="4">
        <v>0.1</v>
      </c>
      <c r="O42" s="4">
        <v>0.666666667</v>
      </c>
    </row>
    <row r="43" spans="2:15">
      <c r="B43" s="1">
        <v>0.99009900990099</v>
      </c>
      <c r="C43" s="1">
        <v>1.92837465564738</v>
      </c>
      <c r="D43" s="1">
        <v>0.767263427109974</v>
      </c>
      <c r="E43" s="1">
        <v>0.696378830083565</v>
      </c>
      <c r="F43" s="1">
        <v>1.11287758346582</v>
      </c>
      <c r="G43" s="1">
        <v>1.14025085518814</v>
      </c>
      <c r="J43" s="4">
        <v>0.9</v>
      </c>
      <c r="K43" s="4">
        <v>0.428571429</v>
      </c>
      <c r="L43" s="4">
        <v>0.333333333</v>
      </c>
      <c r="M43" s="4">
        <v>1</v>
      </c>
      <c r="N43" s="4">
        <v>0</v>
      </c>
      <c r="O43" s="4">
        <v>0.5</v>
      </c>
    </row>
    <row r="44" spans="2:15">
      <c r="B44" s="1">
        <v>0.495049504950495</v>
      </c>
      <c r="C44" s="1">
        <v>1.10192837465565</v>
      </c>
      <c r="D44" s="1">
        <v>1.0230179028133</v>
      </c>
      <c r="E44" s="1">
        <v>0.557103064066852</v>
      </c>
      <c r="F44" s="1">
        <v>0.95389507154213</v>
      </c>
      <c r="G44" s="1">
        <v>1.02622576966933</v>
      </c>
      <c r="J44" s="4">
        <v>1</v>
      </c>
      <c r="K44" s="4">
        <v>0.5</v>
      </c>
      <c r="L44" s="4">
        <v>0</v>
      </c>
      <c r="M44" s="4">
        <v>0.75</v>
      </c>
      <c r="N44" s="4">
        <v>0.166666667</v>
      </c>
      <c r="O44" s="4">
        <v>0.555555556</v>
      </c>
    </row>
    <row r="45" spans="2:15">
      <c r="B45" s="1">
        <v>0.891089108910891</v>
      </c>
      <c r="C45" s="1">
        <v>0.826446280991736</v>
      </c>
      <c r="D45" s="1">
        <v>1.0230179028133</v>
      </c>
      <c r="E45" s="1">
        <v>0.696378830083565</v>
      </c>
      <c r="F45" s="1">
        <v>1.27186009538951</v>
      </c>
      <c r="G45" s="1">
        <v>0.798175598631699</v>
      </c>
      <c r="J45" s="4">
        <v>0.777777778</v>
      </c>
      <c r="K45" s="4">
        <v>0.666666667</v>
      </c>
      <c r="L45" s="4">
        <v>0.25</v>
      </c>
      <c r="M45" s="4">
        <v>1</v>
      </c>
      <c r="N45" s="4">
        <v>0.125</v>
      </c>
      <c r="O45" s="4">
        <v>0.571428571</v>
      </c>
    </row>
    <row r="46" spans="2:15">
      <c r="B46" s="1">
        <v>0.792079207920792</v>
      </c>
      <c r="C46" s="1">
        <v>0.550964187327824</v>
      </c>
      <c r="D46" s="1">
        <v>2.0460358056266</v>
      </c>
      <c r="E46" s="1">
        <v>0.835654596100279</v>
      </c>
      <c r="F46" s="1">
        <v>1.90779014308426</v>
      </c>
      <c r="G46" s="1">
        <v>1.25427594070696</v>
      </c>
      <c r="J46" s="4">
        <v>0.875</v>
      </c>
      <c r="K46" s="4">
        <v>0.5</v>
      </c>
      <c r="L46" s="4">
        <v>0.25</v>
      </c>
      <c r="M46" s="4">
        <v>0.833333333</v>
      </c>
      <c r="N46" s="4">
        <v>0.083333333</v>
      </c>
      <c r="O46" s="4">
        <v>0.636363636</v>
      </c>
    </row>
    <row r="47" spans="2:15">
      <c r="B47" s="1">
        <v>0.99009900990099</v>
      </c>
      <c r="C47" s="1">
        <v>0.826446280991736</v>
      </c>
      <c r="D47" s="1">
        <v>1.0230179028133</v>
      </c>
      <c r="E47" s="1">
        <v>0.974930362116992</v>
      </c>
      <c r="F47" s="1">
        <v>2.06677265500795</v>
      </c>
      <c r="G47" s="1">
        <v>1.25427594070696</v>
      </c>
      <c r="J47" s="4">
        <v>0.8</v>
      </c>
      <c r="K47" s="4">
        <v>0.666666667</v>
      </c>
      <c r="L47" s="4">
        <v>0.25</v>
      </c>
      <c r="M47" s="4">
        <v>0.714285714</v>
      </c>
      <c r="N47" s="4">
        <v>0.153846154</v>
      </c>
      <c r="O47" s="4">
        <v>0.545454545</v>
      </c>
    </row>
    <row r="48" spans="2:15">
      <c r="B48" s="1">
        <v>1.18811881188119</v>
      </c>
      <c r="C48" s="1">
        <v>1.10192837465565</v>
      </c>
      <c r="D48" s="1">
        <v>1.27877237851662</v>
      </c>
      <c r="E48" s="1">
        <v>1.1142061281337</v>
      </c>
      <c r="F48" s="1">
        <v>1.11287758346582</v>
      </c>
      <c r="G48" s="1">
        <v>1.48232611174458</v>
      </c>
      <c r="J48" s="4">
        <v>0.916666667</v>
      </c>
      <c r="K48" s="4">
        <v>0.5</v>
      </c>
      <c r="L48" s="4">
        <v>0.4</v>
      </c>
      <c r="M48" s="4">
        <v>0.875</v>
      </c>
      <c r="N48" s="4">
        <v>0.142857143</v>
      </c>
      <c r="O48" s="4">
        <v>0.538461538</v>
      </c>
    </row>
    <row r="49" spans="2:15">
      <c r="B49" s="1">
        <v>1.28712871287129</v>
      </c>
      <c r="C49" s="1">
        <v>1.10192837465565</v>
      </c>
      <c r="D49" s="1">
        <v>1.0230179028133</v>
      </c>
      <c r="E49" s="1">
        <v>1.25348189415042</v>
      </c>
      <c r="F49" s="1">
        <v>0.476947535771065</v>
      </c>
      <c r="G49" s="1">
        <v>1.5963511972634</v>
      </c>
      <c r="J49" s="4">
        <v>0.846153846</v>
      </c>
      <c r="K49" s="4">
        <v>0.5</v>
      </c>
      <c r="L49" s="4">
        <v>0.25</v>
      </c>
      <c r="M49" s="4">
        <v>0.888888889</v>
      </c>
      <c r="N49" s="4">
        <v>0</v>
      </c>
      <c r="O49" s="4">
        <v>0.428571429</v>
      </c>
    </row>
    <row r="50" spans="2:15">
      <c r="B50" s="1">
        <v>1.38613861386139</v>
      </c>
      <c r="C50" s="1">
        <v>1.37741046831956</v>
      </c>
      <c r="D50" s="1">
        <v>0.767263427109974</v>
      </c>
      <c r="E50" s="1">
        <v>1.1142061281337</v>
      </c>
      <c r="F50" s="1">
        <v>1.4308426073132</v>
      </c>
      <c r="G50" s="1">
        <v>1.25427594070696</v>
      </c>
      <c r="J50" s="4">
        <v>0.928571429</v>
      </c>
      <c r="K50" s="4">
        <v>0.8</v>
      </c>
      <c r="L50" s="4">
        <v>0.333333333</v>
      </c>
      <c r="M50" s="4">
        <v>0.875</v>
      </c>
      <c r="N50" s="4">
        <v>0.111111111</v>
      </c>
      <c r="O50" s="4">
        <v>0.545454545</v>
      </c>
    </row>
    <row r="51" spans="2:15">
      <c r="B51" s="1">
        <v>0.693069306930693</v>
      </c>
      <c r="C51" s="1">
        <v>1.37741046831956</v>
      </c>
      <c r="D51" s="1">
        <v>0.51150895140665</v>
      </c>
      <c r="E51" s="1">
        <v>0.974930362116992</v>
      </c>
      <c r="F51" s="1">
        <v>0.635930047694754</v>
      </c>
      <c r="G51" s="1">
        <v>1.14025085518814</v>
      </c>
      <c r="J51" s="4">
        <v>1</v>
      </c>
      <c r="K51" s="4">
        <v>0.8</v>
      </c>
      <c r="L51" s="4">
        <v>0</v>
      </c>
      <c r="M51" s="4">
        <v>0.857142857</v>
      </c>
      <c r="N51" s="4">
        <v>0</v>
      </c>
      <c r="O51" s="4">
        <v>0.5</v>
      </c>
    </row>
    <row r="52" spans="2:15">
      <c r="B52" s="1">
        <v>0.693069306930693</v>
      </c>
      <c r="C52" s="1">
        <v>1.37741046831956</v>
      </c>
      <c r="D52" s="1">
        <v>0.767263427109974</v>
      </c>
      <c r="E52" s="1">
        <v>0.974930362116992</v>
      </c>
      <c r="F52" s="1">
        <v>0.794912559618442</v>
      </c>
      <c r="G52" s="1">
        <v>1.14025085518814</v>
      </c>
      <c r="J52" s="4">
        <v>0.857142857</v>
      </c>
      <c r="K52" s="4">
        <v>0.6</v>
      </c>
      <c r="L52" s="4">
        <v>0.333333333</v>
      </c>
      <c r="M52" s="4">
        <v>0.857142857</v>
      </c>
      <c r="N52" s="4">
        <v>0.2</v>
      </c>
      <c r="O52" s="4">
        <v>0.6</v>
      </c>
    </row>
    <row r="53" spans="2:15">
      <c r="B53" s="1">
        <v>1.08910891089109</v>
      </c>
      <c r="C53" s="1">
        <v>1.10192837465565</v>
      </c>
      <c r="D53" s="1">
        <v>1.0230179028133</v>
      </c>
      <c r="E53" s="1">
        <v>1.67130919220056</v>
      </c>
      <c r="F53" s="1">
        <v>1.11287758346582</v>
      </c>
      <c r="G53" s="1">
        <v>1.71037628278221</v>
      </c>
      <c r="J53" s="4">
        <v>1</v>
      </c>
      <c r="K53" s="4">
        <v>0.5</v>
      </c>
      <c r="L53" s="4">
        <v>0.5</v>
      </c>
      <c r="M53" s="4">
        <v>0.916666667</v>
      </c>
      <c r="N53" s="4">
        <v>0.142857143</v>
      </c>
      <c r="O53" s="4">
        <v>0.466666667</v>
      </c>
    </row>
    <row r="54" spans="2:15">
      <c r="B54" s="1">
        <v>0.594059405940594</v>
      </c>
      <c r="C54" s="1">
        <v>0.826446280991736</v>
      </c>
      <c r="D54" s="1">
        <v>1.27877237851662</v>
      </c>
      <c r="E54" s="1">
        <v>1.94986072423398</v>
      </c>
      <c r="F54" s="1">
        <v>2.22575516693164</v>
      </c>
      <c r="G54" s="1">
        <v>1.82440136830103</v>
      </c>
      <c r="J54" s="4">
        <v>0.833333333</v>
      </c>
      <c r="K54" s="4">
        <v>0.333333333</v>
      </c>
      <c r="L54" s="4">
        <v>0.2</v>
      </c>
      <c r="M54" s="4">
        <v>0.857142857</v>
      </c>
      <c r="N54" s="4">
        <v>0.142857143</v>
      </c>
      <c r="O54" s="4">
        <v>0.625</v>
      </c>
    </row>
    <row r="55" spans="2:15">
      <c r="B55" s="1">
        <v>1.58415841584158</v>
      </c>
      <c r="C55" s="1">
        <v>0.826446280991736</v>
      </c>
      <c r="D55" s="1">
        <v>1.0230179028133</v>
      </c>
      <c r="E55" s="1">
        <v>1.39275766016713</v>
      </c>
      <c r="F55" s="1">
        <v>1.11287758346582</v>
      </c>
      <c r="G55" s="1">
        <v>1.5963511972634</v>
      </c>
      <c r="J55" s="4">
        <v>0.875</v>
      </c>
      <c r="K55" s="4">
        <v>0.333333333</v>
      </c>
      <c r="L55" s="4">
        <v>0.25</v>
      </c>
      <c r="M55" s="4">
        <v>0.9</v>
      </c>
      <c r="N55" s="4">
        <v>0.142857143</v>
      </c>
      <c r="O55" s="4">
        <v>0.571428571</v>
      </c>
    </row>
    <row r="56" spans="2:15">
      <c r="B56" s="1">
        <v>0.792079207920792</v>
      </c>
      <c r="C56" s="1">
        <v>1.10192837465565</v>
      </c>
      <c r="D56" s="1">
        <v>1.27877237851662</v>
      </c>
      <c r="E56" s="1">
        <v>0.696378830083565</v>
      </c>
      <c r="F56" s="1">
        <v>1.27186009538951</v>
      </c>
      <c r="G56" s="1">
        <v>1.93842645381984</v>
      </c>
      <c r="J56" s="4">
        <v>0.875</v>
      </c>
      <c r="K56" s="4">
        <v>0.5</v>
      </c>
      <c r="L56" s="4">
        <v>0.4</v>
      </c>
      <c r="M56" s="4">
        <v>0.8</v>
      </c>
      <c r="N56" s="4">
        <v>0.125</v>
      </c>
      <c r="O56" s="4">
        <v>0.529411765</v>
      </c>
    </row>
    <row r="57" spans="2:15">
      <c r="B57" s="1">
        <v>0.693069306930693</v>
      </c>
      <c r="C57" s="1">
        <v>1.10192837465565</v>
      </c>
      <c r="D57" s="1">
        <v>1.0230179028133</v>
      </c>
      <c r="E57" s="1">
        <v>0.835654596100279</v>
      </c>
      <c r="F57" s="1">
        <v>0.635930047694754</v>
      </c>
      <c r="G57" s="1">
        <v>1.48232611174458</v>
      </c>
      <c r="J57" s="4">
        <v>1</v>
      </c>
      <c r="K57" s="4">
        <v>0.5</v>
      </c>
      <c r="L57" s="4">
        <v>0.25</v>
      </c>
      <c r="M57" s="4">
        <v>1</v>
      </c>
      <c r="N57" s="4">
        <v>0.5</v>
      </c>
      <c r="O57" s="4">
        <v>0.538461538</v>
      </c>
    </row>
    <row r="58" spans="2:15">
      <c r="B58" s="1">
        <v>1.08910891089109</v>
      </c>
      <c r="C58" s="1">
        <v>2.20385674931129</v>
      </c>
      <c r="D58" s="1">
        <v>1.0230179028133</v>
      </c>
      <c r="E58" s="1">
        <v>0.974930362116992</v>
      </c>
      <c r="F58" s="1">
        <v>0.635930047694754</v>
      </c>
      <c r="G58" s="1">
        <v>1.71037628278221</v>
      </c>
      <c r="J58" s="4">
        <v>0.909090909</v>
      </c>
      <c r="K58" s="4">
        <v>0.625</v>
      </c>
      <c r="L58" s="4">
        <v>0.25</v>
      </c>
      <c r="M58" s="4">
        <v>1</v>
      </c>
      <c r="N58" s="4">
        <v>0.25</v>
      </c>
      <c r="O58" s="4">
        <v>0.466666667</v>
      </c>
    </row>
    <row r="59" spans="2:15">
      <c r="B59" s="1">
        <v>1.18811881188119</v>
      </c>
      <c r="C59" s="1">
        <v>0.826446280991736</v>
      </c>
      <c r="D59" s="1">
        <v>1.27877237851662</v>
      </c>
      <c r="E59" s="1">
        <v>1.1142061281337</v>
      </c>
      <c r="F59" s="1">
        <v>0.794912559618442</v>
      </c>
      <c r="G59" s="1">
        <v>1.14025085518814</v>
      </c>
      <c r="J59" s="4">
        <v>0.916666667</v>
      </c>
      <c r="K59" s="4">
        <v>0.666666667</v>
      </c>
      <c r="L59" s="4">
        <v>0.4</v>
      </c>
      <c r="M59" s="4">
        <v>1</v>
      </c>
      <c r="N59" s="4">
        <v>0.2</v>
      </c>
      <c r="O59" s="4">
        <v>0.5</v>
      </c>
    </row>
    <row r="60" spans="2:15">
      <c r="B60" s="1">
        <v>0.594059405940594</v>
      </c>
      <c r="C60" s="1">
        <v>1.10192837465565</v>
      </c>
      <c r="D60" s="1">
        <v>0.767263427109974</v>
      </c>
      <c r="E60" s="1">
        <v>1.53203342618384</v>
      </c>
      <c r="F60" s="1">
        <v>0.794912559618442</v>
      </c>
      <c r="G60" s="1">
        <v>1.36830102622577</v>
      </c>
      <c r="J60" s="4">
        <v>0.833333333</v>
      </c>
      <c r="K60" s="4">
        <v>0.75</v>
      </c>
      <c r="L60" s="4">
        <v>0.333333333</v>
      </c>
      <c r="M60" s="4">
        <v>0.818181818</v>
      </c>
      <c r="N60" s="4">
        <v>0</v>
      </c>
      <c r="O60" s="4">
        <v>0.416666667</v>
      </c>
    </row>
    <row r="61" spans="2:15">
      <c r="B61" s="1">
        <v>1.58415841584158</v>
      </c>
      <c r="C61" s="1">
        <v>1.37741046831956</v>
      </c>
      <c r="D61" s="1">
        <v>1.0230179028133</v>
      </c>
      <c r="E61" s="1">
        <v>1.39275766016713</v>
      </c>
      <c r="F61" s="1">
        <v>1.11287758346582</v>
      </c>
      <c r="G61" s="1">
        <v>1.02622576966933</v>
      </c>
      <c r="J61" s="4">
        <v>0.875</v>
      </c>
      <c r="K61" s="4">
        <v>0.6</v>
      </c>
      <c r="L61" s="4">
        <v>0.5</v>
      </c>
      <c r="M61" s="4">
        <v>0.9</v>
      </c>
      <c r="N61" s="4">
        <v>0.285714286</v>
      </c>
      <c r="O61" s="4">
        <v>0.444444444</v>
      </c>
    </row>
    <row r="62" spans="2:15">
      <c r="B62" s="1">
        <v>1.68316831683168</v>
      </c>
      <c r="C62" s="1">
        <v>1.10192837465565</v>
      </c>
      <c r="D62" s="1">
        <v>1.27877237851662</v>
      </c>
      <c r="E62" s="1">
        <v>0.974930362116992</v>
      </c>
      <c r="F62" s="1">
        <v>1.27186009538951</v>
      </c>
      <c r="G62" s="1">
        <v>0.912200684150513</v>
      </c>
      <c r="J62" s="4">
        <v>0.941176471</v>
      </c>
      <c r="K62" s="4">
        <v>0.5</v>
      </c>
      <c r="L62" s="4">
        <v>0.2</v>
      </c>
      <c r="M62" s="4">
        <v>0.714285714</v>
      </c>
      <c r="N62" s="4">
        <v>0.125</v>
      </c>
      <c r="O62" s="4">
        <v>0.375</v>
      </c>
    </row>
    <row r="63" spans="2:15">
      <c r="B63" s="1">
        <v>0.594059405940594</v>
      </c>
      <c r="C63" s="1">
        <v>1.10192837465565</v>
      </c>
      <c r="D63" s="1">
        <v>1.0230179028133</v>
      </c>
      <c r="E63" s="1">
        <v>0.835654596100279</v>
      </c>
      <c r="F63" s="1">
        <v>1.11287758346582</v>
      </c>
      <c r="G63" s="1">
        <v>0.798175598631699</v>
      </c>
      <c r="J63" s="4">
        <v>1</v>
      </c>
      <c r="K63" s="4">
        <v>0.5</v>
      </c>
      <c r="L63" s="4">
        <v>0.25</v>
      </c>
      <c r="M63" s="4">
        <v>0.833333333</v>
      </c>
      <c r="N63" s="4">
        <v>0</v>
      </c>
      <c r="O63" s="4">
        <v>0.571428571</v>
      </c>
    </row>
    <row r="64" spans="2:15">
      <c r="B64" s="1">
        <v>0.792079207920792</v>
      </c>
      <c r="C64" s="1">
        <v>1.37741046831956</v>
      </c>
      <c r="D64" s="1">
        <v>1.0230179028133</v>
      </c>
      <c r="E64" s="1">
        <v>0.696378830083565</v>
      </c>
      <c r="F64" s="1">
        <v>0.476947535771065</v>
      </c>
      <c r="G64" s="1">
        <v>0.912200684150513</v>
      </c>
      <c r="J64" s="4">
        <v>1</v>
      </c>
      <c r="K64" s="4">
        <v>0.6</v>
      </c>
      <c r="L64" s="4">
        <v>0.5</v>
      </c>
      <c r="M64" s="4">
        <v>0.8</v>
      </c>
      <c r="N64" s="4">
        <v>0</v>
      </c>
      <c r="O64" s="4">
        <v>0.375</v>
      </c>
    </row>
    <row r="65" spans="2:15">
      <c r="B65" s="1">
        <v>1.28712871287129</v>
      </c>
      <c r="C65" s="1">
        <v>0.826446280991736</v>
      </c>
      <c r="D65" s="1">
        <v>1.0230179028133</v>
      </c>
      <c r="E65" s="1">
        <v>0.835654596100279</v>
      </c>
      <c r="F65" s="1">
        <v>1.4308426073132</v>
      </c>
      <c r="G65" s="1">
        <v>1.02622576966933</v>
      </c>
      <c r="J65" s="4">
        <v>0.846153846</v>
      </c>
      <c r="K65" s="4">
        <v>0.666666667</v>
      </c>
      <c r="L65" s="4">
        <v>0.25</v>
      </c>
      <c r="M65" s="4">
        <v>0.666666667</v>
      </c>
      <c r="N65" s="4">
        <v>0</v>
      </c>
      <c r="O65" s="4">
        <v>0.333333333</v>
      </c>
    </row>
    <row r="66" spans="2:15">
      <c r="B66" s="1">
        <v>1.38613861386139</v>
      </c>
      <c r="C66" s="1">
        <v>0.550964187327824</v>
      </c>
      <c r="D66" s="1">
        <v>1.27877237851662</v>
      </c>
      <c r="E66" s="1">
        <v>0.974930362116992</v>
      </c>
      <c r="F66" s="1">
        <v>2.22575516693164</v>
      </c>
      <c r="G66" s="1">
        <v>0.342075256556442</v>
      </c>
      <c r="J66" s="4">
        <v>0.928571429</v>
      </c>
      <c r="K66" s="4">
        <v>0.5</v>
      </c>
      <c r="L66" s="4">
        <v>0.4</v>
      </c>
      <c r="M66" s="4">
        <v>0.857142857</v>
      </c>
      <c r="N66" s="4">
        <v>0.214285714</v>
      </c>
      <c r="O66" s="4">
        <v>0.666666667</v>
      </c>
    </row>
    <row r="67" spans="2:15">
      <c r="B67" s="1">
        <v>1.48514851485149</v>
      </c>
      <c r="C67" s="1">
        <v>0.550964187327824</v>
      </c>
      <c r="D67" s="1">
        <v>1.27877237851662</v>
      </c>
      <c r="E67" s="1">
        <v>1.94986072423398</v>
      </c>
      <c r="F67" s="1">
        <v>1.74880763116057</v>
      </c>
      <c r="G67" s="1">
        <v>0.456100342075257</v>
      </c>
      <c r="J67" s="4">
        <v>1</v>
      </c>
      <c r="K67" s="4">
        <v>0.5</v>
      </c>
      <c r="L67" s="4">
        <v>0.2</v>
      </c>
      <c r="M67" s="4">
        <v>0.857142857</v>
      </c>
      <c r="N67" s="4">
        <v>0.090909091</v>
      </c>
      <c r="O67" s="4">
        <v>0.25</v>
      </c>
    </row>
    <row r="68" spans="2:15">
      <c r="B68" s="1">
        <v>1.78217821782178</v>
      </c>
      <c r="C68" s="1">
        <v>0.826446280991736</v>
      </c>
      <c r="D68" s="1">
        <v>0.767263427109974</v>
      </c>
      <c r="E68" s="1">
        <v>2.0891364902507</v>
      </c>
      <c r="F68" s="1">
        <v>1.11287758346582</v>
      </c>
      <c r="G68" s="1">
        <v>1.14025085518814</v>
      </c>
      <c r="J68" s="4">
        <v>0.944444444</v>
      </c>
      <c r="K68" s="4">
        <v>0.333333333</v>
      </c>
      <c r="L68" s="4">
        <v>0.333333333</v>
      </c>
      <c r="M68" s="4">
        <v>0.866666667</v>
      </c>
      <c r="N68" s="4">
        <v>0.142857143</v>
      </c>
      <c r="O68" s="4">
        <v>0.4</v>
      </c>
    </row>
    <row r="69" spans="2:15">
      <c r="B69" s="1">
        <v>0.594059405940594</v>
      </c>
      <c r="C69" s="1">
        <v>1.10192837465565</v>
      </c>
      <c r="D69" s="1">
        <v>1.0230179028133</v>
      </c>
      <c r="E69" s="1">
        <v>1.67130919220056</v>
      </c>
      <c r="F69" s="1">
        <v>1.27186009538951</v>
      </c>
      <c r="G69" s="1">
        <v>0.798175598631699</v>
      </c>
      <c r="J69" s="4">
        <v>0.833333333</v>
      </c>
      <c r="K69" s="4">
        <v>0.25</v>
      </c>
      <c r="L69" s="4">
        <v>0</v>
      </c>
      <c r="M69" s="4">
        <v>0.916666667</v>
      </c>
      <c r="N69" s="4">
        <v>0.125</v>
      </c>
      <c r="O69" s="4">
        <v>0.571428571</v>
      </c>
    </row>
    <row r="70" spans="2:15">
      <c r="B70" s="1">
        <v>1.38613861386139</v>
      </c>
      <c r="C70" s="1">
        <v>1.37741046831956</v>
      </c>
      <c r="D70" s="1">
        <v>1.0230179028133</v>
      </c>
      <c r="E70" s="1">
        <v>1.39275766016713</v>
      </c>
      <c r="F70" s="1">
        <v>0.635930047694754</v>
      </c>
      <c r="G70" s="1">
        <v>0.912200684150513</v>
      </c>
      <c r="J70" s="4">
        <v>0.928571429</v>
      </c>
      <c r="K70" s="4">
        <v>0.4</v>
      </c>
      <c r="L70" s="4">
        <v>0.25</v>
      </c>
      <c r="M70" s="4">
        <v>1</v>
      </c>
      <c r="N70" s="4">
        <v>0</v>
      </c>
      <c r="O70" s="4">
        <v>0.625</v>
      </c>
    </row>
    <row r="71" spans="2:15">
      <c r="B71" s="1">
        <v>1.68316831683168</v>
      </c>
      <c r="C71" s="1">
        <v>0.826446280991736</v>
      </c>
      <c r="D71" s="1">
        <v>0.767263427109974</v>
      </c>
      <c r="E71" s="1">
        <v>0.974930362116992</v>
      </c>
      <c r="F71" s="1">
        <v>0.794912559618442</v>
      </c>
      <c r="G71" s="1">
        <v>1.14025085518814</v>
      </c>
      <c r="J71" s="4">
        <v>0.882352941</v>
      </c>
      <c r="K71" s="4">
        <v>0.333333333</v>
      </c>
      <c r="L71" s="4">
        <v>0.333333333</v>
      </c>
      <c r="M71" s="4">
        <v>0.857142857</v>
      </c>
      <c r="N71" s="4">
        <v>0.2</v>
      </c>
      <c r="O71" s="4">
        <v>0.5</v>
      </c>
    </row>
    <row r="72" spans="2:15">
      <c r="B72" s="1">
        <v>1.88118811881188</v>
      </c>
      <c r="C72" s="1">
        <v>1.10192837465565</v>
      </c>
      <c r="D72" s="1">
        <v>0.51150895140665</v>
      </c>
      <c r="E72" s="1">
        <v>1.1142061281337</v>
      </c>
      <c r="F72" s="1">
        <v>0.95389507154213</v>
      </c>
      <c r="G72" s="1">
        <v>1.48232611174458</v>
      </c>
      <c r="J72" s="4">
        <v>0.842105263</v>
      </c>
      <c r="K72" s="4">
        <v>0.5</v>
      </c>
      <c r="L72" s="4">
        <v>0</v>
      </c>
      <c r="M72" s="4">
        <v>0.875</v>
      </c>
      <c r="N72" s="4">
        <v>0</v>
      </c>
      <c r="O72" s="4">
        <v>0.461538462</v>
      </c>
    </row>
    <row r="73" spans="2:15">
      <c r="B73" s="1">
        <v>1.08910891089109</v>
      </c>
      <c r="C73" s="1">
        <v>1.37741046831956</v>
      </c>
      <c r="D73" s="1">
        <v>0.767263427109974</v>
      </c>
      <c r="E73" s="1">
        <v>0.835654596100279</v>
      </c>
      <c r="F73" s="1">
        <v>1.11287758346582</v>
      </c>
      <c r="G73" s="1">
        <v>1.82440136830103</v>
      </c>
      <c r="J73" s="4">
        <v>0.909090909</v>
      </c>
      <c r="K73" s="4">
        <v>0.4</v>
      </c>
      <c r="L73" s="4">
        <v>0.333333333</v>
      </c>
      <c r="M73" s="4">
        <v>0.833333333</v>
      </c>
      <c r="N73" s="4">
        <v>0.142857143</v>
      </c>
      <c r="O73" s="4">
        <v>0.6875</v>
      </c>
    </row>
    <row r="74" spans="2:15">
      <c r="B74" s="1">
        <v>1.28712871287129</v>
      </c>
      <c r="C74" s="1">
        <v>0.826446280991736</v>
      </c>
      <c r="D74" s="1">
        <v>1.27877237851662</v>
      </c>
      <c r="E74" s="1">
        <v>0.696378830083565</v>
      </c>
      <c r="F74" s="1">
        <v>0.95389507154213</v>
      </c>
      <c r="G74" s="1">
        <v>1.5963511972634</v>
      </c>
      <c r="J74" s="4">
        <v>0.846153846</v>
      </c>
      <c r="K74" s="4">
        <v>0.333333333</v>
      </c>
      <c r="L74" s="4">
        <v>0.4</v>
      </c>
      <c r="M74" s="4">
        <v>0.8</v>
      </c>
      <c r="N74" s="4">
        <v>0.166666667</v>
      </c>
      <c r="O74" s="4">
        <v>0.571428571</v>
      </c>
    </row>
    <row r="75" spans="2:15">
      <c r="B75" s="1">
        <v>1.38613861386139</v>
      </c>
      <c r="C75" s="1">
        <v>1.10192837465565</v>
      </c>
      <c r="D75" s="1">
        <v>1.0230179028133</v>
      </c>
      <c r="E75" s="1">
        <v>0.835654596100279</v>
      </c>
      <c r="F75" s="1">
        <v>1.11287758346582</v>
      </c>
      <c r="G75" s="1">
        <v>0.912200684150513</v>
      </c>
      <c r="J75" s="4">
        <v>0.857142857</v>
      </c>
      <c r="K75" s="4">
        <v>0.5</v>
      </c>
      <c r="L75" s="4">
        <v>0.5</v>
      </c>
      <c r="M75" s="4">
        <v>1</v>
      </c>
      <c r="N75" s="4">
        <v>0.142857143</v>
      </c>
      <c r="O75" s="4">
        <v>0.75</v>
      </c>
    </row>
    <row r="76" spans="2:15">
      <c r="B76" s="1">
        <v>1.18811881188119</v>
      </c>
      <c r="C76" s="1">
        <v>1.37741046831956</v>
      </c>
      <c r="D76" s="1">
        <v>1.27877237851662</v>
      </c>
      <c r="E76" s="1">
        <v>0.974930362116992</v>
      </c>
      <c r="F76" s="1">
        <v>1.27186009538951</v>
      </c>
      <c r="G76" s="1">
        <v>0.798175598631699</v>
      </c>
      <c r="J76" s="4">
        <v>1</v>
      </c>
      <c r="K76" s="4">
        <v>0.4</v>
      </c>
      <c r="L76" s="4">
        <v>0.4</v>
      </c>
      <c r="M76" s="4">
        <v>0.857142857</v>
      </c>
      <c r="N76" s="4">
        <v>0.125</v>
      </c>
      <c r="O76" s="4">
        <v>0.571428571</v>
      </c>
    </row>
    <row r="77" spans="2:15">
      <c r="B77" s="1">
        <v>1.18811881188119</v>
      </c>
      <c r="C77" s="1">
        <v>0.826446280991736</v>
      </c>
      <c r="D77" s="1">
        <v>0.767263427109974</v>
      </c>
      <c r="E77" s="1">
        <v>1.1142061281337</v>
      </c>
      <c r="F77" s="1">
        <v>1.4308426073132</v>
      </c>
      <c r="G77" s="1">
        <v>0.912200684150513</v>
      </c>
      <c r="J77" s="4">
        <v>0.916666667</v>
      </c>
      <c r="K77" s="4">
        <v>0.333333333</v>
      </c>
      <c r="L77" s="4">
        <v>0.666666667</v>
      </c>
      <c r="M77" s="4">
        <v>0.875</v>
      </c>
      <c r="N77" s="4">
        <v>0.111111111</v>
      </c>
      <c r="O77" s="4">
        <v>0.5</v>
      </c>
    </row>
    <row r="78" spans="2:15">
      <c r="B78" s="1">
        <v>1.38613861386139</v>
      </c>
      <c r="C78" s="1">
        <v>0.826446280991736</v>
      </c>
      <c r="D78" s="1">
        <v>1.0230179028133</v>
      </c>
      <c r="E78" s="1">
        <v>0.974930362116992</v>
      </c>
      <c r="F78" s="1">
        <v>1.58982511923688</v>
      </c>
      <c r="G78" s="1">
        <v>1.14025085518814</v>
      </c>
      <c r="J78" s="4">
        <v>0.928571429</v>
      </c>
      <c r="K78" s="4">
        <v>0.666666667</v>
      </c>
      <c r="L78" s="4">
        <v>0.25</v>
      </c>
      <c r="M78" s="4">
        <v>1</v>
      </c>
      <c r="N78" s="4">
        <v>0.3</v>
      </c>
      <c r="O78" s="4">
        <v>0.5</v>
      </c>
    </row>
    <row r="79" spans="2:15">
      <c r="B79" s="1">
        <v>1.18811881188119</v>
      </c>
      <c r="C79" s="1">
        <v>1.10192837465565</v>
      </c>
      <c r="D79" s="1">
        <v>1.27877237851662</v>
      </c>
      <c r="E79" s="1">
        <v>0.835654596100279</v>
      </c>
      <c r="F79" s="1">
        <v>1.74880763116057</v>
      </c>
      <c r="G79" s="1">
        <v>1.48232611174458</v>
      </c>
      <c r="J79" s="4">
        <v>1</v>
      </c>
      <c r="K79" s="4">
        <v>0.5</v>
      </c>
      <c r="L79" s="4">
        <v>0.4</v>
      </c>
      <c r="M79" s="4">
        <v>0.833333333</v>
      </c>
      <c r="N79" s="4">
        <v>0.181818182</v>
      </c>
      <c r="O79" s="4">
        <v>0.461538462</v>
      </c>
    </row>
    <row r="80" spans="2:15">
      <c r="B80" s="1">
        <v>1.08910891089109</v>
      </c>
      <c r="C80" s="1">
        <v>1.37741046831956</v>
      </c>
      <c r="D80" s="1">
        <v>1.0230179028133</v>
      </c>
      <c r="E80" s="1">
        <v>0.974930362116992</v>
      </c>
      <c r="F80" s="1">
        <v>0.95389507154213</v>
      </c>
      <c r="G80" s="1">
        <v>0.798175598631699</v>
      </c>
      <c r="J80" s="4">
        <v>1</v>
      </c>
      <c r="K80" s="4">
        <v>0.4</v>
      </c>
      <c r="L80" s="4">
        <v>0.25</v>
      </c>
      <c r="M80" s="4">
        <v>0.857142857</v>
      </c>
      <c r="N80" s="4">
        <v>0.166666667</v>
      </c>
      <c r="O80" s="4">
        <v>0.571428571</v>
      </c>
    </row>
    <row r="81" spans="2:15">
      <c r="B81" s="1">
        <v>1.08910891089109</v>
      </c>
      <c r="C81" s="1">
        <v>0.826446280991736</v>
      </c>
      <c r="D81" s="1">
        <v>0.767263427109974</v>
      </c>
      <c r="E81" s="1">
        <v>1.1142061281337</v>
      </c>
      <c r="F81" s="1">
        <v>1.11287758346582</v>
      </c>
      <c r="G81" s="1">
        <v>0.912200684150513</v>
      </c>
      <c r="J81" s="4">
        <v>0.909090909</v>
      </c>
      <c r="K81" s="4">
        <v>0.666666667</v>
      </c>
      <c r="L81" s="4">
        <v>0.333333333</v>
      </c>
      <c r="M81" s="4">
        <v>0.75</v>
      </c>
      <c r="N81" s="4">
        <v>0.142857143</v>
      </c>
      <c r="O81" s="4">
        <v>0.625</v>
      </c>
    </row>
    <row r="82" spans="2:15">
      <c r="B82" s="1">
        <v>0.594059405940594</v>
      </c>
      <c r="C82" s="1">
        <v>0.550964187327824</v>
      </c>
      <c r="D82" s="1">
        <v>1.0230179028133</v>
      </c>
      <c r="E82" s="1">
        <v>0.835654596100279</v>
      </c>
      <c r="F82" s="1">
        <v>1.27186009538951</v>
      </c>
      <c r="G82" s="1">
        <v>1.02622576966933</v>
      </c>
      <c r="J82" s="4">
        <v>1</v>
      </c>
      <c r="K82" s="4">
        <v>0.5</v>
      </c>
      <c r="L82" s="4">
        <v>0</v>
      </c>
      <c r="M82" s="4">
        <v>1</v>
      </c>
      <c r="N82" s="4">
        <v>0</v>
      </c>
      <c r="O82" s="4">
        <v>0.555555556</v>
      </c>
    </row>
    <row r="83" spans="2:15">
      <c r="B83" s="1">
        <v>1.08910891089109</v>
      </c>
      <c r="C83" s="1">
        <v>0.826446280991736</v>
      </c>
      <c r="D83" s="1">
        <v>0.767263427109974</v>
      </c>
      <c r="E83" s="1">
        <v>0.696378830083565</v>
      </c>
      <c r="F83" s="1">
        <v>0.95389507154213</v>
      </c>
      <c r="G83" s="1">
        <v>1.14025085518814</v>
      </c>
      <c r="J83" s="4">
        <v>0.818181818</v>
      </c>
      <c r="K83" s="4">
        <v>0.333333333</v>
      </c>
      <c r="L83" s="4">
        <v>0</v>
      </c>
      <c r="M83" s="4">
        <v>0.8</v>
      </c>
      <c r="N83" s="4">
        <v>0</v>
      </c>
      <c r="O83" s="4">
        <v>0.5</v>
      </c>
    </row>
    <row r="84" spans="2:15">
      <c r="B84" s="1">
        <v>1.38613861386139</v>
      </c>
      <c r="C84" s="1">
        <v>1.10192837465565</v>
      </c>
      <c r="D84" s="1">
        <v>1.0230179028133</v>
      </c>
      <c r="E84" s="1">
        <v>0.835654596100279</v>
      </c>
      <c r="F84" s="1">
        <v>0.476947535771065</v>
      </c>
      <c r="G84" s="1">
        <v>0.912200684150513</v>
      </c>
      <c r="J84" s="4">
        <v>0.928571429</v>
      </c>
      <c r="K84" s="4">
        <v>0.5</v>
      </c>
      <c r="L84" s="4">
        <v>0.25</v>
      </c>
      <c r="M84" s="4">
        <v>0.666666667</v>
      </c>
      <c r="N84" s="4">
        <v>0</v>
      </c>
      <c r="O84" s="4">
        <v>0.5</v>
      </c>
    </row>
    <row r="85" spans="2:15">
      <c r="B85" s="1">
        <v>1.48514851485149</v>
      </c>
      <c r="C85" s="1">
        <v>1.37741046831956</v>
      </c>
      <c r="D85" s="1">
        <v>1.27877237851662</v>
      </c>
      <c r="E85" s="1">
        <v>0.974930362116992</v>
      </c>
      <c r="F85" s="1">
        <v>0.95389507154213</v>
      </c>
      <c r="G85" s="1">
        <v>1.02622576966933</v>
      </c>
      <c r="J85" s="4">
        <v>0.866666667</v>
      </c>
      <c r="K85" s="4">
        <v>0.4</v>
      </c>
      <c r="L85" s="4">
        <v>0</v>
      </c>
      <c r="M85" s="4">
        <v>0.857142857</v>
      </c>
      <c r="N85" s="4">
        <v>0.5</v>
      </c>
      <c r="O85" s="4">
        <v>0.666666667</v>
      </c>
    </row>
    <row r="86" spans="2:15">
      <c r="B86" s="1">
        <v>1.38613861386139</v>
      </c>
      <c r="C86" s="1">
        <v>0.826446280991736</v>
      </c>
      <c r="D86" s="1">
        <v>0.767263427109974</v>
      </c>
      <c r="E86" s="1">
        <v>1.1142061281337</v>
      </c>
      <c r="F86" s="1">
        <v>1.11287758346582</v>
      </c>
      <c r="G86" s="1">
        <v>1.36830102622577</v>
      </c>
      <c r="J86" s="4">
        <v>0.928571429</v>
      </c>
      <c r="K86" s="4">
        <v>0.666666667</v>
      </c>
      <c r="L86" s="4">
        <v>0.333333333</v>
      </c>
      <c r="M86" s="4">
        <v>0.75</v>
      </c>
      <c r="N86" s="4">
        <v>0.142857143</v>
      </c>
      <c r="O86" s="4">
        <v>0.333333333</v>
      </c>
    </row>
    <row r="87" spans="2:15">
      <c r="B87" s="1">
        <v>1.48514851485149</v>
      </c>
      <c r="C87" s="1">
        <v>0.550964187327824</v>
      </c>
      <c r="D87" s="1">
        <v>0.51150895140665</v>
      </c>
      <c r="E87" s="1">
        <v>1.25348189415042</v>
      </c>
      <c r="F87" s="1">
        <v>1.27186009538951</v>
      </c>
      <c r="G87" s="1">
        <v>1.71037628278221</v>
      </c>
      <c r="J87" s="4">
        <v>0.866666667</v>
      </c>
      <c r="K87" s="4">
        <v>0.5</v>
      </c>
      <c r="L87" s="4">
        <v>0</v>
      </c>
      <c r="M87" s="4">
        <v>0.888888889</v>
      </c>
      <c r="N87" s="4">
        <v>0.125</v>
      </c>
      <c r="O87" s="4">
        <v>0.466666667</v>
      </c>
    </row>
    <row r="88" spans="2:15">
      <c r="B88" s="1">
        <v>1.38613861386139</v>
      </c>
      <c r="C88" s="1">
        <v>0.275482093663912</v>
      </c>
      <c r="D88" s="1">
        <v>0.767263427109974</v>
      </c>
      <c r="E88" s="1">
        <v>1.1142061281337</v>
      </c>
      <c r="F88" s="1">
        <v>1.74880763116057</v>
      </c>
      <c r="G88" s="1">
        <v>1.14025085518814</v>
      </c>
      <c r="J88" s="4">
        <v>1</v>
      </c>
      <c r="K88" s="4">
        <v>1</v>
      </c>
      <c r="L88" s="4">
        <v>0.333333333</v>
      </c>
      <c r="M88" s="4">
        <v>1</v>
      </c>
      <c r="N88" s="4">
        <v>0.181818182</v>
      </c>
      <c r="O88" s="4">
        <v>0.7</v>
      </c>
    </row>
    <row r="89" spans="2:15">
      <c r="B89" s="1">
        <v>1.48514851485149</v>
      </c>
      <c r="C89" s="1">
        <v>0.275482093663912</v>
      </c>
      <c r="D89" s="1">
        <v>1.0230179028133</v>
      </c>
      <c r="E89" s="1">
        <v>1.25348189415042</v>
      </c>
      <c r="F89" s="1">
        <v>1.11287758346582</v>
      </c>
      <c r="G89" s="1">
        <v>1.02622576966933</v>
      </c>
      <c r="J89" s="4">
        <v>0.866666667</v>
      </c>
      <c r="K89" s="4">
        <v>0</v>
      </c>
      <c r="L89" s="4">
        <v>0.25</v>
      </c>
      <c r="M89" s="4">
        <v>0.888888889</v>
      </c>
      <c r="N89" s="4">
        <v>0.142857143</v>
      </c>
      <c r="O89" s="4">
        <v>0.555555556</v>
      </c>
    </row>
    <row r="90" spans="2:15">
      <c r="B90" s="1">
        <v>1.58415841584158</v>
      </c>
      <c r="C90" s="1">
        <v>0.550964187327824</v>
      </c>
      <c r="D90" s="1">
        <v>0.255754475703325</v>
      </c>
      <c r="E90" s="1">
        <v>1.53203342618384</v>
      </c>
      <c r="F90" s="1">
        <v>0.476947535771065</v>
      </c>
      <c r="G90" s="1">
        <v>0.912200684150513</v>
      </c>
      <c r="J90" s="4">
        <v>0.8125</v>
      </c>
      <c r="K90" s="4">
        <v>0.5</v>
      </c>
      <c r="L90" s="4">
        <v>0</v>
      </c>
      <c r="M90" s="4">
        <v>0.909090909</v>
      </c>
      <c r="N90" s="4">
        <v>0</v>
      </c>
      <c r="O90" s="4">
        <v>0.75</v>
      </c>
    </row>
    <row r="91" spans="2:15">
      <c r="B91" s="1">
        <v>1.58415841584158</v>
      </c>
      <c r="C91" s="1">
        <v>0.826446280991736</v>
      </c>
      <c r="D91" s="1">
        <v>0.767263427109974</v>
      </c>
      <c r="E91" s="1">
        <v>1.67130919220056</v>
      </c>
      <c r="F91" s="1">
        <v>0.794912559618442</v>
      </c>
      <c r="G91" s="1">
        <v>1.14025085518814</v>
      </c>
      <c r="J91" s="4">
        <v>0.875</v>
      </c>
      <c r="K91" s="4">
        <v>0.333333333</v>
      </c>
      <c r="L91" s="4">
        <v>0.333333333</v>
      </c>
      <c r="M91" s="4">
        <v>0.916666667</v>
      </c>
      <c r="N91" s="4">
        <v>0.2</v>
      </c>
      <c r="O91" s="4">
        <v>0.5</v>
      </c>
    </row>
    <row r="92" spans="2:15">
      <c r="B92" s="1">
        <v>1.28712871287129</v>
      </c>
      <c r="C92" s="1">
        <v>1.10192837465565</v>
      </c>
      <c r="D92" s="1">
        <v>1.0230179028133</v>
      </c>
      <c r="E92" s="1">
        <v>0.974930362116992</v>
      </c>
      <c r="F92" s="1">
        <v>0.635930047694754</v>
      </c>
      <c r="G92" s="1">
        <v>0.798175598631699</v>
      </c>
      <c r="J92" s="4">
        <v>1</v>
      </c>
      <c r="K92" s="4">
        <v>0.5</v>
      </c>
      <c r="L92" s="4">
        <v>0.5</v>
      </c>
      <c r="M92" s="4">
        <v>0.857142857</v>
      </c>
      <c r="N92" s="4">
        <v>0</v>
      </c>
      <c r="O92" s="4">
        <v>0.571428571</v>
      </c>
    </row>
    <row r="93" spans="2:15">
      <c r="B93" s="1">
        <v>1.98019801980198</v>
      </c>
      <c r="C93" s="1">
        <v>0.826446280991736</v>
      </c>
      <c r="D93" s="1">
        <v>1.27877237851662</v>
      </c>
      <c r="E93" s="1">
        <v>1.1142061281337</v>
      </c>
      <c r="F93" s="1">
        <v>0.794912559618442</v>
      </c>
      <c r="G93" s="1">
        <v>2.05245153933865</v>
      </c>
      <c r="J93" s="4">
        <v>0.85</v>
      </c>
      <c r="K93" s="4">
        <v>0.333333333</v>
      </c>
      <c r="L93" s="4">
        <v>0.6</v>
      </c>
      <c r="M93" s="4">
        <v>0.875</v>
      </c>
      <c r="N93" s="4">
        <v>0.2</v>
      </c>
      <c r="O93" s="4">
        <v>0.611111111</v>
      </c>
    </row>
    <row r="94" spans="2:15">
      <c r="B94" s="1">
        <v>1.28712871287129</v>
      </c>
      <c r="C94" s="1">
        <v>0.550964187327824</v>
      </c>
      <c r="D94" s="1">
        <v>1.0230179028133</v>
      </c>
      <c r="E94" s="1">
        <v>1.25348189415042</v>
      </c>
      <c r="F94" s="1">
        <v>0.95389507154213</v>
      </c>
      <c r="G94" s="1">
        <v>1.25427594070696</v>
      </c>
      <c r="J94" s="4">
        <v>0.846153846</v>
      </c>
      <c r="K94" s="4">
        <v>0.5</v>
      </c>
      <c r="L94" s="4">
        <v>0.25</v>
      </c>
      <c r="M94" s="4">
        <v>0.888888889</v>
      </c>
      <c r="N94" s="4">
        <v>0</v>
      </c>
      <c r="O94" s="4">
        <v>0.545454545</v>
      </c>
    </row>
    <row r="95" spans="2:15">
      <c r="B95" s="1">
        <v>1.38613861386139</v>
      </c>
      <c r="C95" s="1">
        <v>0.826446280991736</v>
      </c>
      <c r="D95" s="1">
        <v>0.767263427109974</v>
      </c>
      <c r="E95" s="1">
        <v>0.974930362116992</v>
      </c>
      <c r="F95" s="1">
        <v>0.635930047694754</v>
      </c>
      <c r="G95" s="1">
        <v>1.02622576966933</v>
      </c>
      <c r="J95" s="4">
        <v>0.928571429</v>
      </c>
      <c r="K95" s="4">
        <v>0.666666667</v>
      </c>
      <c r="L95" s="4">
        <v>0.333333333</v>
      </c>
      <c r="M95" s="4">
        <v>1</v>
      </c>
      <c r="N95" s="4">
        <v>0.5</v>
      </c>
      <c r="O95" s="4">
        <v>0.555555556</v>
      </c>
    </row>
    <row r="96" spans="2:15">
      <c r="B96" s="1">
        <v>1.18811881188119</v>
      </c>
      <c r="C96" s="1">
        <v>1.10192837465565</v>
      </c>
      <c r="D96" s="1">
        <v>1.0230179028133</v>
      </c>
      <c r="E96" s="1">
        <v>0.835654596100279</v>
      </c>
      <c r="F96" s="1">
        <v>1.27186009538951</v>
      </c>
      <c r="G96" s="1">
        <v>1.14025085518814</v>
      </c>
      <c r="J96" s="4">
        <v>0.916666667</v>
      </c>
      <c r="K96" s="4">
        <v>0.25</v>
      </c>
      <c r="L96" s="4">
        <v>0.25</v>
      </c>
      <c r="M96" s="4">
        <v>0.833333333</v>
      </c>
      <c r="N96" s="4">
        <v>0.125</v>
      </c>
      <c r="O96" s="4">
        <v>0.7</v>
      </c>
    </row>
    <row r="97" spans="2:15">
      <c r="B97" s="1">
        <v>0.594059405940594</v>
      </c>
      <c r="C97" s="1">
        <v>0.550964187327824</v>
      </c>
      <c r="D97" s="1">
        <v>1.27877237851662</v>
      </c>
      <c r="E97" s="1">
        <v>0.696378830083565</v>
      </c>
      <c r="F97" s="1">
        <v>1.4308426073132</v>
      </c>
      <c r="G97" s="1">
        <v>1.14025085518814</v>
      </c>
      <c r="J97" s="4">
        <v>1</v>
      </c>
      <c r="K97" s="4">
        <v>0.5</v>
      </c>
      <c r="L97" s="4">
        <v>0.4</v>
      </c>
      <c r="M97" s="4">
        <v>1</v>
      </c>
      <c r="N97" s="4">
        <v>0</v>
      </c>
      <c r="O97" s="4">
        <v>0.8</v>
      </c>
    </row>
    <row r="98" spans="2:15">
      <c r="B98" s="1">
        <v>1.48514851485149</v>
      </c>
      <c r="C98" s="1">
        <v>0.826446280991736</v>
      </c>
      <c r="D98" s="1">
        <v>1.0230179028133</v>
      </c>
      <c r="E98" s="1">
        <v>0.835654596100279</v>
      </c>
      <c r="F98" s="1">
        <v>1.58982511923688</v>
      </c>
      <c r="G98" s="1">
        <v>1.93842645381984</v>
      </c>
      <c r="J98" s="4">
        <v>0.733333333</v>
      </c>
      <c r="K98" s="4">
        <v>0.666666667</v>
      </c>
      <c r="L98" s="4">
        <v>0.25</v>
      </c>
      <c r="M98" s="4">
        <v>1</v>
      </c>
      <c r="N98" s="4">
        <v>0.3</v>
      </c>
      <c r="O98" s="4">
        <v>0.647058824</v>
      </c>
    </row>
    <row r="99" spans="2:15">
      <c r="B99" s="1">
        <v>0.693069306930693</v>
      </c>
      <c r="C99" s="1">
        <v>1.10192837465565</v>
      </c>
      <c r="D99" s="1">
        <v>0.51150895140665</v>
      </c>
      <c r="E99" s="1">
        <v>0.974930362116992</v>
      </c>
      <c r="F99" s="1">
        <v>1.27186009538951</v>
      </c>
      <c r="G99" s="1">
        <v>2.05245153933865</v>
      </c>
      <c r="J99" s="4">
        <v>0.857142857</v>
      </c>
      <c r="K99" s="4">
        <v>0.25</v>
      </c>
      <c r="L99" s="4">
        <v>0.5</v>
      </c>
      <c r="M99" s="4">
        <v>0.857142857</v>
      </c>
      <c r="N99" s="4">
        <v>0.25</v>
      </c>
      <c r="O99" s="4">
        <v>0.666666667</v>
      </c>
    </row>
    <row r="100" spans="2:15">
      <c r="B100" s="1">
        <v>1.38613861386139</v>
      </c>
      <c r="C100" s="1">
        <v>0.826446280991736</v>
      </c>
      <c r="D100" s="1">
        <v>0.767263427109974</v>
      </c>
      <c r="E100" s="1">
        <v>0.557103064066852</v>
      </c>
      <c r="F100" s="1">
        <v>0.794912559618442</v>
      </c>
      <c r="G100" s="1">
        <v>1.14025085518814</v>
      </c>
      <c r="J100" s="4">
        <v>0.928571429</v>
      </c>
      <c r="K100" s="4">
        <v>0.333333333</v>
      </c>
      <c r="L100" s="4">
        <v>0</v>
      </c>
      <c r="M100" s="4">
        <v>0.75</v>
      </c>
      <c r="N100" s="4">
        <v>0.2</v>
      </c>
      <c r="O100" s="4">
        <v>0.6</v>
      </c>
    </row>
    <row r="101" spans="2:15">
      <c r="B101" s="1">
        <v>1.28712871287129</v>
      </c>
      <c r="C101" s="1">
        <v>0.550964187327824</v>
      </c>
      <c r="D101" s="1">
        <v>1.27877237851662</v>
      </c>
      <c r="E101" s="1">
        <v>1.53203342618384</v>
      </c>
      <c r="F101" s="1">
        <v>2.06677265500795</v>
      </c>
      <c r="G101" s="1">
        <v>1.25427594070696</v>
      </c>
      <c r="J101" s="4">
        <v>0.923076923</v>
      </c>
      <c r="K101" s="4">
        <v>0.5</v>
      </c>
      <c r="L101" s="4">
        <v>0.2</v>
      </c>
      <c r="M101" s="4">
        <v>0.909090909</v>
      </c>
      <c r="N101" s="4">
        <v>0.153846154</v>
      </c>
      <c r="O101" s="4">
        <v>0.454545455</v>
      </c>
    </row>
  </sheetData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E18" sqref="E18"/>
    </sheetView>
  </sheetViews>
  <sheetFormatPr defaultColWidth="8.72727272727273" defaultRowHeight="13" outlineLevelCol="6"/>
  <cols>
    <col min="1" max="16384" width="8.72727272727273" style="1"/>
  </cols>
  <sheetData>
    <row r="1" spans="1:7">
      <c r="A1" s="2" t="s">
        <v>202</v>
      </c>
      <c r="B1" s="3" t="s">
        <v>36</v>
      </c>
      <c r="C1" s="3" t="s">
        <v>40</v>
      </c>
      <c r="D1" s="3" t="s">
        <v>41</v>
      </c>
      <c r="E1" s="3" t="s">
        <v>42</v>
      </c>
      <c r="F1" s="3" t="s">
        <v>43</v>
      </c>
      <c r="G1" s="3" t="s">
        <v>44</v>
      </c>
    </row>
    <row r="2" spans="1:7">
      <c r="A2" s="1" t="s">
        <v>203</v>
      </c>
      <c r="B2" s="4">
        <v>52.127</v>
      </c>
      <c r="C2" s="4">
        <v>52.794</v>
      </c>
      <c r="D2" s="4">
        <v>51.346</v>
      </c>
      <c r="E2" s="4">
        <v>57.85</v>
      </c>
      <c r="F2" s="4">
        <v>53.316</v>
      </c>
      <c r="G2" s="4">
        <v>57.676</v>
      </c>
    </row>
    <row r="3" spans="2:7">
      <c r="B3" s="4">
        <v>54.403</v>
      </c>
      <c r="C3" s="4">
        <v>54.081</v>
      </c>
      <c r="D3" s="4">
        <v>57.715</v>
      </c>
      <c r="E3" s="4">
        <v>56.852</v>
      </c>
      <c r="F3" s="4">
        <v>55.681</v>
      </c>
      <c r="G3" s="4">
        <v>51.706</v>
      </c>
    </row>
    <row r="4" spans="2:7">
      <c r="B4" s="4">
        <v>55.17</v>
      </c>
      <c r="C4" s="4">
        <v>50.398</v>
      </c>
      <c r="D4" s="4">
        <v>52.249</v>
      </c>
      <c r="E4" s="4">
        <v>52.502</v>
      </c>
      <c r="F4" s="4">
        <v>55.837</v>
      </c>
      <c r="G4" s="4">
        <v>55.903</v>
      </c>
    </row>
    <row r="6" spans="1:7">
      <c r="A6" s="1" t="s">
        <v>204</v>
      </c>
      <c r="B6" s="4">
        <v>4.641</v>
      </c>
      <c r="C6" s="4">
        <v>5.923</v>
      </c>
      <c r="D6" s="4">
        <v>4.215</v>
      </c>
      <c r="E6" s="4">
        <v>3.512</v>
      </c>
      <c r="F6" s="4">
        <v>6.208</v>
      </c>
      <c r="G6" s="4">
        <v>5.734</v>
      </c>
    </row>
    <row r="7" spans="2:7">
      <c r="B7" s="4">
        <v>5.449</v>
      </c>
      <c r="C7" s="4">
        <v>3.347</v>
      </c>
      <c r="D7" s="4">
        <v>4.032</v>
      </c>
      <c r="E7" s="4">
        <v>5.365</v>
      </c>
      <c r="F7" s="4">
        <v>3.285</v>
      </c>
      <c r="G7" s="4">
        <v>3.55</v>
      </c>
    </row>
    <row r="8" spans="2:7">
      <c r="B8" s="4">
        <v>5.804</v>
      </c>
      <c r="C8" s="4">
        <v>4.412</v>
      </c>
      <c r="D8" s="4">
        <v>6.588</v>
      </c>
      <c r="E8" s="4">
        <v>5.49</v>
      </c>
      <c r="F8" s="4">
        <v>4.901</v>
      </c>
      <c r="G8" s="4">
        <v>5.579</v>
      </c>
    </row>
    <row r="10" spans="1:7">
      <c r="A10" s="1" t="s">
        <v>205</v>
      </c>
      <c r="B10" s="4">
        <v>51.692</v>
      </c>
      <c r="C10" s="4">
        <v>51.076</v>
      </c>
      <c r="D10" s="4">
        <v>50.58</v>
      </c>
      <c r="E10" s="4">
        <v>52.144</v>
      </c>
      <c r="F10" s="4">
        <v>54.496</v>
      </c>
      <c r="G10" s="4">
        <v>48.808</v>
      </c>
    </row>
    <row r="11" spans="2:7">
      <c r="B11" s="4">
        <v>50.388</v>
      </c>
      <c r="C11" s="4">
        <v>50.164</v>
      </c>
      <c r="D11" s="4">
        <v>48.384</v>
      </c>
      <c r="E11" s="4">
        <v>54.38</v>
      </c>
      <c r="F11" s="4">
        <v>49.42</v>
      </c>
      <c r="G11" s="4">
        <v>52.621</v>
      </c>
    </row>
    <row r="12" spans="2:7">
      <c r="B12" s="4">
        <v>49.648</v>
      </c>
      <c r="C12" s="4">
        <v>52.944</v>
      </c>
      <c r="D12" s="4">
        <v>49.056</v>
      </c>
      <c r="E12" s="4">
        <v>47.88</v>
      </c>
      <c r="F12" s="4">
        <v>48.812</v>
      </c>
      <c r="G12" s="4">
        <v>51.948</v>
      </c>
    </row>
  </sheetData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J13" sqref="J13"/>
    </sheetView>
  </sheetViews>
  <sheetFormatPr defaultColWidth="8.72727272727273" defaultRowHeight="13" outlineLevelRow="7"/>
  <cols>
    <col min="1" max="9" width="8.72727272727273" style="1"/>
    <col min="10" max="15" width="12.8181818181818" style="1"/>
    <col min="16" max="16384" width="8.72727272727273" style="1"/>
  </cols>
  <sheetData>
    <row r="1" spans="1:15">
      <c r="A1" s="2" t="s">
        <v>206</v>
      </c>
      <c r="B1" s="3" t="s">
        <v>36</v>
      </c>
      <c r="C1" s="3" t="s">
        <v>40</v>
      </c>
      <c r="D1" s="3" t="s">
        <v>41</v>
      </c>
      <c r="E1" s="3" t="s">
        <v>42</v>
      </c>
      <c r="F1" s="3" t="s">
        <v>43</v>
      </c>
      <c r="G1" s="3" t="s">
        <v>44</v>
      </c>
      <c r="H1" s="3"/>
      <c r="I1" s="2" t="s">
        <v>207</v>
      </c>
      <c r="J1" s="3" t="s">
        <v>36</v>
      </c>
      <c r="K1" s="3" t="s">
        <v>40</v>
      </c>
      <c r="L1" s="3" t="s">
        <v>41</v>
      </c>
      <c r="M1" s="3" t="s">
        <v>42</v>
      </c>
      <c r="N1" s="3" t="s">
        <v>43</v>
      </c>
      <c r="O1" s="3" t="s">
        <v>44</v>
      </c>
    </row>
    <row r="2" spans="1:15">
      <c r="A2" s="1" t="s">
        <v>203</v>
      </c>
      <c r="B2" s="4">
        <v>52.127</v>
      </c>
      <c r="C2" s="4">
        <v>52.794</v>
      </c>
      <c r="D2" s="4">
        <v>51.346</v>
      </c>
      <c r="E2" s="4">
        <v>57.85</v>
      </c>
      <c r="F2" s="4">
        <v>53.316</v>
      </c>
      <c r="G2" s="4">
        <v>57.676</v>
      </c>
      <c r="H2" s="4"/>
      <c r="I2" s="4"/>
      <c r="J2" s="4">
        <v>0.910967445</v>
      </c>
      <c r="K2" s="4">
        <v>0.887809221</v>
      </c>
      <c r="L2" s="4">
        <v>0.917909866</v>
      </c>
      <c r="M2" s="4">
        <v>0.939291271</v>
      </c>
      <c r="N2" s="4">
        <v>0.883562158</v>
      </c>
      <c r="O2" s="4">
        <v>0.900582565</v>
      </c>
    </row>
    <row r="3" spans="2:15">
      <c r="B3" s="4">
        <v>54.403</v>
      </c>
      <c r="C3" s="4">
        <v>54.081</v>
      </c>
      <c r="D3" s="4">
        <v>57.715</v>
      </c>
      <c r="E3" s="4">
        <v>56.852</v>
      </c>
      <c r="F3" s="4">
        <v>55.681</v>
      </c>
      <c r="G3" s="4">
        <v>51.706</v>
      </c>
      <c r="H3" s="4"/>
      <c r="I3" s="4"/>
      <c r="J3" s="4">
        <v>0.899840082</v>
      </c>
      <c r="K3" s="4">
        <v>0.938111351</v>
      </c>
      <c r="L3" s="4">
        <v>0.930139478</v>
      </c>
      <c r="M3" s="4">
        <v>0.905632168</v>
      </c>
      <c r="N3" s="4">
        <v>0.941003215</v>
      </c>
      <c r="O3" s="4">
        <v>0.931342591</v>
      </c>
    </row>
    <row r="4" spans="2:15">
      <c r="B4" s="4">
        <v>55.17</v>
      </c>
      <c r="C4" s="4">
        <v>50.398</v>
      </c>
      <c r="D4" s="4">
        <v>52.249</v>
      </c>
      <c r="E4" s="4">
        <v>52.502</v>
      </c>
      <c r="F4" s="4">
        <v>55.837</v>
      </c>
      <c r="G4" s="4">
        <v>55.903</v>
      </c>
      <c r="H4" s="4"/>
      <c r="I4" s="4"/>
      <c r="J4" s="4">
        <v>0.894797897</v>
      </c>
      <c r="K4" s="4">
        <v>0.912456844</v>
      </c>
      <c r="L4" s="4">
        <v>0.873911462</v>
      </c>
      <c r="M4" s="4">
        <v>0.895432555</v>
      </c>
      <c r="N4" s="4">
        <v>0.91222666</v>
      </c>
      <c r="O4" s="4">
        <v>0.900202136</v>
      </c>
    </row>
    <row r="6" spans="1:7">
      <c r="A6" s="1" t="s">
        <v>204</v>
      </c>
      <c r="B6" s="4">
        <v>4.641</v>
      </c>
      <c r="C6" s="4">
        <v>5.923</v>
      </c>
      <c r="D6" s="4">
        <v>4.215</v>
      </c>
      <c r="E6" s="4">
        <v>3.512</v>
      </c>
      <c r="F6" s="4">
        <v>6.208</v>
      </c>
      <c r="G6" s="4">
        <v>5.734</v>
      </c>
    </row>
    <row r="7" spans="2:7">
      <c r="B7" s="4">
        <v>5.449</v>
      </c>
      <c r="C7" s="4">
        <v>3.347</v>
      </c>
      <c r="D7" s="4">
        <v>4.032</v>
      </c>
      <c r="E7" s="4">
        <v>5.365</v>
      </c>
      <c r="F7" s="4">
        <v>3.285</v>
      </c>
      <c r="G7" s="4">
        <v>3.55</v>
      </c>
    </row>
    <row r="8" spans="2:7">
      <c r="B8" s="4">
        <v>5.804</v>
      </c>
      <c r="C8" s="4">
        <v>4.412</v>
      </c>
      <c r="D8" s="4">
        <v>6.588</v>
      </c>
      <c r="E8" s="4">
        <v>5.49</v>
      </c>
      <c r="F8" s="4">
        <v>4.901</v>
      </c>
      <c r="G8" s="4">
        <v>5.579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2"/>
  <sheetViews>
    <sheetView zoomScale="85" zoomScaleNormal="85" workbookViewId="0">
      <selection activeCell="O9" sqref="O9"/>
    </sheetView>
  </sheetViews>
  <sheetFormatPr defaultColWidth="8.72727272727273" defaultRowHeight="13"/>
  <cols>
    <col min="1" max="5" width="8.72727272727273" style="1"/>
    <col min="6" max="7" width="12.8181818181818" style="1"/>
    <col min="8" max="13" width="8.72727272727273" style="1"/>
    <col min="14" max="17" width="11.7272727272727" style="1"/>
    <col min="18" max="21" width="8.72727272727273" style="1"/>
    <col min="22" max="23" width="11.7272727272727" style="1"/>
    <col min="24" max="16384" width="8.72727272727273" style="1"/>
  </cols>
  <sheetData>
    <row r="1" spans="1:22">
      <c r="A1" s="2" t="s">
        <v>15</v>
      </c>
      <c r="B1" s="3" t="s">
        <v>16</v>
      </c>
      <c r="C1" s="3" t="s">
        <v>17</v>
      </c>
      <c r="E1" s="2" t="s">
        <v>18</v>
      </c>
      <c r="F1" s="1" t="s">
        <v>19</v>
      </c>
      <c r="I1" s="2" t="s">
        <v>20</v>
      </c>
      <c r="J1" s="3" t="s">
        <v>21</v>
      </c>
      <c r="K1" s="3" t="s">
        <v>22</v>
      </c>
      <c r="M1" s="2" t="s">
        <v>23</v>
      </c>
      <c r="N1" s="1" t="s">
        <v>19</v>
      </c>
      <c r="Q1" s="2" t="s">
        <v>24</v>
      </c>
      <c r="R1" s="3" t="s">
        <v>21</v>
      </c>
      <c r="S1" s="3" t="s">
        <v>25</v>
      </c>
      <c r="U1" s="2" t="s">
        <v>26</v>
      </c>
      <c r="V1" s="1" t="s">
        <v>19</v>
      </c>
    </row>
    <row r="2" spans="2:23">
      <c r="B2" s="4">
        <v>1</v>
      </c>
      <c r="C2" s="4">
        <v>26</v>
      </c>
      <c r="F2" s="3" t="s">
        <v>16</v>
      </c>
      <c r="G2" s="3" t="s">
        <v>17</v>
      </c>
      <c r="J2" s="4">
        <v>2</v>
      </c>
      <c r="K2" s="4">
        <v>4</v>
      </c>
      <c r="N2" s="3" t="s">
        <v>21</v>
      </c>
      <c r="O2" s="3" t="s">
        <v>22</v>
      </c>
      <c r="R2" s="4">
        <v>2</v>
      </c>
      <c r="S2" s="4">
        <v>1</v>
      </c>
      <c r="V2" s="3" t="s">
        <v>21</v>
      </c>
      <c r="W2" s="3" t="s">
        <v>25</v>
      </c>
    </row>
    <row r="3" spans="2:23">
      <c r="B3" s="4">
        <v>1</v>
      </c>
      <c r="C3" s="4">
        <v>26</v>
      </c>
      <c r="F3" s="4">
        <v>18.6440678</v>
      </c>
      <c r="G3" s="4">
        <v>30.3030303</v>
      </c>
      <c r="J3" s="4">
        <v>2</v>
      </c>
      <c r="K3" s="4">
        <v>4</v>
      </c>
      <c r="N3" s="4">
        <v>21.3114754</v>
      </c>
      <c r="O3" s="4">
        <v>9.8039216</v>
      </c>
      <c r="P3" s="1"/>
      <c r="Q3" s="1"/>
      <c r="R3" s="4">
        <v>11</v>
      </c>
      <c r="S3" s="4">
        <v>2</v>
      </c>
      <c r="V3" s="4">
        <v>20.68965517</v>
      </c>
      <c r="W3" s="4">
        <v>9.523809524</v>
      </c>
    </row>
    <row r="4" spans="2:23">
      <c r="B4" s="4">
        <v>1</v>
      </c>
      <c r="C4" s="4">
        <v>26</v>
      </c>
      <c r="F4" s="4">
        <v>26.5625</v>
      </c>
      <c r="G4" s="4">
        <v>38.028169</v>
      </c>
      <c r="J4" s="4">
        <v>2</v>
      </c>
      <c r="K4" s="4">
        <v>4</v>
      </c>
      <c r="N4" s="4">
        <v>16.6666667</v>
      </c>
      <c r="O4" s="4">
        <v>11.1111111</v>
      </c>
      <c r="P4" s="1"/>
      <c r="Q4" s="1"/>
      <c r="R4" s="4">
        <v>3</v>
      </c>
      <c r="S4" s="4">
        <v>3</v>
      </c>
      <c r="V4" s="4">
        <v>22.95081967</v>
      </c>
      <c r="W4" s="4">
        <v>11.53846154</v>
      </c>
    </row>
    <row r="5" spans="2:23">
      <c r="B5" s="4">
        <v>1</v>
      </c>
      <c r="C5" s="4">
        <v>24</v>
      </c>
      <c r="F5" s="4">
        <v>23.3333333</v>
      </c>
      <c r="G5" s="4">
        <v>32.0512821</v>
      </c>
      <c r="J5" s="4">
        <v>2</v>
      </c>
      <c r="K5" s="4">
        <v>4</v>
      </c>
      <c r="N5" s="4">
        <v>25.4237288</v>
      </c>
      <c r="O5" s="4">
        <v>16.0714286</v>
      </c>
      <c r="P5" s="1"/>
      <c r="Q5" s="1"/>
      <c r="R5" s="4">
        <v>5</v>
      </c>
      <c r="S5" s="4">
        <v>1</v>
      </c>
      <c r="V5" s="4">
        <v>25.3968254</v>
      </c>
      <c r="W5" s="4">
        <v>5</v>
      </c>
    </row>
    <row r="6" spans="2:19">
      <c r="B6" s="4">
        <v>1</v>
      </c>
      <c r="C6" s="4">
        <v>24</v>
      </c>
      <c r="J6" s="4">
        <v>2</v>
      </c>
      <c r="K6" s="4">
        <v>3</v>
      </c>
      <c r="R6" s="4">
        <v>12</v>
      </c>
      <c r="S6" s="4">
        <v>1</v>
      </c>
    </row>
    <row r="7" spans="2:22">
      <c r="B7" s="4">
        <v>2</v>
      </c>
      <c r="C7" s="4">
        <v>24</v>
      </c>
      <c r="E7" s="2" t="s">
        <v>27</v>
      </c>
      <c r="F7" s="1" t="s">
        <v>28</v>
      </c>
      <c r="G7" s="1"/>
      <c r="J7" s="4">
        <v>2</v>
      </c>
      <c r="K7" s="4">
        <v>2</v>
      </c>
      <c r="M7" s="2" t="s">
        <v>29</v>
      </c>
      <c r="N7" s="1" t="s">
        <v>28</v>
      </c>
      <c r="R7" s="4">
        <v>2</v>
      </c>
      <c r="S7" s="4">
        <v>1</v>
      </c>
      <c r="U7" s="2" t="s">
        <v>30</v>
      </c>
      <c r="V7" s="1" t="s">
        <v>28</v>
      </c>
    </row>
    <row r="8" spans="2:23">
      <c r="B8" s="4">
        <v>2</v>
      </c>
      <c r="C8" s="4">
        <v>27</v>
      </c>
      <c r="F8" s="3" t="s">
        <v>16</v>
      </c>
      <c r="G8" s="3" t="s">
        <v>17</v>
      </c>
      <c r="J8" s="4">
        <v>3</v>
      </c>
      <c r="K8" s="4">
        <v>2</v>
      </c>
      <c r="N8" s="3" t="s">
        <v>21</v>
      </c>
      <c r="O8" s="3" t="s">
        <v>22</v>
      </c>
      <c r="R8" s="4">
        <v>3</v>
      </c>
      <c r="S8" s="4">
        <v>1</v>
      </c>
      <c r="V8" s="3" t="s">
        <v>21</v>
      </c>
      <c r="W8" s="3" t="s">
        <v>25</v>
      </c>
    </row>
    <row r="9" spans="2:23">
      <c r="B9" s="4">
        <v>2</v>
      </c>
      <c r="C9" s="4">
        <v>27</v>
      </c>
      <c r="F9" s="4">
        <v>0.1150726</v>
      </c>
      <c r="G9" s="4">
        <v>0.231481481</v>
      </c>
      <c r="J9" s="4">
        <v>3</v>
      </c>
      <c r="K9" s="4">
        <v>2</v>
      </c>
      <c r="N9" s="4">
        <v>0.116410623</v>
      </c>
      <c r="O9" s="4">
        <v>0.070144193</v>
      </c>
      <c r="R9" s="4">
        <v>14</v>
      </c>
      <c r="S9" s="4">
        <v>1</v>
      </c>
      <c r="V9" s="4">
        <v>0.112585305</v>
      </c>
      <c r="W9" s="4">
        <v>0.110928943</v>
      </c>
    </row>
    <row r="10" spans="2:23">
      <c r="B10" s="4">
        <v>2</v>
      </c>
      <c r="C10" s="4">
        <v>31</v>
      </c>
      <c r="F10" s="4">
        <v>0.118775808</v>
      </c>
      <c r="G10" s="4">
        <v>0.236154967</v>
      </c>
      <c r="J10" s="4">
        <v>3</v>
      </c>
      <c r="K10" s="4">
        <v>2</v>
      </c>
      <c r="N10" s="4">
        <v>0.127843277</v>
      </c>
      <c r="O10" s="4">
        <v>0.076257835</v>
      </c>
      <c r="R10" s="4">
        <v>4</v>
      </c>
      <c r="S10" s="4">
        <v>1</v>
      </c>
      <c r="V10" s="4">
        <v>0.13806213</v>
      </c>
      <c r="W10" s="4">
        <v>0.106159282</v>
      </c>
    </row>
    <row r="11" spans="2:23">
      <c r="B11" s="4">
        <v>3</v>
      </c>
      <c r="C11" s="4">
        <v>31</v>
      </c>
      <c r="F11" s="4">
        <v>0.126447593</v>
      </c>
      <c r="G11" s="4">
        <v>0.228763741</v>
      </c>
      <c r="J11" s="4">
        <v>3</v>
      </c>
      <c r="K11" s="4">
        <v>5</v>
      </c>
      <c r="N11" s="4">
        <v>0.130647316</v>
      </c>
      <c r="O11" s="4">
        <v>0.066839104</v>
      </c>
      <c r="R11" s="4">
        <v>3</v>
      </c>
      <c r="S11" s="4">
        <v>4</v>
      </c>
      <c r="V11" s="4">
        <v>0.114395315</v>
      </c>
      <c r="W11" s="4">
        <v>0.124686922</v>
      </c>
    </row>
    <row r="12" spans="2:19">
      <c r="B12" s="4">
        <v>3</v>
      </c>
      <c r="C12" s="4">
        <v>31</v>
      </c>
      <c r="J12" s="4">
        <v>3</v>
      </c>
      <c r="K12" s="4">
        <v>5</v>
      </c>
      <c r="R12" s="4">
        <v>13</v>
      </c>
      <c r="S12" s="4">
        <v>4</v>
      </c>
    </row>
    <row r="13" spans="2:22">
      <c r="B13" s="4">
        <v>3</v>
      </c>
      <c r="C13" s="4">
        <v>28</v>
      </c>
      <c r="E13" s="2" t="s">
        <v>31</v>
      </c>
      <c r="F13" s="1" t="s">
        <v>32</v>
      </c>
      <c r="J13" s="4">
        <v>34</v>
      </c>
      <c r="K13" s="4">
        <v>5</v>
      </c>
      <c r="M13" s="2" t="s">
        <v>33</v>
      </c>
      <c r="N13" s="1" t="s">
        <v>32</v>
      </c>
      <c r="R13" s="4">
        <v>18</v>
      </c>
      <c r="S13" s="4">
        <v>3</v>
      </c>
      <c r="U13" s="2" t="s">
        <v>34</v>
      </c>
      <c r="V13" s="1" t="s">
        <v>32</v>
      </c>
    </row>
    <row r="14" spans="2:23">
      <c r="B14" s="4">
        <v>4</v>
      </c>
      <c r="C14" s="4">
        <v>28</v>
      </c>
      <c r="F14" s="3" t="s">
        <v>16</v>
      </c>
      <c r="G14" s="3" t="s">
        <v>17</v>
      </c>
      <c r="J14" s="4">
        <v>4</v>
      </c>
      <c r="K14" s="4">
        <v>5</v>
      </c>
      <c r="N14" s="3" t="s">
        <v>21</v>
      </c>
      <c r="O14" s="3" t="s">
        <v>22</v>
      </c>
      <c r="R14" s="4">
        <v>4</v>
      </c>
      <c r="S14" s="4">
        <v>5</v>
      </c>
      <c r="V14" s="3" t="s">
        <v>21</v>
      </c>
      <c r="W14" s="3" t="s">
        <v>25</v>
      </c>
    </row>
    <row r="15" spans="2:23">
      <c r="B15" s="4">
        <v>4</v>
      </c>
      <c r="C15" s="4">
        <v>28</v>
      </c>
      <c r="F15" s="4">
        <v>22.43356685</v>
      </c>
      <c r="G15" s="4">
        <v>34.51761071</v>
      </c>
      <c r="J15" s="4">
        <v>4</v>
      </c>
      <c r="K15" s="4">
        <v>5</v>
      </c>
      <c r="N15" s="4">
        <v>27.40641494</v>
      </c>
      <c r="O15" s="4">
        <v>19.97887193</v>
      </c>
      <c r="R15" s="4">
        <v>13</v>
      </c>
      <c r="S15" s="4">
        <v>5</v>
      </c>
      <c r="V15" s="4">
        <v>23.43220642</v>
      </c>
      <c r="W15" s="4">
        <v>8.059705198</v>
      </c>
    </row>
    <row r="16" spans="2:23">
      <c r="B16" s="4">
        <v>4</v>
      </c>
      <c r="C16" s="4">
        <v>28</v>
      </c>
      <c r="F16" s="4">
        <v>19.29124989</v>
      </c>
      <c r="G16" s="4">
        <v>35.11051205</v>
      </c>
      <c r="J16" s="4">
        <v>4</v>
      </c>
      <c r="K16" s="4">
        <v>5</v>
      </c>
      <c r="N16" s="4">
        <v>26.66482842</v>
      </c>
      <c r="O16" s="4">
        <v>19.04115626</v>
      </c>
      <c r="R16" s="4">
        <v>4</v>
      </c>
      <c r="S16" s="4">
        <v>5</v>
      </c>
      <c r="V16" s="4">
        <v>21.09937123</v>
      </c>
      <c r="W16" s="4">
        <v>10.0802467</v>
      </c>
    </row>
    <row r="17" spans="2:23">
      <c r="B17" s="4">
        <v>5</v>
      </c>
      <c r="C17" s="4">
        <v>28</v>
      </c>
      <c r="F17" s="4">
        <v>19.51799312</v>
      </c>
      <c r="G17" s="4">
        <v>35.97052409</v>
      </c>
      <c r="J17" s="4">
        <v>4</v>
      </c>
      <c r="K17" s="4">
        <v>6</v>
      </c>
      <c r="N17" s="4">
        <v>25.31565456</v>
      </c>
      <c r="O17" s="4">
        <v>19.00726476</v>
      </c>
      <c r="R17" s="4">
        <v>11</v>
      </c>
      <c r="S17" s="4">
        <v>5</v>
      </c>
      <c r="V17" s="4">
        <v>21.9352894</v>
      </c>
      <c r="W17" s="4">
        <v>7.6241246</v>
      </c>
    </row>
    <row r="18" spans="2:19">
      <c r="B18" s="4">
        <v>5</v>
      </c>
      <c r="C18" s="4">
        <v>29</v>
      </c>
      <c r="J18" s="4">
        <v>4</v>
      </c>
      <c r="K18" s="4">
        <v>6</v>
      </c>
      <c r="R18" s="4">
        <v>4</v>
      </c>
      <c r="S18" s="4">
        <v>3</v>
      </c>
    </row>
    <row r="19" spans="2:19">
      <c r="B19" s="4">
        <v>5</v>
      </c>
      <c r="C19" s="4">
        <v>29</v>
      </c>
      <c r="J19" s="4">
        <v>5</v>
      </c>
      <c r="K19" s="4">
        <v>6</v>
      </c>
      <c r="R19" s="4">
        <v>5</v>
      </c>
      <c r="S19" s="4">
        <v>3</v>
      </c>
    </row>
    <row r="20" spans="2:19">
      <c r="B20" s="4">
        <v>6</v>
      </c>
      <c r="C20" s="4">
        <v>29</v>
      </c>
      <c r="J20" s="4">
        <v>5</v>
      </c>
      <c r="K20" s="4">
        <v>6</v>
      </c>
      <c r="R20" s="4">
        <v>10</v>
      </c>
      <c r="S20" s="4">
        <v>2</v>
      </c>
    </row>
    <row r="21" spans="2:19">
      <c r="B21" s="4">
        <v>6</v>
      </c>
      <c r="C21" s="4">
        <v>29</v>
      </c>
      <c r="J21" s="4">
        <v>5</v>
      </c>
      <c r="K21" s="4">
        <v>6</v>
      </c>
      <c r="R21" s="4">
        <v>12</v>
      </c>
      <c r="S21" s="4">
        <v>2</v>
      </c>
    </row>
    <row r="22" spans="2:19">
      <c r="B22" s="4">
        <v>6</v>
      </c>
      <c r="C22" s="4">
        <v>29</v>
      </c>
      <c r="J22" s="4">
        <v>5</v>
      </c>
      <c r="K22" s="4">
        <v>6</v>
      </c>
      <c r="R22" s="4">
        <v>5</v>
      </c>
      <c r="S22" s="4">
        <v>2</v>
      </c>
    </row>
    <row r="23" spans="2:19">
      <c r="B23" s="4">
        <v>6</v>
      </c>
      <c r="C23" s="4">
        <v>27</v>
      </c>
      <c r="J23" s="4">
        <v>6</v>
      </c>
      <c r="K23" s="4">
        <v>6</v>
      </c>
      <c r="R23" s="4">
        <v>6</v>
      </c>
      <c r="S23" s="4">
        <v>2</v>
      </c>
    </row>
    <row r="24" spans="2:19">
      <c r="B24" s="4">
        <v>7</v>
      </c>
      <c r="C24" s="4">
        <v>33</v>
      </c>
      <c r="J24" s="4">
        <v>6</v>
      </c>
      <c r="K24" s="4">
        <v>7</v>
      </c>
      <c r="R24" s="4">
        <v>6</v>
      </c>
      <c r="S24" s="4">
        <v>2</v>
      </c>
    </row>
    <row r="25" spans="2:19">
      <c r="B25" s="4">
        <v>7</v>
      </c>
      <c r="C25" s="4">
        <v>33</v>
      </c>
      <c r="J25" s="4">
        <v>6</v>
      </c>
      <c r="K25" s="4">
        <v>7</v>
      </c>
      <c r="R25" s="4">
        <v>13</v>
      </c>
      <c r="S25" s="4">
        <v>2</v>
      </c>
    </row>
    <row r="26" spans="2:19">
      <c r="B26" s="4">
        <v>7</v>
      </c>
      <c r="C26" s="4">
        <v>33</v>
      </c>
      <c r="J26" s="4">
        <v>6</v>
      </c>
      <c r="K26" s="4">
        <v>7</v>
      </c>
      <c r="R26" s="4">
        <v>6</v>
      </c>
      <c r="S26" s="4">
        <v>2</v>
      </c>
    </row>
    <row r="27" spans="2:19">
      <c r="B27" s="4">
        <v>7</v>
      </c>
      <c r="C27" s="4">
        <v>33</v>
      </c>
      <c r="J27" s="4">
        <v>7</v>
      </c>
      <c r="K27" s="4">
        <v>7</v>
      </c>
      <c r="R27" s="4">
        <v>7</v>
      </c>
      <c r="S27" s="4">
        <v>4</v>
      </c>
    </row>
    <row r="28" spans="2:19">
      <c r="B28" s="4">
        <v>7</v>
      </c>
      <c r="C28" s="4">
        <v>21</v>
      </c>
      <c r="J28" s="4">
        <v>7</v>
      </c>
      <c r="K28" s="4">
        <v>7</v>
      </c>
      <c r="R28" s="4">
        <v>7</v>
      </c>
      <c r="S28" s="4">
        <v>4</v>
      </c>
    </row>
    <row r="29" spans="2:19">
      <c r="B29" s="4">
        <v>7</v>
      </c>
      <c r="C29" s="4">
        <v>21</v>
      </c>
      <c r="J29" s="4">
        <v>7</v>
      </c>
      <c r="K29" s="4">
        <v>7</v>
      </c>
      <c r="R29" s="4">
        <v>7</v>
      </c>
      <c r="S29" s="4">
        <v>4</v>
      </c>
    </row>
    <row r="30" spans="2:19">
      <c r="B30" s="4">
        <v>8</v>
      </c>
      <c r="C30" s="4">
        <v>19</v>
      </c>
      <c r="J30" s="4">
        <v>7</v>
      </c>
      <c r="K30" s="4">
        <v>7</v>
      </c>
      <c r="R30" s="4">
        <v>13</v>
      </c>
      <c r="S30" s="4">
        <v>4</v>
      </c>
    </row>
    <row r="31" spans="2:19">
      <c r="B31" s="4">
        <v>8</v>
      </c>
      <c r="C31" s="4">
        <v>19</v>
      </c>
      <c r="J31" s="4">
        <v>8</v>
      </c>
      <c r="K31" s="4">
        <v>7</v>
      </c>
      <c r="R31" s="4">
        <v>8</v>
      </c>
      <c r="S31" s="4">
        <v>4</v>
      </c>
    </row>
    <row r="32" spans="2:19">
      <c r="B32" s="4">
        <v>8</v>
      </c>
      <c r="C32" s="4">
        <v>17</v>
      </c>
      <c r="J32" s="4">
        <v>8</v>
      </c>
      <c r="K32" s="4">
        <v>8</v>
      </c>
      <c r="R32" s="4">
        <v>8</v>
      </c>
      <c r="S32" s="4">
        <v>4</v>
      </c>
    </row>
    <row r="33" spans="2:19">
      <c r="B33" s="4">
        <v>8</v>
      </c>
      <c r="C33" s="4">
        <v>17</v>
      </c>
      <c r="J33" s="4">
        <v>8</v>
      </c>
      <c r="K33" s="4">
        <v>8</v>
      </c>
      <c r="R33" s="4">
        <v>8</v>
      </c>
      <c r="S33" s="4">
        <v>4</v>
      </c>
    </row>
    <row r="34" spans="2:19">
      <c r="B34" s="4">
        <v>8</v>
      </c>
      <c r="C34" s="4">
        <v>33</v>
      </c>
      <c r="J34" s="4">
        <v>8</v>
      </c>
      <c r="K34" s="4">
        <v>8</v>
      </c>
      <c r="R34" s="4">
        <v>12</v>
      </c>
      <c r="S34" s="4">
        <v>1</v>
      </c>
    </row>
    <row r="35" spans="2:19">
      <c r="B35" s="4">
        <v>8</v>
      </c>
      <c r="C35" s="4">
        <v>41</v>
      </c>
      <c r="J35" s="4">
        <v>8</v>
      </c>
      <c r="K35" s="4">
        <v>8</v>
      </c>
      <c r="R35" s="4">
        <v>14</v>
      </c>
      <c r="S35" s="4">
        <v>1</v>
      </c>
    </row>
    <row r="36" spans="2:19">
      <c r="B36" s="4">
        <v>8</v>
      </c>
      <c r="C36" s="4">
        <v>47</v>
      </c>
      <c r="J36" s="4">
        <v>9</v>
      </c>
      <c r="K36" s="4">
        <v>8</v>
      </c>
      <c r="R36" s="4">
        <v>9</v>
      </c>
      <c r="S36" s="4">
        <v>1</v>
      </c>
    </row>
    <row r="37" spans="2:19">
      <c r="B37" s="4">
        <v>9</v>
      </c>
      <c r="C37" s="4">
        <v>48</v>
      </c>
      <c r="J37" s="4">
        <v>9</v>
      </c>
      <c r="K37" s="4">
        <v>8</v>
      </c>
      <c r="R37" s="4">
        <v>14</v>
      </c>
      <c r="S37" s="4">
        <v>1</v>
      </c>
    </row>
    <row r="38" spans="2:19">
      <c r="B38" s="4">
        <v>9</v>
      </c>
      <c r="C38" s="4">
        <v>49</v>
      </c>
      <c r="J38" s="4">
        <v>9</v>
      </c>
      <c r="K38" s="4">
        <v>8</v>
      </c>
      <c r="R38" s="4">
        <v>9</v>
      </c>
      <c r="S38" s="4">
        <v>1</v>
      </c>
    </row>
    <row r="39" spans="2:19">
      <c r="B39" s="4">
        <v>10</v>
      </c>
      <c r="C39" s="4">
        <v>44</v>
      </c>
      <c r="J39" s="4">
        <v>9</v>
      </c>
      <c r="K39" s="4">
        <v>8</v>
      </c>
      <c r="R39" s="4">
        <v>14</v>
      </c>
      <c r="S39" s="4">
        <v>1</v>
      </c>
    </row>
    <row r="40" spans="2:19">
      <c r="B40" s="4">
        <v>9</v>
      </c>
      <c r="C40" s="4">
        <v>43</v>
      </c>
      <c r="J40" s="4">
        <v>9</v>
      </c>
      <c r="K40" s="4">
        <v>8</v>
      </c>
      <c r="R40" s="4">
        <v>9</v>
      </c>
      <c r="S40" s="4">
        <v>1</v>
      </c>
    </row>
    <row r="41" spans="2:19">
      <c r="B41" s="4">
        <v>9</v>
      </c>
      <c r="C41" s="4">
        <v>37</v>
      </c>
      <c r="J41" s="4">
        <v>9</v>
      </c>
      <c r="K41" s="4">
        <v>8</v>
      </c>
      <c r="R41" s="4">
        <v>9</v>
      </c>
      <c r="S41" s="4">
        <v>1</v>
      </c>
    </row>
    <row r="42" spans="2:19">
      <c r="B42" s="4">
        <v>9</v>
      </c>
      <c r="C42" s="4">
        <v>39</v>
      </c>
      <c r="J42" s="4">
        <v>11</v>
      </c>
      <c r="K42" s="4">
        <v>9</v>
      </c>
      <c r="R42" s="4">
        <v>11</v>
      </c>
      <c r="S42" s="4">
        <v>1</v>
      </c>
    </row>
    <row r="43" spans="2:19">
      <c r="B43" s="4">
        <v>11</v>
      </c>
      <c r="C43" s="4">
        <v>37</v>
      </c>
      <c r="J43" s="4">
        <v>1</v>
      </c>
      <c r="K43" s="4">
        <v>9</v>
      </c>
      <c r="R43" s="4">
        <v>1</v>
      </c>
      <c r="S43" s="4">
        <v>1</v>
      </c>
    </row>
    <row r="44" spans="2:19">
      <c r="B44" s="4">
        <v>11</v>
      </c>
      <c r="C44" s="4">
        <v>37</v>
      </c>
      <c r="J44" s="4">
        <v>11</v>
      </c>
      <c r="K44" s="4">
        <v>9</v>
      </c>
      <c r="R44" s="4">
        <v>11</v>
      </c>
      <c r="S44" s="4">
        <v>1</v>
      </c>
    </row>
    <row r="45" spans="2:19">
      <c r="B45" s="4">
        <v>12</v>
      </c>
      <c r="C45" s="4">
        <v>38</v>
      </c>
      <c r="J45" s="4">
        <v>10</v>
      </c>
      <c r="K45" s="4">
        <v>9</v>
      </c>
      <c r="R45" s="4">
        <v>10</v>
      </c>
      <c r="S45" s="4">
        <v>3</v>
      </c>
    </row>
    <row r="46" spans="2:19">
      <c r="B46" s="4">
        <v>12</v>
      </c>
      <c r="C46" s="4">
        <v>38</v>
      </c>
      <c r="J46" s="4">
        <v>10</v>
      </c>
      <c r="K46" s="4">
        <v>9</v>
      </c>
      <c r="R46" s="4">
        <v>14</v>
      </c>
      <c r="S46" s="4">
        <v>3</v>
      </c>
    </row>
    <row r="47" spans="2:19">
      <c r="B47" s="4">
        <v>12</v>
      </c>
      <c r="C47" s="4">
        <v>38</v>
      </c>
      <c r="J47" s="4">
        <v>10</v>
      </c>
      <c r="K47" s="4">
        <v>9</v>
      </c>
      <c r="R47" s="4">
        <v>10</v>
      </c>
      <c r="S47" s="4">
        <v>3</v>
      </c>
    </row>
    <row r="48" spans="2:19">
      <c r="B48" s="4">
        <v>13</v>
      </c>
      <c r="C48" s="4">
        <v>22</v>
      </c>
      <c r="J48" s="4">
        <v>10</v>
      </c>
      <c r="K48" s="4">
        <v>9</v>
      </c>
      <c r="R48" s="4">
        <v>10</v>
      </c>
      <c r="S48" s="4">
        <v>3</v>
      </c>
    </row>
    <row r="49" spans="2:19">
      <c r="B49" s="4">
        <v>13</v>
      </c>
      <c r="C49" s="4">
        <v>26</v>
      </c>
      <c r="J49" s="4">
        <v>13</v>
      </c>
      <c r="K49" s="4">
        <v>9</v>
      </c>
      <c r="R49" s="4">
        <v>13</v>
      </c>
      <c r="S49" s="4">
        <v>3</v>
      </c>
    </row>
    <row r="50" spans="2:19">
      <c r="B50" s="4">
        <v>13</v>
      </c>
      <c r="C50" s="4">
        <v>22</v>
      </c>
      <c r="J50" s="4">
        <v>13</v>
      </c>
      <c r="K50" s="4">
        <v>12</v>
      </c>
      <c r="R50" s="4">
        <v>13</v>
      </c>
      <c r="S50" s="4">
        <v>3</v>
      </c>
    </row>
    <row r="51" spans="2:19">
      <c r="B51" s="4">
        <v>13</v>
      </c>
      <c r="C51" s="4">
        <v>23</v>
      </c>
      <c r="J51" s="4">
        <v>13</v>
      </c>
      <c r="K51" s="4">
        <v>12</v>
      </c>
      <c r="R51" s="4">
        <v>13</v>
      </c>
      <c r="S51" s="4">
        <v>3</v>
      </c>
    </row>
    <row r="52" spans="2:19">
      <c r="B52" s="4">
        <v>13</v>
      </c>
      <c r="C52" s="4">
        <v>23</v>
      </c>
      <c r="J52" s="4">
        <v>13</v>
      </c>
      <c r="K52" s="4">
        <v>12</v>
      </c>
      <c r="R52" s="4">
        <v>13</v>
      </c>
      <c r="S52" s="4">
        <v>3</v>
      </c>
    </row>
    <row r="53" spans="2:19">
      <c r="B53" s="4">
        <v>14</v>
      </c>
      <c r="C53" s="4">
        <v>24</v>
      </c>
      <c r="J53" s="4">
        <v>13</v>
      </c>
      <c r="K53" s="4">
        <v>12</v>
      </c>
      <c r="R53" s="4">
        <v>13</v>
      </c>
      <c r="S53" s="4">
        <v>3</v>
      </c>
    </row>
    <row r="54" spans="2:19">
      <c r="B54" s="4">
        <v>14</v>
      </c>
      <c r="C54" s="4">
        <v>25</v>
      </c>
      <c r="J54" s="4">
        <v>15</v>
      </c>
      <c r="K54" s="4">
        <v>12</v>
      </c>
      <c r="R54" s="4">
        <v>15</v>
      </c>
      <c r="S54" s="4">
        <v>3</v>
      </c>
    </row>
    <row r="55" spans="2:19">
      <c r="B55" s="4">
        <v>14</v>
      </c>
      <c r="C55" s="4">
        <v>25</v>
      </c>
      <c r="J55" s="4">
        <v>16</v>
      </c>
      <c r="K55" s="4">
        <v>12</v>
      </c>
      <c r="R55" s="4">
        <v>13</v>
      </c>
      <c r="S55" s="4">
        <v>3</v>
      </c>
    </row>
    <row r="56" spans="2:19">
      <c r="B56" s="4">
        <v>14</v>
      </c>
      <c r="C56" s="4">
        <v>25</v>
      </c>
      <c r="J56" s="4">
        <v>16</v>
      </c>
      <c r="K56" s="4">
        <v>11</v>
      </c>
      <c r="R56" s="4">
        <v>16</v>
      </c>
      <c r="S56" s="4">
        <v>2</v>
      </c>
    </row>
    <row r="57" spans="2:19">
      <c r="B57" s="4">
        <v>14</v>
      </c>
      <c r="C57" s="4">
        <v>25</v>
      </c>
      <c r="J57" s="4">
        <v>15</v>
      </c>
      <c r="K57" s="4">
        <v>11</v>
      </c>
      <c r="R57" s="4">
        <v>15</v>
      </c>
      <c r="S57" s="4">
        <v>2</v>
      </c>
    </row>
    <row r="58" spans="2:19">
      <c r="B58" s="4">
        <v>14</v>
      </c>
      <c r="C58" s="4">
        <v>13</v>
      </c>
      <c r="J58" s="4">
        <v>15</v>
      </c>
      <c r="K58" s="4">
        <v>11</v>
      </c>
      <c r="R58" s="4">
        <v>15</v>
      </c>
      <c r="S58" s="4">
        <v>2</v>
      </c>
    </row>
    <row r="59" spans="2:19">
      <c r="B59" s="4">
        <v>14</v>
      </c>
      <c r="C59" s="4">
        <v>19</v>
      </c>
      <c r="J59" s="4">
        <v>17</v>
      </c>
      <c r="K59" s="4">
        <v>11</v>
      </c>
      <c r="R59" s="4">
        <v>17</v>
      </c>
      <c r="S59" s="4">
        <v>2</v>
      </c>
    </row>
    <row r="60" spans="2:19">
      <c r="B60" s="4">
        <v>14</v>
      </c>
      <c r="C60" s="4">
        <v>17</v>
      </c>
      <c r="J60" s="4">
        <v>17</v>
      </c>
      <c r="K60" s="4">
        <v>11</v>
      </c>
      <c r="R60" s="4">
        <v>17</v>
      </c>
      <c r="S60" s="4">
        <v>2</v>
      </c>
    </row>
    <row r="61" spans="2:19">
      <c r="B61" s="4">
        <v>14</v>
      </c>
      <c r="C61" s="4">
        <v>17</v>
      </c>
      <c r="J61" s="4">
        <v>17</v>
      </c>
      <c r="K61" s="4">
        <v>11</v>
      </c>
      <c r="R61" s="4">
        <v>17</v>
      </c>
      <c r="S61" s="4">
        <v>2</v>
      </c>
    </row>
    <row r="62" spans="2:19">
      <c r="B62" s="4">
        <v>11</v>
      </c>
      <c r="C62" s="4">
        <v>18</v>
      </c>
      <c r="J62" s="4">
        <v>17</v>
      </c>
      <c r="K62" s="4">
        <v>11</v>
      </c>
      <c r="R62" s="4">
        <v>17</v>
      </c>
      <c r="S62" s="4">
        <v>2</v>
      </c>
    </row>
    <row r="63" spans="2:19">
      <c r="B63" s="4">
        <v>11</v>
      </c>
      <c r="C63" s="4">
        <v>20</v>
      </c>
      <c r="J63" s="4">
        <v>17</v>
      </c>
      <c r="K63" s="4">
        <v>11</v>
      </c>
      <c r="R63" s="4">
        <v>17</v>
      </c>
      <c r="S63" s="4">
        <v>2</v>
      </c>
    </row>
    <row r="64" spans="2:19">
      <c r="B64" s="4">
        <v>11</v>
      </c>
      <c r="C64" s="4">
        <v>21</v>
      </c>
      <c r="J64" s="4">
        <v>18</v>
      </c>
      <c r="K64" s="4">
        <v>15</v>
      </c>
      <c r="R64" s="4">
        <v>18</v>
      </c>
      <c r="S64" s="4">
        <v>3</v>
      </c>
    </row>
    <row r="65" spans="2:19">
      <c r="B65" s="4">
        <v>11</v>
      </c>
      <c r="C65" s="4">
        <v>13</v>
      </c>
      <c r="J65" s="4">
        <v>18</v>
      </c>
      <c r="K65" s="4">
        <v>15</v>
      </c>
      <c r="R65" s="4">
        <v>18</v>
      </c>
      <c r="S65" s="4">
        <v>3</v>
      </c>
    </row>
    <row r="66" spans="2:19">
      <c r="B66" s="4">
        <v>11</v>
      </c>
      <c r="C66" s="4">
        <v>15</v>
      </c>
      <c r="J66" s="4">
        <v>18</v>
      </c>
      <c r="K66" s="4">
        <v>15</v>
      </c>
      <c r="R66" s="4">
        <v>18</v>
      </c>
      <c r="S66" s="4">
        <v>3</v>
      </c>
    </row>
    <row r="67" spans="2:19">
      <c r="B67" s="4">
        <v>11</v>
      </c>
      <c r="C67" s="4">
        <v>17</v>
      </c>
      <c r="J67" s="4">
        <v>18</v>
      </c>
      <c r="K67" s="4">
        <v>15</v>
      </c>
      <c r="R67" s="4">
        <v>18</v>
      </c>
      <c r="S67" s="4">
        <v>3</v>
      </c>
    </row>
    <row r="68" spans="2:19">
      <c r="B68" s="4">
        <v>11</v>
      </c>
      <c r="C68" s="4">
        <v>19</v>
      </c>
      <c r="J68" s="4">
        <v>18</v>
      </c>
      <c r="K68" s="4">
        <v>10</v>
      </c>
      <c r="R68" s="4">
        <v>18</v>
      </c>
      <c r="S68" s="4">
        <v>1</v>
      </c>
    </row>
    <row r="69" spans="2:19">
      <c r="B69" s="4">
        <v>13</v>
      </c>
      <c r="C69" s="4">
        <v>22</v>
      </c>
      <c r="J69" s="4">
        <v>18</v>
      </c>
      <c r="K69" s="4">
        <v>10</v>
      </c>
      <c r="R69" s="4">
        <v>14</v>
      </c>
      <c r="S69" s="4">
        <v>1</v>
      </c>
    </row>
    <row r="70" spans="2:19">
      <c r="B70" s="4">
        <v>15</v>
      </c>
      <c r="C70" s="4">
        <v>23</v>
      </c>
      <c r="J70" s="4">
        <v>18</v>
      </c>
      <c r="K70" s="4">
        <v>9</v>
      </c>
      <c r="R70" s="4">
        <v>18</v>
      </c>
      <c r="S70" s="4">
        <v>1</v>
      </c>
    </row>
    <row r="71" spans="2:19">
      <c r="B71" s="4">
        <v>15</v>
      </c>
      <c r="C71" s="4">
        <v>37</v>
      </c>
      <c r="J71" s="4">
        <v>19</v>
      </c>
      <c r="K71" s="4">
        <v>9</v>
      </c>
      <c r="R71" s="4">
        <v>19</v>
      </c>
      <c r="S71" s="4">
        <v>1</v>
      </c>
    </row>
    <row r="72" spans="2:19">
      <c r="B72" s="4">
        <v>15</v>
      </c>
      <c r="C72" s="4">
        <v>34</v>
      </c>
      <c r="J72" s="4">
        <v>19</v>
      </c>
      <c r="K72" s="4">
        <v>9</v>
      </c>
      <c r="R72" s="4">
        <v>19</v>
      </c>
      <c r="S72" s="4">
        <v>1</v>
      </c>
    </row>
    <row r="73" spans="2:19">
      <c r="B73" s="4">
        <v>15</v>
      </c>
      <c r="C73" s="4">
        <v>34</v>
      </c>
      <c r="J73" s="4">
        <v>20</v>
      </c>
      <c r="K73" s="4">
        <v>9</v>
      </c>
      <c r="R73" s="4">
        <v>20</v>
      </c>
      <c r="S73" s="4">
        <v>1</v>
      </c>
    </row>
    <row r="74" spans="2:19">
      <c r="B74" s="4">
        <v>15</v>
      </c>
      <c r="C74" s="4">
        <v>34</v>
      </c>
      <c r="J74" s="4">
        <v>2</v>
      </c>
      <c r="K74" s="4">
        <v>6</v>
      </c>
      <c r="R74" s="4">
        <v>2</v>
      </c>
      <c r="S74" s="4">
        <v>1</v>
      </c>
    </row>
    <row r="75" spans="2:19">
      <c r="B75" s="4">
        <v>15</v>
      </c>
      <c r="C75" s="4">
        <v>32</v>
      </c>
      <c r="J75" s="4">
        <v>20</v>
      </c>
      <c r="K75" s="4">
        <v>6</v>
      </c>
      <c r="R75" s="4">
        <v>20</v>
      </c>
      <c r="S75" s="4">
        <v>1</v>
      </c>
    </row>
    <row r="76" spans="2:19">
      <c r="B76" s="4">
        <v>13</v>
      </c>
      <c r="C76" s="4">
        <v>3</v>
      </c>
      <c r="J76" s="4">
        <v>22</v>
      </c>
      <c r="K76" s="4">
        <v>10</v>
      </c>
      <c r="R76" s="4">
        <v>22</v>
      </c>
      <c r="S76" s="4">
        <v>2</v>
      </c>
    </row>
    <row r="77" spans="2:19">
      <c r="B77" s="4">
        <v>13</v>
      </c>
      <c r="C77" s="4">
        <v>7</v>
      </c>
      <c r="J77" s="4">
        <v>21</v>
      </c>
      <c r="K77" s="4">
        <v>10</v>
      </c>
      <c r="R77" s="4">
        <v>12</v>
      </c>
      <c r="S77" s="4">
        <v>2</v>
      </c>
    </row>
    <row r="78" spans="2:19">
      <c r="B78" s="4">
        <v>13</v>
      </c>
      <c r="C78" s="4">
        <v>5</v>
      </c>
      <c r="J78" s="4">
        <v>22</v>
      </c>
      <c r="K78" s="4">
        <v>10</v>
      </c>
      <c r="R78" s="4">
        <v>22</v>
      </c>
      <c r="S78" s="4">
        <v>2</v>
      </c>
    </row>
    <row r="79" spans="2:19">
      <c r="B79" s="4">
        <v>16</v>
      </c>
      <c r="C79" s="4">
        <v>11</v>
      </c>
      <c r="J79" s="4">
        <v>23</v>
      </c>
      <c r="K79" s="4">
        <v>10</v>
      </c>
      <c r="R79" s="4">
        <v>23</v>
      </c>
      <c r="S79" s="4">
        <v>2</v>
      </c>
    </row>
    <row r="80" spans="2:19">
      <c r="B80" s="4">
        <v>16</v>
      </c>
      <c r="C80" s="4">
        <v>13</v>
      </c>
      <c r="J80" s="4">
        <v>26</v>
      </c>
      <c r="K80" s="4">
        <v>11</v>
      </c>
      <c r="R80" s="4">
        <v>26</v>
      </c>
      <c r="S80" s="4">
        <v>2</v>
      </c>
    </row>
    <row r="81" spans="2:19">
      <c r="B81" s="4">
        <v>17</v>
      </c>
      <c r="C81" s="4">
        <v>26</v>
      </c>
      <c r="J81" s="4">
        <v>15</v>
      </c>
      <c r="K81" s="4">
        <v>10</v>
      </c>
      <c r="R81" s="4">
        <v>14</v>
      </c>
      <c r="S81" s="4">
        <v>2</v>
      </c>
    </row>
    <row r="82" spans="2:19">
      <c r="B82" s="4">
        <v>18</v>
      </c>
      <c r="C82" s="4">
        <v>27</v>
      </c>
      <c r="J82" s="4">
        <v>15</v>
      </c>
      <c r="K82" s="4">
        <v>12</v>
      </c>
      <c r="R82" s="4">
        <v>15</v>
      </c>
      <c r="S82" s="4">
        <v>2</v>
      </c>
    </row>
    <row r="83" spans="2:19">
      <c r="B83" s="4">
        <v>18</v>
      </c>
      <c r="C83" s="4">
        <v>22</v>
      </c>
      <c r="J83" s="4">
        <v>19</v>
      </c>
      <c r="K83" s="4">
        <v>12</v>
      </c>
      <c r="R83" s="4">
        <v>19</v>
      </c>
      <c r="S83" s="4">
        <v>3</v>
      </c>
    </row>
    <row r="84" spans="2:19">
      <c r="B84" s="4">
        <v>17</v>
      </c>
      <c r="C84" s="4">
        <v>27</v>
      </c>
      <c r="J84" s="4">
        <v>19</v>
      </c>
      <c r="K84" s="4">
        <v>12</v>
      </c>
      <c r="R84" s="4">
        <v>19</v>
      </c>
      <c r="S84" s="4">
        <v>3</v>
      </c>
    </row>
    <row r="85" spans="2:19">
      <c r="B85" s="4">
        <v>17</v>
      </c>
      <c r="C85" s="4">
        <v>28</v>
      </c>
      <c r="J85" s="4">
        <v>19</v>
      </c>
      <c r="K85" s="4">
        <v>13</v>
      </c>
      <c r="R85" s="4">
        <v>19</v>
      </c>
      <c r="S85" s="4">
        <v>3</v>
      </c>
    </row>
    <row r="86" spans="2:19">
      <c r="B86" s="4">
        <v>19</v>
      </c>
      <c r="C86" s="4">
        <v>28</v>
      </c>
      <c r="J86" s="4">
        <v>20</v>
      </c>
      <c r="K86" s="4">
        <v>13</v>
      </c>
      <c r="R86" s="4">
        <v>20</v>
      </c>
      <c r="S86" s="4">
        <v>3</v>
      </c>
    </row>
    <row r="87" spans="2:19">
      <c r="B87" s="4">
        <v>19</v>
      </c>
      <c r="C87" s="4">
        <v>38</v>
      </c>
      <c r="J87" s="4">
        <v>24</v>
      </c>
      <c r="K87" s="4">
        <v>13</v>
      </c>
      <c r="R87" s="4">
        <v>24</v>
      </c>
      <c r="S87" s="4">
        <v>3</v>
      </c>
    </row>
    <row r="88" spans="2:19">
      <c r="B88" s="4">
        <v>22</v>
      </c>
      <c r="C88" s="4">
        <v>33</v>
      </c>
      <c r="J88" s="4">
        <v>24</v>
      </c>
      <c r="K88" s="4">
        <v>10</v>
      </c>
      <c r="R88" s="4">
        <v>12</v>
      </c>
      <c r="S88" s="4">
        <v>3</v>
      </c>
    </row>
    <row r="89" spans="2:19">
      <c r="B89" s="4">
        <v>21</v>
      </c>
      <c r="C89" s="4">
        <v>31</v>
      </c>
      <c r="J89" s="4">
        <v>20</v>
      </c>
      <c r="K89" s="4">
        <v>10</v>
      </c>
      <c r="R89" s="4">
        <v>20</v>
      </c>
      <c r="S89" s="4">
        <v>0</v>
      </c>
    </row>
    <row r="90" spans="2:19">
      <c r="B90" s="4">
        <v>20</v>
      </c>
      <c r="C90" s="4">
        <v>32</v>
      </c>
      <c r="J90" s="4">
        <v>21</v>
      </c>
      <c r="K90" s="4">
        <v>10</v>
      </c>
      <c r="R90" s="4">
        <v>21</v>
      </c>
      <c r="S90" s="4">
        <v>4</v>
      </c>
    </row>
    <row r="91" spans="2:19">
      <c r="B91" s="4">
        <v>24</v>
      </c>
      <c r="C91" s="4">
        <v>33</v>
      </c>
      <c r="J91" s="4">
        <v>24</v>
      </c>
      <c r="K91" s="4">
        <v>10</v>
      </c>
      <c r="R91" s="4">
        <v>24</v>
      </c>
      <c r="S91" s="4">
        <v>4</v>
      </c>
    </row>
    <row r="92" spans="2:19">
      <c r="B92" s="4">
        <v>26</v>
      </c>
      <c r="C92" s="4">
        <v>34</v>
      </c>
      <c r="J92" s="4">
        <v>25</v>
      </c>
      <c r="K92" s="4">
        <v>10</v>
      </c>
      <c r="R92" s="4">
        <v>25</v>
      </c>
      <c r="S92" s="4">
        <v>4</v>
      </c>
    </row>
    <row r="93" spans="2:19">
      <c r="B93" s="4">
        <v>28</v>
      </c>
      <c r="C93" s="4">
        <v>35</v>
      </c>
      <c r="J93" s="4">
        <v>23</v>
      </c>
      <c r="K93" s="4">
        <v>12</v>
      </c>
      <c r="R93" s="4">
        <v>12</v>
      </c>
      <c r="S93" s="4">
        <v>2</v>
      </c>
    </row>
    <row r="94" spans="2:19">
      <c r="B94" s="4">
        <v>14</v>
      </c>
      <c r="C94" s="4">
        <v>36</v>
      </c>
      <c r="J94" s="4">
        <v>21</v>
      </c>
      <c r="K94" s="4">
        <v>12</v>
      </c>
      <c r="R94" s="4">
        <v>21</v>
      </c>
      <c r="S94" s="4">
        <v>2</v>
      </c>
    </row>
    <row r="95" spans="2:19">
      <c r="B95" s="4">
        <v>29</v>
      </c>
      <c r="C95" s="4">
        <v>37</v>
      </c>
      <c r="J95" s="4">
        <v>23</v>
      </c>
      <c r="K95" s="4">
        <v>12</v>
      </c>
      <c r="R95" s="4">
        <v>23</v>
      </c>
      <c r="S95" s="4">
        <v>2</v>
      </c>
    </row>
    <row r="96" spans="2:19">
      <c r="B96" s="4">
        <v>31</v>
      </c>
      <c r="C96" s="4">
        <v>39</v>
      </c>
      <c r="J96" s="4">
        <v>24</v>
      </c>
      <c r="K96" s="4">
        <v>12</v>
      </c>
      <c r="R96" s="4">
        <v>24</v>
      </c>
      <c r="S96" s="4">
        <v>2</v>
      </c>
    </row>
    <row r="97" spans="2:19">
      <c r="B97" s="4">
        <v>14</v>
      </c>
      <c r="C97" s="4">
        <v>41</v>
      </c>
      <c r="J97" s="4">
        <v>25</v>
      </c>
      <c r="K97" s="4">
        <v>14</v>
      </c>
      <c r="R97" s="4">
        <v>25</v>
      </c>
      <c r="S97" s="4">
        <v>0</v>
      </c>
    </row>
    <row r="98" spans="2:19">
      <c r="B98" s="4">
        <v>15</v>
      </c>
      <c r="C98" s="4">
        <v>42</v>
      </c>
      <c r="J98" s="4">
        <v>21</v>
      </c>
      <c r="K98" s="4">
        <v>14</v>
      </c>
      <c r="R98" s="4">
        <v>21</v>
      </c>
      <c r="S98" s="4">
        <v>0</v>
      </c>
    </row>
    <row r="99" spans="2:19">
      <c r="B99" s="4">
        <v>15</v>
      </c>
      <c r="C99" s="4">
        <v>43</v>
      </c>
      <c r="J99" s="4">
        <v>16</v>
      </c>
      <c r="K99" s="4">
        <v>14</v>
      </c>
      <c r="R99" s="4">
        <v>16</v>
      </c>
      <c r="S99" s="4">
        <v>0</v>
      </c>
    </row>
    <row r="100" spans="2:19">
      <c r="B100" s="4">
        <v>17</v>
      </c>
      <c r="C100" s="4">
        <v>47</v>
      </c>
      <c r="J100" s="4">
        <v>15</v>
      </c>
      <c r="K100" s="4">
        <v>14</v>
      </c>
      <c r="R100" s="4">
        <v>15</v>
      </c>
      <c r="S100" s="4">
        <v>0</v>
      </c>
    </row>
    <row r="101" spans="2:19">
      <c r="B101" s="4">
        <v>17</v>
      </c>
      <c r="C101" s="4">
        <v>45</v>
      </c>
      <c r="J101" s="4">
        <v>17</v>
      </c>
      <c r="K101" s="4">
        <v>11</v>
      </c>
      <c r="R101" s="4">
        <v>17</v>
      </c>
      <c r="S101" s="4">
        <v>0</v>
      </c>
    </row>
    <row r="102" spans="18:19">
      <c r="R102" s="4"/>
      <c r="S102" s="4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1"/>
  <sheetViews>
    <sheetView zoomScale="85" zoomScaleNormal="85" topLeftCell="M1" workbookViewId="0">
      <selection activeCell="N1" sqref="N1:S1"/>
    </sheetView>
  </sheetViews>
  <sheetFormatPr defaultColWidth="8.72727272727273" defaultRowHeight="13"/>
  <cols>
    <col min="1" max="13" width="8.72727272727273" style="1"/>
    <col min="14" max="19" width="12.8181818181818" style="1"/>
    <col min="20" max="21" width="8.72727272727273" style="1"/>
    <col min="22" max="27" width="11.7272727272727" style="1"/>
    <col min="28" max="16384" width="8.72727272727273" style="1"/>
  </cols>
  <sheetData>
    <row r="1" spans="1:27">
      <c r="A1" s="2" t="s">
        <v>35</v>
      </c>
      <c r="B1" s="3" t="s">
        <v>36</v>
      </c>
      <c r="C1" s="3" t="s">
        <v>37</v>
      </c>
      <c r="D1" s="3" t="s">
        <v>38</v>
      </c>
      <c r="E1" s="1"/>
      <c r="F1" s="2" t="s">
        <v>39</v>
      </c>
      <c r="G1" s="3" t="s">
        <v>40</v>
      </c>
      <c r="H1" s="3" t="s">
        <v>41</v>
      </c>
      <c r="I1" s="3" t="s">
        <v>42</v>
      </c>
      <c r="J1" s="3" t="s">
        <v>43</v>
      </c>
      <c r="K1" s="3" t="s">
        <v>44</v>
      </c>
      <c r="M1" s="2" t="s">
        <v>45</v>
      </c>
      <c r="N1" s="6" t="s">
        <v>36</v>
      </c>
      <c r="O1" s="6" t="s">
        <v>40</v>
      </c>
      <c r="P1" s="6" t="s">
        <v>41</v>
      </c>
      <c r="Q1" s="6" t="s">
        <v>42</v>
      </c>
      <c r="R1" s="6" t="s">
        <v>43</v>
      </c>
      <c r="S1" s="6" t="s">
        <v>44</v>
      </c>
      <c r="U1" s="2" t="s">
        <v>46</v>
      </c>
      <c r="V1" s="3" t="s">
        <v>36</v>
      </c>
      <c r="W1" s="3" t="s">
        <v>40</v>
      </c>
      <c r="X1" s="3" t="s">
        <v>41</v>
      </c>
      <c r="Y1" s="3" t="s">
        <v>42</v>
      </c>
      <c r="Z1" s="3" t="s">
        <v>43</v>
      </c>
      <c r="AA1" s="3" t="s">
        <v>44</v>
      </c>
    </row>
    <row r="2" spans="2:27">
      <c r="B2" s="4">
        <v>3</v>
      </c>
      <c r="C2" s="4">
        <v>1</v>
      </c>
      <c r="D2" s="4">
        <v>1</v>
      </c>
      <c r="E2" s="1"/>
      <c r="F2" s="1"/>
      <c r="G2" s="4">
        <v>1</v>
      </c>
      <c r="H2" s="4">
        <v>3</v>
      </c>
      <c r="I2" s="4">
        <v>6</v>
      </c>
      <c r="J2" s="4">
        <v>17</v>
      </c>
      <c r="K2" s="4">
        <v>5</v>
      </c>
      <c r="N2" s="1">
        <v>1.32916340891321</v>
      </c>
      <c r="O2" s="1">
        <v>0.146627565982405</v>
      </c>
      <c r="P2" s="1">
        <v>0.702370500438982</v>
      </c>
      <c r="Q2" s="1">
        <v>1.42348754448399</v>
      </c>
      <c r="R2" s="1">
        <v>1.24127230411171</v>
      </c>
      <c r="S2" s="1">
        <v>1.12359550561798</v>
      </c>
      <c r="V2" s="4">
        <v>0.411764706</v>
      </c>
      <c r="W2" s="4">
        <v>0</v>
      </c>
      <c r="X2" s="4">
        <v>0.125</v>
      </c>
      <c r="Y2" s="4">
        <v>1</v>
      </c>
      <c r="Z2" s="4">
        <v>0.9375</v>
      </c>
      <c r="AA2" s="4">
        <v>0</v>
      </c>
    </row>
    <row r="3" spans="2:27">
      <c r="B3" s="4">
        <v>4</v>
      </c>
      <c r="C3" s="4">
        <v>2</v>
      </c>
      <c r="D3" s="4">
        <v>1</v>
      </c>
      <c r="E3" s="1"/>
      <c r="F3" s="1"/>
      <c r="G3" s="4">
        <v>1</v>
      </c>
      <c r="H3" s="4">
        <v>4</v>
      </c>
      <c r="I3" s="4">
        <v>0</v>
      </c>
      <c r="J3" s="4">
        <v>4</v>
      </c>
      <c r="K3" s="4">
        <v>0</v>
      </c>
      <c r="N3" s="1">
        <v>1.01641907740422</v>
      </c>
      <c r="O3" s="1">
        <v>0.879765395894428</v>
      </c>
      <c r="P3" s="1">
        <v>1.22914837576822</v>
      </c>
      <c r="Q3" s="1">
        <v>0.711743772241993</v>
      </c>
      <c r="R3" s="1">
        <v>1.47401086113266</v>
      </c>
      <c r="S3" s="1">
        <v>0.842696629213483</v>
      </c>
      <c r="V3" s="4">
        <v>0.153846154</v>
      </c>
      <c r="W3" s="4">
        <v>0.333333333</v>
      </c>
      <c r="X3" s="4">
        <v>0.071428571</v>
      </c>
      <c r="Y3" s="4">
        <v>1</v>
      </c>
      <c r="Z3" s="4">
        <v>0.842105263</v>
      </c>
      <c r="AA3" s="4">
        <v>0.666666667</v>
      </c>
    </row>
    <row r="4" spans="2:27">
      <c r="B4" s="4">
        <v>2</v>
      </c>
      <c r="C4" s="4">
        <v>1</v>
      </c>
      <c r="D4" s="4">
        <v>2</v>
      </c>
      <c r="E4" s="1"/>
      <c r="F4" s="1"/>
      <c r="G4" s="4">
        <v>1</v>
      </c>
      <c r="H4" s="4">
        <v>4</v>
      </c>
      <c r="I4" s="4">
        <v>1</v>
      </c>
      <c r="J4" s="4">
        <v>5</v>
      </c>
      <c r="K4" s="4">
        <v>1</v>
      </c>
      <c r="N4" s="1">
        <v>0.312744331508991</v>
      </c>
      <c r="O4" s="1">
        <v>0.146627565982405</v>
      </c>
      <c r="P4" s="1">
        <v>0.0877963125548727</v>
      </c>
      <c r="Q4" s="1">
        <v>0.177935943060498</v>
      </c>
      <c r="R4" s="1">
        <v>0.0775795190069822</v>
      </c>
      <c r="S4" s="1">
        <v>1.96629213483146</v>
      </c>
      <c r="V4" s="4">
        <v>0.75</v>
      </c>
      <c r="W4" s="4">
        <v>1</v>
      </c>
      <c r="X4" s="4">
        <v>1</v>
      </c>
      <c r="Y4" s="4">
        <v>1</v>
      </c>
      <c r="Z4" s="4">
        <v>1</v>
      </c>
      <c r="AA4" s="4">
        <v>0.285714286</v>
      </c>
    </row>
    <row r="5" spans="2:27">
      <c r="B5" s="4">
        <v>1</v>
      </c>
      <c r="C5" s="4">
        <v>2</v>
      </c>
      <c r="D5" s="4">
        <v>2</v>
      </c>
      <c r="E5" s="1"/>
      <c r="F5" s="1"/>
      <c r="G5" s="4">
        <v>1</v>
      </c>
      <c r="H5" s="4">
        <v>4</v>
      </c>
      <c r="I5" s="4">
        <v>1</v>
      </c>
      <c r="J5" s="4">
        <v>5</v>
      </c>
      <c r="K5" s="4">
        <v>1</v>
      </c>
      <c r="N5" s="1">
        <v>0.156372165754496</v>
      </c>
      <c r="O5" s="1">
        <v>0.146627565982405</v>
      </c>
      <c r="P5" s="1">
        <v>0.438981562774363</v>
      </c>
      <c r="Q5" s="1">
        <v>0.177935943060498</v>
      </c>
      <c r="R5" s="1">
        <v>0.155159038013964</v>
      </c>
      <c r="S5" s="1">
        <v>0.280898876404494</v>
      </c>
      <c r="V5" s="4">
        <v>0.5</v>
      </c>
      <c r="W5" s="4">
        <v>1</v>
      </c>
      <c r="X5" s="4">
        <v>0.4</v>
      </c>
      <c r="Y5" s="4">
        <v>1</v>
      </c>
      <c r="Z5" s="4">
        <v>0.5</v>
      </c>
      <c r="AA5" s="4">
        <v>0</v>
      </c>
    </row>
    <row r="6" spans="2:27">
      <c r="B6" s="4">
        <v>4</v>
      </c>
      <c r="C6" s="4">
        <v>1</v>
      </c>
      <c r="D6" s="4">
        <v>1</v>
      </c>
      <c r="E6" s="1"/>
      <c r="F6" s="1"/>
      <c r="G6" s="4">
        <v>1</v>
      </c>
      <c r="H6" s="4">
        <v>5</v>
      </c>
      <c r="I6" s="4">
        <v>1</v>
      </c>
      <c r="J6" s="4">
        <v>6</v>
      </c>
      <c r="K6" s="4">
        <v>1</v>
      </c>
      <c r="N6" s="1">
        <v>0.390930414386239</v>
      </c>
      <c r="O6" s="1">
        <v>0.146627565982405</v>
      </c>
      <c r="P6" s="1">
        <v>0.175592625109745</v>
      </c>
      <c r="Q6" s="1">
        <v>0.889679715302491</v>
      </c>
      <c r="R6" s="1">
        <v>0.232738557020946</v>
      </c>
      <c r="S6" s="1">
        <v>0.280898876404494</v>
      </c>
      <c r="V6" s="4">
        <v>0.4</v>
      </c>
      <c r="W6" s="4">
        <v>1</v>
      </c>
      <c r="X6" s="4">
        <v>0</v>
      </c>
      <c r="Y6" s="4">
        <v>0.8</v>
      </c>
      <c r="Z6" s="4">
        <v>1</v>
      </c>
      <c r="AA6" s="4">
        <v>0</v>
      </c>
    </row>
    <row r="7" spans="2:27">
      <c r="B7" s="4">
        <v>7</v>
      </c>
      <c r="C7" s="4">
        <v>0</v>
      </c>
      <c r="D7" s="4">
        <v>2</v>
      </c>
      <c r="E7" s="1"/>
      <c r="F7" s="1"/>
      <c r="G7" s="4">
        <v>2</v>
      </c>
      <c r="H7" s="4">
        <v>5</v>
      </c>
      <c r="I7" s="4">
        <v>1</v>
      </c>
      <c r="J7" s="4">
        <v>6</v>
      </c>
      <c r="K7" s="4">
        <v>1</v>
      </c>
      <c r="N7" s="1">
        <v>0.390930414386239</v>
      </c>
      <c r="O7" s="1">
        <v>0.146627565982405</v>
      </c>
      <c r="P7" s="1">
        <v>0.175592625109745</v>
      </c>
      <c r="Q7" s="1">
        <v>0.177935943060498</v>
      </c>
      <c r="R7" s="1">
        <v>0.387897595034911</v>
      </c>
      <c r="S7" s="1">
        <v>0.280898876404494</v>
      </c>
      <c r="V7" s="4">
        <v>0.4</v>
      </c>
      <c r="W7" s="4">
        <v>1</v>
      </c>
      <c r="X7" s="4">
        <v>0.5</v>
      </c>
      <c r="Y7" s="4">
        <v>1</v>
      </c>
      <c r="Z7" s="4">
        <v>1</v>
      </c>
      <c r="AA7" s="4">
        <v>0</v>
      </c>
    </row>
    <row r="8" spans="2:27">
      <c r="B8" s="4">
        <v>7</v>
      </c>
      <c r="C8" s="4">
        <v>1</v>
      </c>
      <c r="D8" s="4">
        <v>2</v>
      </c>
      <c r="E8" s="1"/>
      <c r="F8" s="1"/>
      <c r="G8" s="4">
        <v>2</v>
      </c>
      <c r="H8" s="4">
        <v>5</v>
      </c>
      <c r="I8" s="4">
        <v>1</v>
      </c>
      <c r="J8" s="4">
        <v>6</v>
      </c>
      <c r="K8" s="4">
        <v>1</v>
      </c>
      <c r="N8" s="1">
        <v>0.234558248631744</v>
      </c>
      <c r="O8" s="1">
        <v>0.146627565982405</v>
      </c>
      <c r="P8" s="1">
        <v>0.263388937664618</v>
      </c>
      <c r="Q8" s="1">
        <v>0.177935943060498</v>
      </c>
      <c r="R8" s="1">
        <v>0.310318076027929</v>
      </c>
      <c r="S8" s="1">
        <v>0.280898876404494</v>
      </c>
      <c r="V8" s="4">
        <v>0.333333333</v>
      </c>
      <c r="W8" s="4">
        <v>0</v>
      </c>
      <c r="X8" s="4">
        <v>0.333333333</v>
      </c>
      <c r="Y8" s="4">
        <v>1</v>
      </c>
      <c r="Z8" s="4">
        <v>1</v>
      </c>
      <c r="AA8" s="4">
        <v>0</v>
      </c>
    </row>
    <row r="9" spans="2:27">
      <c r="B9" s="4">
        <v>7</v>
      </c>
      <c r="C9" s="4">
        <v>1</v>
      </c>
      <c r="D9" s="4">
        <v>2</v>
      </c>
      <c r="E9" s="1"/>
      <c r="F9" s="1"/>
      <c r="G9" s="4">
        <v>2</v>
      </c>
      <c r="H9" s="4">
        <v>6</v>
      </c>
      <c r="I9" s="4">
        <v>2</v>
      </c>
      <c r="J9" s="4">
        <v>7</v>
      </c>
      <c r="K9" s="4">
        <v>1</v>
      </c>
      <c r="N9" s="1">
        <v>0.469116497263487</v>
      </c>
      <c r="O9" s="1">
        <v>0.586510263929619</v>
      </c>
      <c r="P9" s="1">
        <v>0.263388937664618</v>
      </c>
      <c r="Q9" s="1">
        <v>0.177935943060498</v>
      </c>
      <c r="R9" s="1">
        <v>0.310318076027929</v>
      </c>
      <c r="S9" s="1">
        <v>0.280898876404494</v>
      </c>
      <c r="V9" s="4">
        <v>0.5</v>
      </c>
      <c r="W9" s="4">
        <v>0.5</v>
      </c>
      <c r="X9" s="4">
        <v>0.333333333</v>
      </c>
      <c r="Y9" s="4">
        <v>1</v>
      </c>
      <c r="Z9" s="4">
        <v>0.75</v>
      </c>
      <c r="AA9" s="4">
        <v>0</v>
      </c>
    </row>
    <row r="10" spans="2:27">
      <c r="B10" s="4">
        <v>8</v>
      </c>
      <c r="C10" s="4">
        <v>1</v>
      </c>
      <c r="D10" s="4">
        <v>2</v>
      </c>
      <c r="E10" s="1"/>
      <c r="F10" s="1"/>
      <c r="G10" s="4">
        <v>2</v>
      </c>
      <c r="H10" s="4">
        <v>6</v>
      </c>
      <c r="I10" s="4">
        <v>2</v>
      </c>
      <c r="J10" s="4">
        <v>7</v>
      </c>
      <c r="K10" s="4">
        <v>1</v>
      </c>
      <c r="N10" s="1">
        <v>0.469116497263487</v>
      </c>
      <c r="O10" s="1">
        <v>0.146627565982405</v>
      </c>
      <c r="P10" s="1">
        <v>0.351185250219491</v>
      </c>
      <c r="Q10" s="1">
        <v>0.177935943060498</v>
      </c>
      <c r="R10" s="1">
        <v>0.465477114041893</v>
      </c>
      <c r="S10" s="1">
        <v>0.280898876404494</v>
      </c>
      <c r="V10" s="4">
        <v>0.333333333</v>
      </c>
      <c r="W10" s="4">
        <v>0</v>
      </c>
      <c r="X10" s="4">
        <v>0.5</v>
      </c>
      <c r="Y10" s="4">
        <v>1</v>
      </c>
      <c r="Z10" s="4">
        <v>1</v>
      </c>
      <c r="AA10" s="4">
        <v>0</v>
      </c>
    </row>
    <row r="11" spans="2:27">
      <c r="B11" s="4">
        <v>8</v>
      </c>
      <c r="C11" s="4">
        <v>1</v>
      </c>
      <c r="D11" s="4">
        <v>2</v>
      </c>
      <c r="E11" s="1"/>
      <c r="F11" s="1"/>
      <c r="G11" s="4">
        <v>2</v>
      </c>
      <c r="H11" s="4">
        <v>6</v>
      </c>
      <c r="I11" s="4">
        <v>2</v>
      </c>
      <c r="J11" s="4">
        <v>7</v>
      </c>
      <c r="K11" s="4">
        <v>1</v>
      </c>
      <c r="N11" s="1">
        <v>0.781860828772479</v>
      </c>
      <c r="O11" s="1">
        <v>0.146627565982405</v>
      </c>
      <c r="P11" s="1">
        <v>0.351185250219491</v>
      </c>
      <c r="Q11" s="1">
        <v>0.355871886120996</v>
      </c>
      <c r="R11" s="1">
        <v>0.465477114041893</v>
      </c>
      <c r="S11" s="1">
        <v>0.280898876404494</v>
      </c>
      <c r="V11" s="4">
        <v>0.4</v>
      </c>
      <c r="W11" s="4">
        <v>0</v>
      </c>
      <c r="X11" s="4">
        <v>0.25</v>
      </c>
      <c r="Y11" s="4">
        <v>0.5</v>
      </c>
      <c r="Z11" s="4">
        <v>1</v>
      </c>
      <c r="AA11" s="4">
        <v>0</v>
      </c>
    </row>
    <row r="12" spans="2:27">
      <c r="B12" s="4">
        <v>8</v>
      </c>
      <c r="C12" s="4">
        <v>1</v>
      </c>
      <c r="D12" s="4">
        <v>3</v>
      </c>
      <c r="E12" s="1"/>
      <c r="F12" s="1"/>
      <c r="G12" s="4">
        <v>3</v>
      </c>
      <c r="H12" s="4">
        <v>6</v>
      </c>
      <c r="I12" s="4">
        <v>2</v>
      </c>
      <c r="J12" s="4">
        <v>7</v>
      </c>
      <c r="K12" s="4">
        <v>2</v>
      </c>
      <c r="N12" s="1">
        <v>0.469116497263487</v>
      </c>
      <c r="O12" s="1">
        <v>0.293255131964809</v>
      </c>
      <c r="P12" s="1">
        <v>0.526777875329236</v>
      </c>
      <c r="Q12" s="1">
        <v>0.355871886120996</v>
      </c>
      <c r="R12" s="1">
        <v>0.465477114041893</v>
      </c>
      <c r="S12" s="1">
        <v>0.280898876404494</v>
      </c>
      <c r="V12" s="4">
        <v>0.5</v>
      </c>
      <c r="W12" s="4">
        <v>0.5</v>
      </c>
      <c r="X12" s="4">
        <v>0.5</v>
      </c>
      <c r="Y12" s="4">
        <v>0.5</v>
      </c>
      <c r="Z12" s="4">
        <v>1</v>
      </c>
      <c r="AA12" s="4">
        <v>0</v>
      </c>
    </row>
    <row r="13" spans="2:27">
      <c r="B13" s="4">
        <v>8</v>
      </c>
      <c r="C13" s="4">
        <v>1</v>
      </c>
      <c r="D13" s="4">
        <v>4</v>
      </c>
      <c r="E13" s="1"/>
      <c r="F13" s="1"/>
      <c r="G13" s="4">
        <v>3</v>
      </c>
      <c r="H13" s="4">
        <v>6</v>
      </c>
      <c r="I13" s="4">
        <v>2</v>
      </c>
      <c r="J13" s="4">
        <v>8</v>
      </c>
      <c r="K13" s="4">
        <v>1</v>
      </c>
      <c r="N13" s="1">
        <v>0.469116497263487</v>
      </c>
      <c r="O13" s="1">
        <v>0.293255131964809</v>
      </c>
      <c r="P13" s="1">
        <v>0.526777875329236</v>
      </c>
      <c r="Q13" s="1">
        <v>0.355871886120996</v>
      </c>
      <c r="R13" s="1">
        <v>0.465477114041893</v>
      </c>
      <c r="S13" s="1">
        <v>0.280898876404494</v>
      </c>
      <c r="V13" s="4">
        <v>0.166666667</v>
      </c>
      <c r="W13" s="4">
        <v>0.5</v>
      </c>
      <c r="X13" s="4">
        <v>0.333333333</v>
      </c>
      <c r="Y13" s="4">
        <v>0.5</v>
      </c>
      <c r="Z13" s="4">
        <v>0.833333333</v>
      </c>
      <c r="AA13" s="4">
        <v>1</v>
      </c>
    </row>
    <row r="14" spans="2:27">
      <c r="B14" s="4">
        <v>8</v>
      </c>
      <c r="C14" s="4">
        <v>1</v>
      </c>
      <c r="D14" s="4">
        <v>4</v>
      </c>
      <c r="E14" s="1"/>
      <c r="F14" s="1"/>
      <c r="G14" s="4">
        <v>3</v>
      </c>
      <c r="H14" s="4">
        <v>7</v>
      </c>
      <c r="I14" s="4">
        <v>2</v>
      </c>
      <c r="J14" s="4">
        <v>8</v>
      </c>
      <c r="K14" s="4">
        <v>1</v>
      </c>
      <c r="N14" s="1">
        <v>0.781860828772479</v>
      </c>
      <c r="O14" s="1">
        <v>0.733137829912023</v>
      </c>
      <c r="P14" s="1">
        <v>0.526777875329236</v>
      </c>
      <c r="Q14" s="1">
        <v>0.355871886120996</v>
      </c>
      <c r="R14" s="1">
        <v>0.698215671062839</v>
      </c>
      <c r="S14" s="1">
        <v>0.280898876404494</v>
      </c>
      <c r="V14" s="4">
        <v>0.2</v>
      </c>
      <c r="W14" s="4">
        <v>0.4</v>
      </c>
      <c r="X14" s="4">
        <v>0.166666667</v>
      </c>
      <c r="Y14" s="4">
        <v>0.5</v>
      </c>
      <c r="Z14" s="4">
        <v>0.777777778</v>
      </c>
      <c r="AA14" s="4">
        <v>1</v>
      </c>
    </row>
    <row r="15" spans="2:27">
      <c r="B15" s="4">
        <v>8</v>
      </c>
      <c r="C15" s="4">
        <v>1</v>
      </c>
      <c r="D15" s="4">
        <v>3</v>
      </c>
      <c r="E15" s="1"/>
      <c r="F15" s="1"/>
      <c r="G15" s="4">
        <v>3</v>
      </c>
      <c r="H15" s="4">
        <v>7</v>
      </c>
      <c r="I15" s="4">
        <v>2</v>
      </c>
      <c r="J15" s="4">
        <v>8</v>
      </c>
      <c r="K15" s="4">
        <v>7</v>
      </c>
      <c r="N15" s="1">
        <v>0.469116497263487</v>
      </c>
      <c r="O15" s="1">
        <v>0.293255131964809</v>
      </c>
      <c r="P15" s="1">
        <v>0.526777875329236</v>
      </c>
      <c r="Q15" s="1">
        <v>0.355871886120996</v>
      </c>
      <c r="R15" s="1">
        <v>0.465477114041893</v>
      </c>
      <c r="S15" s="1">
        <v>0.561797752808989</v>
      </c>
      <c r="V15" s="4">
        <v>0.333333333</v>
      </c>
      <c r="W15" s="4">
        <v>0.5</v>
      </c>
      <c r="X15" s="4">
        <v>0.333333333</v>
      </c>
      <c r="Y15" s="4">
        <v>0.5</v>
      </c>
      <c r="Z15" s="4">
        <v>0.833333333</v>
      </c>
      <c r="AA15" s="4">
        <v>0</v>
      </c>
    </row>
    <row r="16" spans="2:27">
      <c r="B16" s="4">
        <v>8</v>
      </c>
      <c r="C16" s="4">
        <v>1</v>
      </c>
      <c r="D16" s="4">
        <v>3</v>
      </c>
      <c r="E16" s="1"/>
      <c r="F16" s="1"/>
      <c r="G16" s="4">
        <v>3</v>
      </c>
      <c r="H16" s="4">
        <v>7</v>
      </c>
      <c r="I16" s="4">
        <v>3</v>
      </c>
      <c r="J16" s="4">
        <v>9</v>
      </c>
      <c r="K16" s="4">
        <v>5</v>
      </c>
      <c r="N16" s="1">
        <v>0.547302580140735</v>
      </c>
      <c r="O16" s="1">
        <v>0.293255131964809</v>
      </c>
      <c r="P16" s="1">
        <v>0.526777875329236</v>
      </c>
      <c r="Q16" s="1">
        <v>0.355871886120996</v>
      </c>
      <c r="R16" s="1">
        <v>0.543056633048875</v>
      </c>
      <c r="S16" s="1">
        <v>0.561797752808989</v>
      </c>
      <c r="V16" s="4">
        <v>0.428571429</v>
      </c>
      <c r="W16" s="4">
        <v>0</v>
      </c>
      <c r="X16" s="4">
        <v>0.5</v>
      </c>
      <c r="Y16" s="4">
        <v>1</v>
      </c>
      <c r="Z16" s="4">
        <v>1</v>
      </c>
      <c r="AA16" s="4">
        <v>0</v>
      </c>
    </row>
    <row r="17" spans="2:27">
      <c r="B17" s="4">
        <v>8</v>
      </c>
      <c r="C17" s="4">
        <v>1</v>
      </c>
      <c r="D17" s="4">
        <v>3</v>
      </c>
      <c r="E17" s="1"/>
      <c r="F17" s="1"/>
      <c r="G17" s="4">
        <v>3</v>
      </c>
      <c r="H17" s="4">
        <v>7</v>
      </c>
      <c r="I17" s="4">
        <v>3</v>
      </c>
      <c r="J17" s="4">
        <v>9</v>
      </c>
      <c r="K17" s="4">
        <v>3</v>
      </c>
      <c r="N17" s="1">
        <v>0.547302580140735</v>
      </c>
      <c r="O17" s="1">
        <v>0.293255131964809</v>
      </c>
      <c r="P17" s="1">
        <v>0.614574187884109</v>
      </c>
      <c r="Q17" s="1">
        <v>0.889679715302491</v>
      </c>
      <c r="R17" s="1">
        <v>0.543056633048875</v>
      </c>
      <c r="S17" s="1">
        <v>0.561797752808989</v>
      </c>
      <c r="V17" s="4">
        <v>0.285714286</v>
      </c>
      <c r="W17" s="4">
        <v>0</v>
      </c>
      <c r="X17" s="4">
        <v>0.285714286</v>
      </c>
      <c r="Y17" s="4">
        <v>0.4</v>
      </c>
      <c r="Z17" s="4">
        <v>0.857142857</v>
      </c>
      <c r="AA17" s="4">
        <v>0</v>
      </c>
    </row>
    <row r="18" spans="2:27">
      <c r="B18" s="4">
        <v>9</v>
      </c>
      <c r="C18" s="4">
        <v>1</v>
      </c>
      <c r="D18" s="4">
        <v>4</v>
      </c>
      <c r="E18" s="1"/>
      <c r="F18" s="1"/>
      <c r="G18" s="4">
        <v>4</v>
      </c>
      <c r="H18" s="4">
        <v>7</v>
      </c>
      <c r="I18" s="4">
        <v>3</v>
      </c>
      <c r="J18" s="4">
        <v>9</v>
      </c>
      <c r="K18" s="4">
        <v>4</v>
      </c>
      <c r="N18" s="1">
        <v>0.547302580140735</v>
      </c>
      <c r="O18" s="1">
        <v>0.586510263929619</v>
      </c>
      <c r="P18" s="1">
        <v>0.614574187884109</v>
      </c>
      <c r="Q18" s="1">
        <v>0.355871886120996</v>
      </c>
      <c r="R18" s="1">
        <v>0.543056633048875</v>
      </c>
      <c r="S18" s="1">
        <v>0.561797752808989</v>
      </c>
      <c r="V18" s="4">
        <v>0.285714286</v>
      </c>
      <c r="W18" s="4">
        <v>0.25</v>
      </c>
      <c r="X18" s="4">
        <v>0.142857143</v>
      </c>
      <c r="Y18" s="4">
        <v>1</v>
      </c>
      <c r="Z18" s="4">
        <v>0.714285714</v>
      </c>
      <c r="AA18" s="4">
        <v>0</v>
      </c>
    </row>
    <row r="19" spans="2:27">
      <c r="B19" s="4">
        <v>9</v>
      </c>
      <c r="C19" s="4">
        <v>1</v>
      </c>
      <c r="D19" s="4">
        <v>4</v>
      </c>
      <c r="E19" s="1"/>
      <c r="F19" s="1"/>
      <c r="G19" s="4">
        <v>4</v>
      </c>
      <c r="H19" s="4">
        <v>8</v>
      </c>
      <c r="I19" s="4">
        <v>3</v>
      </c>
      <c r="J19" s="4">
        <v>9</v>
      </c>
      <c r="K19" s="4">
        <v>5</v>
      </c>
      <c r="N19" s="1">
        <v>0.547302580140735</v>
      </c>
      <c r="O19" s="1">
        <v>0.293255131964809</v>
      </c>
      <c r="P19" s="1">
        <v>0.614574187884109</v>
      </c>
      <c r="Q19" s="1">
        <v>0.355871886120996</v>
      </c>
      <c r="R19" s="1">
        <v>0.543056633048875</v>
      </c>
      <c r="S19" s="1">
        <v>0.561797752808989</v>
      </c>
      <c r="V19" s="4">
        <v>0.285714286</v>
      </c>
      <c r="W19" s="4">
        <v>1</v>
      </c>
      <c r="X19" s="4">
        <v>0.428571429</v>
      </c>
      <c r="Y19" s="4">
        <v>1</v>
      </c>
      <c r="Z19" s="4">
        <v>0.857142857</v>
      </c>
      <c r="AA19" s="4">
        <v>0</v>
      </c>
    </row>
    <row r="20" spans="2:27">
      <c r="B20" s="4">
        <v>9</v>
      </c>
      <c r="C20" s="4">
        <v>2</v>
      </c>
      <c r="D20" s="4">
        <v>4</v>
      </c>
      <c r="E20" s="1"/>
      <c r="F20" s="1"/>
      <c r="G20" s="4">
        <v>4</v>
      </c>
      <c r="H20" s="4">
        <v>8</v>
      </c>
      <c r="I20" s="4">
        <v>3</v>
      </c>
      <c r="J20" s="4">
        <v>10</v>
      </c>
      <c r="K20" s="4">
        <v>2</v>
      </c>
      <c r="N20" s="1">
        <v>0.547302580140735</v>
      </c>
      <c r="O20" s="1">
        <v>0.293255131964809</v>
      </c>
      <c r="P20" s="1">
        <v>0.614574187884109</v>
      </c>
      <c r="Q20" s="1">
        <v>0.355871886120996</v>
      </c>
      <c r="R20" s="1">
        <v>0.698215671062839</v>
      </c>
      <c r="S20" s="1">
        <v>0.561797752808989</v>
      </c>
      <c r="V20" s="4">
        <v>0.428571429</v>
      </c>
      <c r="W20" s="4">
        <v>1</v>
      </c>
      <c r="X20" s="4">
        <v>0.428571429</v>
      </c>
      <c r="Y20" s="4">
        <v>1</v>
      </c>
      <c r="Z20" s="4">
        <v>1</v>
      </c>
      <c r="AA20" s="4">
        <v>0</v>
      </c>
    </row>
    <row r="21" spans="2:27">
      <c r="B21" s="4">
        <v>9</v>
      </c>
      <c r="C21" s="4">
        <v>2</v>
      </c>
      <c r="D21" s="4">
        <v>5</v>
      </c>
      <c r="E21" s="1"/>
      <c r="F21" s="1"/>
      <c r="G21" s="4">
        <v>5</v>
      </c>
      <c r="H21" s="4">
        <v>8</v>
      </c>
      <c r="I21" s="4">
        <v>3</v>
      </c>
      <c r="J21" s="4">
        <v>10</v>
      </c>
      <c r="K21" s="4">
        <v>5</v>
      </c>
      <c r="N21" s="1">
        <v>0.625488663017983</v>
      </c>
      <c r="O21" s="1">
        <v>0.733137829912023</v>
      </c>
      <c r="P21" s="1">
        <v>0.614574187884109</v>
      </c>
      <c r="Q21" s="1">
        <v>0.355871886120996</v>
      </c>
      <c r="R21" s="1">
        <v>0.543056633048875</v>
      </c>
      <c r="S21" s="1">
        <v>0.561797752808989</v>
      </c>
      <c r="V21" s="4">
        <v>0.25</v>
      </c>
      <c r="W21" s="4">
        <v>0.4</v>
      </c>
      <c r="X21" s="4">
        <v>0.285714286</v>
      </c>
      <c r="Y21" s="4">
        <v>1</v>
      </c>
      <c r="Z21" s="4">
        <v>1</v>
      </c>
      <c r="AA21" s="4">
        <v>0</v>
      </c>
    </row>
    <row r="22" spans="2:27">
      <c r="B22" s="4">
        <v>9</v>
      </c>
      <c r="C22" s="4">
        <v>2</v>
      </c>
      <c r="D22" s="4">
        <v>7</v>
      </c>
      <c r="E22" s="1"/>
      <c r="F22" s="1"/>
      <c r="G22" s="4">
        <v>5</v>
      </c>
      <c r="H22" s="4">
        <v>9</v>
      </c>
      <c r="I22" s="4">
        <v>3</v>
      </c>
      <c r="J22" s="4">
        <v>10</v>
      </c>
      <c r="K22" s="4">
        <v>3</v>
      </c>
      <c r="N22" s="1">
        <v>0.625488663017983</v>
      </c>
      <c r="O22" s="1">
        <v>0.293255131964809</v>
      </c>
      <c r="P22" s="1">
        <v>0.702370500438982</v>
      </c>
      <c r="Q22" s="1">
        <v>0.889679715302491</v>
      </c>
      <c r="R22" s="1">
        <v>0.620636152055857</v>
      </c>
      <c r="S22" s="1">
        <v>0.561797752808989</v>
      </c>
      <c r="V22" s="4">
        <v>0.375</v>
      </c>
      <c r="W22" s="4">
        <v>1</v>
      </c>
      <c r="X22" s="4">
        <v>0.5</v>
      </c>
      <c r="Y22" s="4">
        <v>0.8</v>
      </c>
      <c r="Z22" s="4">
        <v>1</v>
      </c>
      <c r="AA22" s="4">
        <v>0</v>
      </c>
    </row>
    <row r="23" spans="2:27">
      <c r="B23" s="4">
        <v>9</v>
      </c>
      <c r="C23" s="4">
        <v>2</v>
      </c>
      <c r="D23" s="4">
        <v>7</v>
      </c>
      <c r="E23" s="1"/>
      <c r="F23" s="1"/>
      <c r="G23" s="4">
        <v>5</v>
      </c>
      <c r="H23" s="4">
        <v>9</v>
      </c>
      <c r="I23" s="4">
        <v>3</v>
      </c>
      <c r="J23" s="4">
        <v>11</v>
      </c>
      <c r="K23" s="4">
        <v>2</v>
      </c>
      <c r="N23" s="1">
        <v>0.625488663017983</v>
      </c>
      <c r="O23" s="1">
        <v>0.293255131964809</v>
      </c>
      <c r="P23" s="1">
        <v>0.702370500438982</v>
      </c>
      <c r="Q23" s="1">
        <v>0.355871886120996</v>
      </c>
      <c r="R23" s="1">
        <v>0.620636152055857</v>
      </c>
      <c r="S23" s="1">
        <v>0.561797752808989</v>
      </c>
      <c r="V23" s="4">
        <v>0.375</v>
      </c>
      <c r="W23" s="4">
        <v>0</v>
      </c>
      <c r="X23" s="4">
        <v>0.5</v>
      </c>
      <c r="Y23" s="4">
        <v>1</v>
      </c>
      <c r="Z23" s="4">
        <v>0.75</v>
      </c>
      <c r="AA23" s="4">
        <v>0</v>
      </c>
    </row>
    <row r="24" spans="2:27">
      <c r="B24" s="4">
        <v>9</v>
      </c>
      <c r="C24" s="4">
        <v>1</v>
      </c>
      <c r="D24" s="4">
        <v>5</v>
      </c>
      <c r="E24" s="1"/>
      <c r="F24" s="1"/>
      <c r="G24" s="4">
        <v>5</v>
      </c>
      <c r="H24" s="4">
        <v>9</v>
      </c>
      <c r="I24" s="4">
        <v>4</v>
      </c>
      <c r="J24" s="4">
        <v>11</v>
      </c>
      <c r="K24" s="4">
        <v>5</v>
      </c>
      <c r="N24" s="1">
        <v>0.625488663017983</v>
      </c>
      <c r="O24" s="1">
        <v>0.439882697947214</v>
      </c>
      <c r="P24" s="1">
        <v>0.702370500438982</v>
      </c>
      <c r="Q24" s="1">
        <v>0.533807829181495</v>
      </c>
      <c r="R24" s="1">
        <v>0.775795190069822</v>
      </c>
      <c r="S24" s="1">
        <v>0.561797752808989</v>
      </c>
      <c r="V24" s="4">
        <v>0.125</v>
      </c>
      <c r="W24" s="4">
        <v>0.333333333</v>
      </c>
      <c r="X24" s="4">
        <v>0.625</v>
      </c>
      <c r="Y24" s="4">
        <v>1</v>
      </c>
      <c r="Z24" s="4">
        <v>1</v>
      </c>
      <c r="AA24" s="4">
        <v>0</v>
      </c>
    </row>
    <row r="25" spans="2:27">
      <c r="B25" s="4">
        <v>9</v>
      </c>
      <c r="C25" s="4">
        <v>1</v>
      </c>
      <c r="D25" s="4">
        <v>5</v>
      </c>
      <c r="E25" s="1"/>
      <c r="F25" s="1"/>
      <c r="G25" s="4">
        <v>5</v>
      </c>
      <c r="H25" s="4">
        <v>9</v>
      </c>
      <c r="I25" s="4">
        <v>4</v>
      </c>
      <c r="J25" s="4">
        <v>11</v>
      </c>
      <c r="K25" s="4">
        <v>2</v>
      </c>
      <c r="N25" s="1">
        <v>0.625488663017983</v>
      </c>
      <c r="O25" s="1">
        <v>0.439882697947214</v>
      </c>
      <c r="P25" s="1">
        <v>0.702370500438982</v>
      </c>
      <c r="Q25" s="1">
        <v>0.533807829181495</v>
      </c>
      <c r="R25" s="1">
        <v>0.620636152055857</v>
      </c>
      <c r="S25" s="1">
        <v>0.561797752808989</v>
      </c>
      <c r="V25" s="4">
        <v>0.125</v>
      </c>
      <c r="W25" s="4">
        <v>1</v>
      </c>
      <c r="X25" s="4">
        <v>0.25</v>
      </c>
      <c r="Y25" s="4">
        <v>1</v>
      </c>
      <c r="Z25" s="4">
        <v>0.875</v>
      </c>
      <c r="AA25" s="4">
        <v>0</v>
      </c>
    </row>
    <row r="26" spans="2:27">
      <c r="B26" s="4">
        <v>9</v>
      </c>
      <c r="C26" s="4">
        <v>1</v>
      </c>
      <c r="D26" s="4">
        <v>5</v>
      </c>
      <c r="E26" s="1"/>
      <c r="F26" s="1"/>
      <c r="G26" s="4">
        <v>5</v>
      </c>
      <c r="H26" s="4">
        <v>9</v>
      </c>
      <c r="I26" s="4">
        <v>4</v>
      </c>
      <c r="J26" s="4">
        <v>12</v>
      </c>
      <c r="K26" s="4">
        <v>5</v>
      </c>
      <c r="N26" s="1">
        <v>0.703674745895231</v>
      </c>
      <c r="O26" s="1">
        <v>0.439882697947214</v>
      </c>
      <c r="P26" s="1">
        <v>0.790166812993854</v>
      </c>
      <c r="Q26" s="1">
        <v>0.533807829181495</v>
      </c>
      <c r="R26" s="1">
        <v>0.698215671062839</v>
      </c>
      <c r="S26" s="1">
        <v>0.561797752808989</v>
      </c>
      <c r="V26" s="4">
        <v>0.222222222</v>
      </c>
      <c r="W26" s="4">
        <v>0</v>
      </c>
      <c r="X26" s="4">
        <v>0.222222222</v>
      </c>
      <c r="Y26" s="4">
        <v>1</v>
      </c>
      <c r="Z26" s="4">
        <v>0.888888889</v>
      </c>
      <c r="AA26" s="4">
        <v>0.5</v>
      </c>
    </row>
    <row r="27" spans="2:27">
      <c r="B27" s="4">
        <v>9</v>
      </c>
      <c r="C27" s="4">
        <v>1</v>
      </c>
      <c r="D27" s="4">
        <v>5</v>
      </c>
      <c r="E27" s="1"/>
      <c r="F27" s="1"/>
      <c r="G27" s="4">
        <v>5</v>
      </c>
      <c r="H27" s="4">
        <v>9</v>
      </c>
      <c r="I27" s="4">
        <v>4</v>
      </c>
      <c r="J27" s="4">
        <v>11</v>
      </c>
      <c r="K27" s="4">
        <v>2</v>
      </c>
      <c r="N27" s="1">
        <v>0.703674745895231</v>
      </c>
      <c r="O27" s="1">
        <v>0.293255131964809</v>
      </c>
      <c r="P27" s="1">
        <v>0.790166812993854</v>
      </c>
      <c r="Q27" s="1">
        <v>0.533807829181495</v>
      </c>
      <c r="R27" s="1">
        <v>0.620636152055857</v>
      </c>
      <c r="S27" s="1">
        <v>0.561797752808989</v>
      </c>
      <c r="V27" s="4">
        <v>0.333333333</v>
      </c>
      <c r="W27" s="4">
        <v>0.5</v>
      </c>
      <c r="X27" s="4">
        <v>0.333333333</v>
      </c>
      <c r="Y27" s="4">
        <v>1</v>
      </c>
      <c r="Z27" s="4">
        <v>1</v>
      </c>
      <c r="AA27" s="4">
        <v>0.5</v>
      </c>
    </row>
    <row r="28" spans="2:27">
      <c r="B28" s="4">
        <v>9</v>
      </c>
      <c r="C28" s="4">
        <v>1</v>
      </c>
      <c r="D28" s="4">
        <v>5</v>
      </c>
      <c r="E28" s="1"/>
      <c r="F28" s="1"/>
      <c r="G28" s="4">
        <v>5</v>
      </c>
      <c r="H28" s="4">
        <v>9</v>
      </c>
      <c r="I28" s="4">
        <v>4</v>
      </c>
      <c r="J28" s="4">
        <v>11</v>
      </c>
      <c r="K28" s="4">
        <v>4</v>
      </c>
      <c r="N28" s="1">
        <v>0.703674745895231</v>
      </c>
      <c r="O28" s="1">
        <v>0.439882697947214</v>
      </c>
      <c r="P28" s="1">
        <v>0.790166812993854</v>
      </c>
      <c r="Q28" s="1">
        <v>0.533807829181495</v>
      </c>
      <c r="R28" s="1">
        <v>0.620636152055857</v>
      </c>
      <c r="S28" s="1">
        <v>0.561797752808989</v>
      </c>
      <c r="V28" s="4">
        <v>0.444444444</v>
      </c>
      <c r="W28" s="4">
        <v>0.333333333</v>
      </c>
      <c r="X28" s="4">
        <v>0.111111111</v>
      </c>
      <c r="Y28" s="4">
        <v>1</v>
      </c>
      <c r="Z28" s="4">
        <v>1</v>
      </c>
      <c r="AA28" s="4">
        <v>0.5</v>
      </c>
    </row>
    <row r="29" spans="2:27">
      <c r="B29" s="4">
        <v>6</v>
      </c>
      <c r="C29" s="4">
        <v>6</v>
      </c>
      <c r="D29" s="4">
        <v>5</v>
      </c>
      <c r="E29" s="1"/>
      <c r="F29" s="1"/>
      <c r="G29" s="4">
        <v>5</v>
      </c>
      <c r="H29" s="4">
        <v>10</v>
      </c>
      <c r="I29" s="4">
        <v>4</v>
      </c>
      <c r="J29" s="4">
        <v>13</v>
      </c>
      <c r="K29" s="4">
        <v>3</v>
      </c>
      <c r="N29" s="1">
        <v>0.703674745895231</v>
      </c>
      <c r="O29" s="1">
        <v>0.439882697947214</v>
      </c>
      <c r="P29" s="1">
        <v>0.790166812993854</v>
      </c>
      <c r="Q29" s="1">
        <v>0.533807829181495</v>
      </c>
      <c r="R29" s="1">
        <v>0.698215671062839</v>
      </c>
      <c r="S29" s="1">
        <v>0.842696629213483</v>
      </c>
      <c r="V29" s="4">
        <v>0.333333333</v>
      </c>
      <c r="W29" s="4">
        <v>0</v>
      </c>
      <c r="X29" s="4">
        <v>0.333333333</v>
      </c>
      <c r="Y29" s="4">
        <v>1</v>
      </c>
      <c r="Z29" s="4">
        <v>1</v>
      </c>
      <c r="AA29" s="4">
        <v>0</v>
      </c>
    </row>
    <row r="30" spans="2:27">
      <c r="B30" s="4">
        <v>6</v>
      </c>
      <c r="C30" s="4">
        <v>7</v>
      </c>
      <c r="D30" s="4">
        <v>6</v>
      </c>
      <c r="E30" s="1"/>
      <c r="F30" s="1"/>
      <c r="G30" s="4">
        <v>6</v>
      </c>
      <c r="H30" s="4">
        <v>10</v>
      </c>
      <c r="I30" s="4">
        <v>4</v>
      </c>
      <c r="J30" s="4">
        <v>12</v>
      </c>
      <c r="K30" s="4">
        <v>3</v>
      </c>
      <c r="N30" s="1">
        <v>0.703674745895231</v>
      </c>
      <c r="O30" s="1">
        <v>0.439882697947214</v>
      </c>
      <c r="P30" s="1">
        <v>0.790166812993854</v>
      </c>
      <c r="Q30" s="1">
        <v>0.533807829181495</v>
      </c>
      <c r="R30" s="1">
        <v>0.698215671062839</v>
      </c>
      <c r="S30" s="1">
        <v>0.842696629213483</v>
      </c>
      <c r="V30" s="4">
        <v>0.111111111</v>
      </c>
      <c r="W30" s="4">
        <v>0</v>
      </c>
      <c r="X30" s="4">
        <v>0.444444444</v>
      </c>
      <c r="Y30" s="4">
        <v>1</v>
      </c>
      <c r="Z30" s="4">
        <v>0.888888889</v>
      </c>
      <c r="AA30" s="4">
        <v>0</v>
      </c>
    </row>
    <row r="31" spans="2:27">
      <c r="B31" s="4">
        <v>6</v>
      </c>
      <c r="C31" s="4">
        <v>6</v>
      </c>
      <c r="D31" s="4">
        <v>6</v>
      </c>
      <c r="E31" s="1"/>
      <c r="F31" s="1"/>
      <c r="G31" s="4">
        <v>6</v>
      </c>
      <c r="H31" s="4">
        <v>10</v>
      </c>
      <c r="I31" s="4">
        <v>4</v>
      </c>
      <c r="J31" s="4">
        <v>12</v>
      </c>
      <c r="K31" s="4">
        <v>3</v>
      </c>
      <c r="N31" s="1">
        <v>0.703674745895231</v>
      </c>
      <c r="O31" s="1">
        <v>0.439882697947214</v>
      </c>
      <c r="P31" s="1">
        <v>0.877963125548727</v>
      </c>
      <c r="Q31" s="1">
        <v>0.889679715302491</v>
      </c>
      <c r="R31" s="1">
        <v>0.775795190069822</v>
      </c>
      <c r="S31" s="1">
        <v>0.842696629213483</v>
      </c>
      <c r="V31" s="4">
        <v>0.444444444</v>
      </c>
      <c r="W31" s="4">
        <v>1</v>
      </c>
      <c r="X31" s="4">
        <v>0.5</v>
      </c>
      <c r="Y31" s="4">
        <v>1</v>
      </c>
      <c r="Z31" s="4">
        <v>0.9</v>
      </c>
      <c r="AA31" s="4">
        <v>0</v>
      </c>
    </row>
    <row r="32" spans="2:27">
      <c r="B32" s="4">
        <v>6</v>
      </c>
      <c r="C32" s="4">
        <v>8</v>
      </c>
      <c r="D32" s="4">
        <v>6</v>
      </c>
      <c r="E32" s="1"/>
      <c r="F32" s="1"/>
      <c r="G32" s="4">
        <v>6</v>
      </c>
      <c r="H32" s="4">
        <v>10</v>
      </c>
      <c r="I32" s="4">
        <v>4</v>
      </c>
      <c r="J32" s="4">
        <v>12</v>
      </c>
      <c r="K32" s="4">
        <v>3</v>
      </c>
      <c r="N32" s="1">
        <v>0.703674745895231</v>
      </c>
      <c r="O32" s="1">
        <v>0.586510263929619</v>
      </c>
      <c r="P32" s="1">
        <v>0.877963125548727</v>
      </c>
      <c r="Q32" s="1">
        <v>0.533807829181495</v>
      </c>
      <c r="R32" s="1">
        <v>0.853374709076804</v>
      </c>
      <c r="S32" s="1">
        <v>0.842696629213483</v>
      </c>
      <c r="V32" s="4">
        <v>0.333333333</v>
      </c>
      <c r="W32" s="4">
        <v>0.5</v>
      </c>
      <c r="X32" s="4">
        <v>0.6</v>
      </c>
      <c r="Y32" s="4">
        <v>0.666666667</v>
      </c>
      <c r="Z32" s="4">
        <v>1</v>
      </c>
      <c r="AA32" s="4">
        <v>0</v>
      </c>
    </row>
    <row r="33" spans="2:27">
      <c r="B33" s="4">
        <v>10</v>
      </c>
      <c r="C33" s="4">
        <v>7</v>
      </c>
      <c r="D33" s="4">
        <v>6</v>
      </c>
      <c r="E33" s="1"/>
      <c r="F33" s="1"/>
      <c r="G33" s="4">
        <v>6</v>
      </c>
      <c r="H33" s="4">
        <v>10</v>
      </c>
      <c r="I33" s="4">
        <v>5</v>
      </c>
      <c r="J33" s="4">
        <v>12</v>
      </c>
      <c r="K33" s="4">
        <v>3</v>
      </c>
      <c r="N33" s="1">
        <v>0.781860828772479</v>
      </c>
      <c r="O33" s="1">
        <v>0.586510263929619</v>
      </c>
      <c r="P33" s="1">
        <v>0.790166812993854</v>
      </c>
      <c r="Q33" s="1">
        <v>0.533807829181495</v>
      </c>
      <c r="R33" s="1">
        <v>0.853374709076804</v>
      </c>
      <c r="S33" s="1">
        <v>0.842696629213483</v>
      </c>
      <c r="V33" s="4">
        <v>0.5</v>
      </c>
      <c r="W33" s="4">
        <v>0.75</v>
      </c>
      <c r="X33" s="4">
        <v>0.333333333</v>
      </c>
      <c r="Y33" s="4">
        <v>0.666666667</v>
      </c>
      <c r="Z33" s="4">
        <v>0.909090909</v>
      </c>
      <c r="AA33" s="4">
        <v>0</v>
      </c>
    </row>
    <row r="34" spans="2:27">
      <c r="B34" s="4">
        <v>12</v>
      </c>
      <c r="C34" s="4">
        <v>2</v>
      </c>
      <c r="D34" s="4">
        <v>6</v>
      </c>
      <c r="E34" s="1"/>
      <c r="F34" s="1"/>
      <c r="G34" s="4">
        <v>6</v>
      </c>
      <c r="H34" s="4">
        <v>10</v>
      </c>
      <c r="I34" s="4">
        <v>5</v>
      </c>
      <c r="J34" s="4">
        <v>12</v>
      </c>
      <c r="K34" s="4">
        <v>3</v>
      </c>
      <c r="N34" s="1">
        <v>0.781860828772479</v>
      </c>
      <c r="O34" s="1">
        <v>0.879765395894428</v>
      </c>
      <c r="P34" s="1">
        <v>0.790166812993854</v>
      </c>
      <c r="Q34" s="1">
        <v>0.533807829181495</v>
      </c>
      <c r="R34" s="1">
        <v>0.853374709076804</v>
      </c>
      <c r="S34" s="1">
        <v>0.842696629213483</v>
      </c>
      <c r="V34" s="4">
        <v>0.4</v>
      </c>
      <c r="W34" s="4">
        <v>0.333333333</v>
      </c>
      <c r="X34" s="4">
        <v>0.444444444</v>
      </c>
      <c r="Y34" s="4">
        <v>0.666666667</v>
      </c>
      <c r="Z34" s="4">
        <v>0.909090909</v>
      </c>
      <c r="AA34" s="4">
        <v>0</v>
      </c>
    </row>
    <row r="35" spans="2:27">
      <c r="B35" s="4">
        <v>12</v>
      </c>
      <c r="C35" s="4">
        <v>2</v>
      </c>
      <c r="D35" s="4">
        <v>6</v>
      </c>
      <c r="E35" s="1"/>
      <c r="F35" s="1"/>
      <c r="G35" s="4">
        <v>6</v>
      </c>
      <c r="H35" s="4">
        <v>11</v>
      </c>
      <c r="I35" s="4">
        <v>5</v>
      </c>
      <c r="J35" s="4">
        <v>16</v>
      </c>
      <c r="K35" s="4">
        <v>3</v>
      </c>
      <c r="N35" s="1">
        <v>0.781860828772479</v>
      </c>
      <c r="O35" s="1">
        <v>0.879765395894428</v>
      </c>
      <c r="P35" s="1">
        <v>0.790166812993854</v>
      </c>
      <c r="Q35" s="1">
        <v>0.533807829181495</v>
      </c>
      <c r="R35" s="1">
        <v>0.853374709076804</v>
      </c>
      <c r="S35" s="1">
        <v>0.842696629213483</v>
      </c>
      <c r="V35" s="4">
        <v>0.4</v>
      </c>
      <c r="W35" s="4">
        <v>0.5</v>
      </c>
      <c r="X35" s="4">
        <v>0.222222222</v>
      </c>
      <c r="Y35" s="4">
        <v>0.666666667</v>
      </c>
      <c r="Z35" s="4">
        <v>0.909090909</v>
      </c>
      <c r="AA35" s="4">
        <v>0</v>
      </c>
    </row>
    <row r="36" spans="2:27">
      <c r="B36" s="4">
        <v>12</v>
      </c>
      <c r="C36" s="4">
        <v>2</v>
      </c>
      <c r="D36" s="4">
        <v>6</v>
      </c>
      <c r="E36" s="1"/>
      <c r="F36" s="1"/>
      <c r="G36" s="4">
        <v>6</v>
      </c>
      <c r="H36" s="4">
        <v>11</v>
      </c>
      <c r="I36" s="4">
        <v>5</v>
      </c>
      <c r="J36" s="4">
        <v>14</v>
      </c>
      <c r="K36" s="4">
        <v>3</v>
      </c>
      <c r="N36" s="1">
        <v>0.860046911649726</v>
      </c>
      <c r="O36" s="1">
        <v>0.879765395894428</v>
      </c>
      <c r="P36" s="1">
        <v>0.877963125548727</v>
      </c>
      <c r="Q36" s="1">
        <v>0.533807829181495</v>
      </c>
      <c r="R36" s="1">
        <v>0.853374709076804</v>
      </c>
      <c r="S36" s="1">
        <v>0.842696629213483</v>
      </c>
      <c r="V36" s="4">
        <v>0.181818182</v>
      </c>
      <c r="W36" s="4">
        <v>0.166666667</v>
      </c>
      <c r="X36" s="4">
        <v>0.6</v>
      </c>
      <c r="Y36" s="4">
        <v>1</v>
      </c>
      <c r="Z36" s="4">
        <v>0.909090909</v>
      </c>
      <c r="AA36" s="4">
        <v>0.333333333</v>
      </c>
    </row>
    <row r="37" spans="2:27">
      <c r="B37" s="4">
        <v>11</v>
      </c>
      <c r="C37" s="4">
        <v>2</v>
      </c>
      <c r="D37" s="4">
        <v>6</v>
      </c>
      <c r="E37" s="1"/>
      <c r="F37" s="1"/>
      <c r="G37" s="4">
        <v>6</v>
      </c>
      <c r="H37" s="4">
        <v>11</v>
      </c>
      <c r="I37" s="4">
        <v>5</v>
      </c>
      <c r="J37" s="4">
        <v>13</v>
      </c>
      <c r="K37" s="4">
        <v>4</v>
      </c>
      <c r="N37" s="1">
        <v>0.860046911649726</v>
      </c>
      <c r="O37" s="1">
        <v>0.879765395894428</v>
      </c>
      <c r="P37" s="1">
        <v>0.614574187884109</v>
      </c>
      <c r="Q37" s="1">
        <v>0.711743772241993</v>
      </c>
      <c r="R37" s="1">
        <v>0.853374709076804</v>
      </c>
      <c r="S37" s="1">
        <v>0.842696629213483</v>
      </c>
      <c r="V37" s="4">
        <v>0.363636364</v>
      </c>
      <c r="W37" s="4">
        <v>0.333333333</v>
      </c>
      <c r="X37" s="4">
        <v>0.428571429</v>
      </c>
      <c r="Y37" s="4">
        <v>1</v>
      </c>
      <c r="Z37" s="4">
        <v>0.818181818</v>
      </c>
      <c r="AA37" s="4">
        <v>0.333333333</v>
      </c>
    </row>
    <row r="38" spans="2:27">
      <c r="B38" s="4">
        <v>11</v>
      </c>
      <c r="C38" s="4">
        <v>2</v>
      </c>
      <c r="D38" s="4">
        <v>6</v>
      </c>
      <c r="E38" s="1"/>
      <c r="F38" s="1"/>
      <c r="G38" s="4">
        <v>6</v>
      </c>
      <c r="H38" s="4">
        <v>11</v>
      </c>
      <c r="I38" s="4">
        <v>5</v>
      </c>
      <c r="J38" s="4">
        <v>13</v>
      </c>
      <c r="K38" s="4">
        <v>4</v>
      </c>
      <c r="N38" s="1">
        <v>0.860046911649726</v>
      </c>
      <c r="O38" s="1">
        <v>0.879765395894428</v>
      </c>
      <c r="P38" s="1">
        <v>0.702370500438982</v>
      </c>
      <c r="Q38" s="1">
        <v>0.711743772241993</v>
      </c>
      <c r="R38" s="1">
        <v>0.853374709076804</v>
      </c>
      <c r="S38" s="1">
        <v>1.68539325842697</v>
      </c>
      <c r="V38" s="4">
        <v>0.454545455</v>
      </c>
      <c r="W38" s="4">
        <v>0.5</v>
      </c>
      <c r="X38" s="4">
        <v>0.625</v>
      </c>
      <c r="Y38" s="4">
        <v>1</v>
      </c>
      <c r="Z38" s="4">
        <v>0.818181818</v>
      </c>
      <c r="AA38" s="4">
        <v>0.333333333</v>
      </c>
    </row>
    <row r="39" spans="2:27">
      <c r="B39" s="4">
        <v>11</v>
      </c>
      <c r="C39" s="4">
        <v>2</v>
      </c>
      <c r="D39" s="4">
        <v>6</v>
      </c>
      <c r="E39" s="1"/>
      <c r="F39" s="1"/>
      <c r="G39" s="4">
        <v>6</v>
      </c>
      <c r="H39" s="4">
        <v>11</v>
      </c>
      <c r="I39" s="4">
        <v>6</v>
      </c>
      <c r="J39" s="4">
        <v>13</v>
      </c>
      <c r="K39" s="4">
        <v>4</v>
      </c>
      <c r="N39" s="1">
        <v>0.860046911649726</v>
      </c>
      <c r="O39" s="1">
        <v>0.879765395894428</v>
      </c>
      <c r="P39" s="1">
        <v>0.702370500438982</v>
      </c>
      <c r="Q39" s="1">
        <v>0.711743772241993</v>
      </c>
      <c r="R39" s="1">
        <v>0.853374709076804</v>
      </c>
      <c r="S39" s="1">
        <v>1.12359550561798</v>
      </c>
      <c r="V39" s="4">
        <v>0.272727273</v>
      </c>
      <c r="W39" s="4">
        <v>0.5</v>
      </c>
      <c r="X39" s="4">
        <v>0.625</v>
      </c>
      <c r="Y39" s="4">
        <v>1</v>
      </c>
      <c r="Z39" s="4">
        <v>1</v>
      </c>
      <c r="AA39" s="4">
        <v>0</v>
      </c>
    </row>
    <row r="40" spans="2:27">
      <c r="B40" s="4">
        <v>15</v>
      </c>
      <c r="C40" s="4">
        <v>2</v>
      </c>
      <c r="D40" s="4">
        <v>6</v>
      </c>
      <c r="E40" s="1"/>
      <c r="F40" s="1"/>
      <c r="G40" s="4">
        <v>6</v>
      </c>
      <c r="H40" s="4">
        <v>11</v>
      </c>
      <c r="I40" s="4">
        <v>6</v>
      </c>
      <c r="J40" s="4">
        <v>13</v>
      </c>
      <c r="K40" s="4">
        <v>8</v>
      </c>
      <c r="N40" s="1">
        <v>0.860046911649726</v>
      </c>
      <c r="O40" s="1">
        <v>0.879765395894428</v>
      </c>
      <c r="P40" s="1">
        <v>0.614574187884109</v>
      </c>
      <c r="Q40" s="1">
        <v>0.711743772241993</v>
      </c>
      <c r="R40" s="1">
        <v>0.930954228083786</v>
      </c>
      <c r="S40" s="1">
        <v>1.12359550561798</v>
      </c>
      <c r="V40" s="4">
        <v>0.272727273</v>
      </c>
      <c r="W40" s="4">
        <v>0.5</v>
      </c>
      <c r="X40" s="4">
        <v>0.571428571</v>
      </c>
      <c r="Y40" s="4">
        <v>1</v>
      </c>
      <c r="Z40" s="4">
        <v>1</v>
      </c>
      <c r="AA40" s="4">
        <v>0</v>
      </c>
    </row>
    <row r="41" spans="2:27">
      <c r="B41" s="4">
        <v>15</v>
      </c>
      <c r="C41" s="4">
        <v>2</v>
      </c>
      <c r="D41" s="4">
        <v>7</v>
      </c>
      <c r="E41" s="1"/>
      <c r="F41" s="1"/>
      <c r="G41" s="4">
        <v>7</v>
      </c>
      <c r="H41" s="4">
        <v>11</v>
      </c>
      <c r="I41" s="4">
        <v>6</v>
      </c>
      <c r="J41" s="4">
        <v>13</v>
      </c>
      <c r="K41" s="4">
        <v>2</v>
      </c>
      <c r="N41" s="1">
        <v>0.860046911649726</v>
      </c>
      <c r="O41" s="1">
        <v>0.879765395894428</v>
      </c>
      <c r="P41" s="1">
        <v>0.790166812993854</v>
      </c>
      <c r="Q41" s="1">
        <v>0.711743772241993</v>
      </c>
      <c r="R41" s="1">
        <v>0.930954228083786</v>
      </c>
      <c r="S41" s="1">
        <v>1.12359550561798</v>
      </c>
      <c r="V41" s="4">
        <v>0.363636364</v>
      </c>
      <c r="W41" s="4">
        <v>0.5</v>
      </c>
      <c r="X41" s="4">
        <v>0.444444444</v>
      </c>
      <c r="Y41" s="4">
        <v>1</v>
      </c>
      <c r="Z41" s="4">
        <v>1</v>
      </c>
      <c r="AA41" s="4">
        <v>0</v>
      </c>
    </row>
    <row r="42" spans="2:27">
      <c r="B42" s="4">
        <v>15</v>
      </c>
      <c r="C42" s="4">
        <v>2</v>
      </c>
      <c r="D42" s="4">
        <v>7</v>
      </c>
      <c r="E42" s="1"/>
      <c r="F42" s="1"/>
      <c r="G42" s="4">
        <v>7</v>
      </c>
      <c r="H42" s="4">
        <v>11</v>
      </c>
      <c r="I42" s="4">
        <v>6</v>
      </c>
      <c r="J42" s="4">
        <v>14</v>
      </c>
      <c r="K42" s="4">
        <v>4</v>
      </c>
      <c r="N42" s="1">
        <v>0.860046911649726</v>
      </c>
      <c r="O42" s="1">
        <v>0.879765395894428</v>
      </c>
      <c r="P42" s="1">
        <v>0.9657594381036</v>
      </c>
      <c r="Q42" s="1">
        <v>0.711743772241993</v>
      </c>
      <c r="R42" s="1">
        <v>0.930954228083786</v>
      </c>
      <c r="S42" s="1">
        <v>1.12359550561798</v>
      </c>
      <c r="V42" s="4">
        <v>0.181818182</v>
      </c>
      <c r="W42" s="4">
        <v>0.166666667</v>
      </c>
      <c r="X42" s="4">
        <v>0.454545455</v>
      </c>
      <c r="Y42" s="4">
        <v>1</v>
      </c>
      <c r="Z42" s="4">
        <v>1</v>
      </c>
      <c r="AA42" s="4">
        <v>0</v>
      </c>
    </row>
    <row r="43" spans="2:27">
      <c r="B43" s="4">
        <v>13</v>
      </c>
      <c r="C43" s="4">
        <v>2</v>
      </c>
      <c r="D43" s="4">
        <v>7</v>
      </c>
      <c r="E43" s="1"/>
      <c r="F43" s="1"/>
      <c r="G43" s="4">
        <v>7</v>
      </c>
      <c r="H43" s="4">
        <v>11</v>
      </c>
      <c r="I43" s="4">
        <v>6</v>
      </c>
      <c r="J43" s="4">
        <v>14</v>
      </c>
      <c r="K43" s="4">
        <v>4</v>
      </c>
      <c r="N43" s="1">
        <v>0.860046911649726</v>
      </c>
      <c r="O43" s="1">
        <v>1.02639296187683</v>
      </c>
      <c r="P43" s="1">
        <v>0.9657594381036</v>
      </c>
      <c r="Q43" s="1">
        <v>0.711743772241993</v>
      </c>
      <c r="R43" s="1">
        <v>0.930954228083786</v>
      </c>
      <c r="S43" s="1">
        <v>1.12359550561798</v>
      </c>
      <c r="V43" s="4">
        <v>0.363636364</v>
      </c>
      <c r="W43" s="4">
        <v>0.428571429</v>
      </c>
      <c r="X43" s="4">
        <v>0.454545455</v>
      </c>
      <c r="Y43" s="4">
        <v>1</v>
      </c>
      <c r="Z43" s="4">
        <v>1</v>
      </c>
      <c r="AA43" s="4">
        <v>0</v>
      </c>
    </row>
    <row r="44" spans="2:27">
      <c r="B44" s="4">
        <v>13</v>
      </c>
      <c r="C44" s="4">
        <v>2</v>
      </c>
      <c r="D44" s="4">
        <v>7</v>
      </c>
      <c r="E44" s="1"/>
      <c r="F44" s="1"/>
      <c r="G44" s="4">
        <v>7</v>
      </c>
      <c r="H44" s="4">
        <v>12</v>
      </c>
      <c r="I44" s="4">
        <v>6</v>
      </c>
      <c r="J44" s="4">
        <v>14</v>
      </c>
      <c r="K44" s="4">
        <v>4</v>
      </c>
      <c r="N44" s="1">
        <v>0.860046911649726</v>
      </c>
      <c r="O44" s="1">
        <v>1.02639296187683</v>
      </c>
      <c r="P44" s="1">
        <v>0.9657594381036</v>
      </c>
      <c r="Q44" s="1">
        <v>0.711743772241993</v>
      </c>
      <c r="R44" s="1">
        <v>0.930954228083786</v>
      </c>
      <c r="S44" s="1">
        <v>1.12359550561798</v>
      </c>
      <c r="V44" s="4">
        <v>0.090909091</v>
      </c>
      <c r="W44" s="4">
        <v>0.428571429</v>
      </c>
      <c r="X44" s="4">
        <v>0.272727273</v>
      </c>
      <c r="Y44" s="4">
        <v>0.75</v>
      </c>
      <c r="Z44" s="4">
        <v>0.916666667</v>
      </c>
      <c r="AA44" s="4">
        <v>0</v>
      </c>
    </row>
    <row r="45" spans="2:27">
      <c r="B45" s="4">
        <v>13</v>
      </c>
      <c r="C45" s="4">
        <v>2</v>
      </c>
      <c r="D45" s="4">
        <v>7</v>
      </c>
      <c r="E45" s="1"/>
      <c r="F45" s="1"/>
      <c r="G45" s="4">
        <v>7</v>
      </c>
      <c r="H45" s="4">
        <v>12</v>
      </c>
      <c r="I45" s="4">
        <v>6</v>
      </c>
      <c r="J45" s="4">
        <v>14</v>
      </c>
      <c r="K45" s="4">
        <v>2</v>
      </c>
      <c r="N45" s="1">
        <v>0.938232994526974</v>
      </c>
      <c r="O45" s="1">
        <v>1.02639296187683</v>
      </c>
      <c r="P45" s="1">
        <v>0.9657594381036</v>
      </c>
      <c r="Q45" s="1">
        <v>0.711743772241993</v>
      </c>
      <c r="R45" s="1">
        <v>0.930954228083786</v>
      </c>
      <c r="S45" s="1">
        <v>1.12359550561798</v>
      </c>
      <c r="V45" s="4">
        <v>0.5</v>
      </c>
      <c r="W45" s="4">
        <v>0.428571429</v>
      </c>
      <c r="X45" s="4">
        <v>0.454545455</v>
      </c>
      <c r="Y45" s="4">
        <v>0.75</v>
      </c>
      <c r="Z45" s="4">
        <v>0.916666667</v>
      </c>
      <c r="AA45" s="4">
        <v>0</v>
      </c>
    </row>
    <row r="46" spans="2:27">
      <c r="B46" s="4">
        <v>13</v>
      </c>
      <c r="C46" s="4">
        <v>2</v>
      </c>
      <c r="D46" s="4">
        <v>7</v>
      </c>
      <c r="E46" s="1"/>
      <c r="F46" s="1"/>
      <c r="G46" s="4">
        <v>7</v>
      </c>
      <c r="H46" s="4">
        <v>12</v>
      </c>
      <c r="I46" s="4">
        <v>6</v>
      </c>
      <c r="J46" s="4">
        <v>15</v>
      </c>
      <c r="K46" s="4">
        <v>2</v>
      </c>
      <c r="N46" s="1">
        <v>0.938232994526974</v>
      </c>
      <c r="O46" s="1">
        <v>1.02639296187683</v>
      </c>
      <c r="P46" s="1">
        <v>0.9657594381036</v>
      </c>
      <c r="Q46" s="1">
        <v>0.711743772241993</v>
      </c>
      <c r="R46" s="1">
        <v>0.930954228083786</v>
      </c>
      <c r="S46" s="1">
        <v>1.12359550561798</v>
      </c>
      <c r="V46" s="4">
        <v>0.333333333</v>
      </c>
      <c r="W46" s="4">
        <v>0.571428571</v>
      </c>
      <c r="X46" s="4">
        <v>0.363636364</v>
      </c>
      <c r="Y46" s="4">
        <v>1</v>
      </c>
      <c r="Z46" s="4">
        <v>0.916666667</v>
      </c>
      <c r="AA46" s="4">
        <v>0</v>
      </c>
    </row>
    <row r="47" spans="2:27">
      <c r="B47" s="4">
        <v>13</v>
      </c>
      <c r="C47" s="4">
        <v>2</v>
      </c>
      <c r="D47" s="4">
        <v>7</v>
      </c>
      <c r="E47" s="1"/>
      <c r="F47" s="1"/>
      <c r="G47" s="4">
        <v>7</v>
      </c>
      <c r="H47" s="4">
        <v>12</v>
      </c>
      <c r="I47" s="4">
        <v>6</v>
      </c>
      <c r="J47" s="4">
        <v>15</v>
      </c>
      <c r="K47" s="4">
        <v>2</v>
      </c>
      <c r="N47" s="1">
        <v>0.938232994526974</v>
      </c>
      <c r="O47" s="1">
        <v>1.02639296187683</v>
      </c>
      <c r="P47" s="1">
        <v>0.9657594381036</v>
      </c>
      <c r="Q47" s="1">
        <v>0.889679715302491</v>
      </c>
      <c r="R47" s="1">
        <v>0.930954228083786</v>
      </c>
      <c r="S47" s="1">
        <v>1.12359550561798</v>
      </c>
      <c r="V47" s="4">
        <v>0.25</v>
      </c>
      <c r="W47" s="4">
        <v>0.428571429</v>
      </c>
      <c r="X47" s="4">
        <v>0.272727273</v>
      </c>
      <c r="Y47" s="4">
        <v>1</v>
      </c>
      <c r="Z47" s="4">
        <v>0.833333333</v>
      </c>
      <c r="AA47" s="4">
        <v>0.25</v>
      </c>
    </row>
    <row r="48" spans="2:27">
      <c r="B48" s="4">
        <v>13</v>
      </c>
      <c r="C48" s="4">
        <v>2</v>
      </c>
      <c r="D48" s="4">
        <v>7</v>
      </c>
      <c r="E48" s="1"/>
      <c r="F48" s="1"/>
      <c r="G48" s="4">
        <v>7</v>
      </c>
      <c r="H48" s="4">
        <v>12</v>
      </c>
      <c r="I48" s="4">
        <v>7</v>
      </c>
      <c r="J48" s="4">
        <v>15</v>
      </c>
      <c r="K48" s="4">
        <v>5</v>
      </c>
      <c r="N48" s="1">
        <v>0.938232994526974</v>
      </c>
      <c r="O48" s="1">
        <v>1.02639296187683</v>
      </c>
      <c r="P48" s="1">
        <v>0.9657594381036</v>
      </c>
      <c r="Q48" s="1">
        <v>0.711743772241993</v>
      </c>
      <c r="R48" s="1">
        <v>1.00853374709077</v>
      </c>
      <c r="S48" s="1">
        <v>1.12359550561798</v>
      </c>
      <c r="V48" s="4">
        <v>0.5</v>
      </c>
      <c r="W48" s="4">
        <v>0.571428571</v>
      </c>
      <c r="X48" s="4">
        <v>0.272727273</v>
      </c>
      <c r="Y48" s="4">
        <v>1</v>
      </c>
      <c r="Z48" s="4">
        <v>1</v>
      </c>
      <c r="AA48" s="4">
        <v>0.25</v>
      </c>
    </row>
    <row r="49" spans="2:27">
      <c r="B49" s="4">
        <v>11</v>
      </c>
      <c r="C49" s="4">
        <v>2</v>
      </c>
      <c r="D49" s="4">
        <v>7</v>
      </c>
      <c r="E49" s="1"/>
      <c r="F49" s="1"/>
      <c r="G49" s="4">
        <v>7</v>
      </c>
      <c r="H49" s="4">
        <v>12</v>
      </c>
      <c r="I49" s="4">
        <v>7</v>
      </c>
      <c r="J49" s="4">
        <v>14</v>
      </c>
      <c r="K49" s="4">
        <v>1</v>
      </c>
      <c r="N49" s="1">
        <v>0.938232994526974</v>
      </c>
      <c r="O49" s="1">
        <v>1.02639296187683</v>
      </c>
      <c r="P49" s="1">
        <v>0.9657594381036</v>
      </c>
      <c r="Q49" s="1">
        <v>0.711743772241993</v>
      </c>
      <c r="R49" s="1">
        <v>1.00853374709077</v>
      </c>
      <c r="S49" s="1">
        <v>1.12359550561798</v>
      </c>
      <c r="V49" s="4">
        <v>0.416666667</v>
      </c>
      <c r="W49" s="4">
        <v>0.571428571</v>
      </c>
      <c r="X49" s="4">
        <v>0.181818182</v>
      </c>
      <c r="Y49" s="4">
        <v>1</v>
      </c>
      <c r="Z49" s="4">
        <v>1</v>
      </c>
      <c r="AA49" s="4">
        <v>0.25</v>
      </c>
    </row>
    <row r="50" spans="2:27">
      <c r="B50" s="4">
        <v>11</v>
      </c>
      <c r="C50" s="4">
        <v>2</v>
      </c>
      <c r="D50" s="4">
        <v>7</v>
      </c>
      <c r="E50" s="1"/>
      <c r="F50" s="1"/>
      <c r="G50" s="4">
        <v>7</v>
      </c>
      <c r="H50" s="4">
        <v>12</v>
      </c>
      <c r="I50" s="4">
        <v>7</v>
      </c>
      <c r="J50" s="4">
        <v>15</v>
      </c>
      <c r="K50" s="4">
        <v>1</v>
      </c>
      <c r="N50" s="1">
        <v>0.938232994526974</v>
      </c>
      <c r="O50" s="1">
        <v>1.02639296187683</v>
      </c>
      <c r="P50" s="1">
        <v>1.05355575065847</v>
      </c>
      <c r="Q50" s="1">
        <v>0.711743772241993</v>
      </c>
      <c r="R50" s="1">
        <v>1.00853374709077</v>
      </c>
      <c r="S50" s="1">
        <v>1.12359550561798</v>
      </c>
      <c r="V50" s="4">
        <v>0.333333333</v>
      </c>
      <c r="W50" s="4">
        <v>0.142857143</v>
      </c>
      <c r="X50" s="4">
        <v>0.5</v>
      </c>
      <c r="Y50" s="4">
        <v>1</v>
      </c>
      <c r="Z50" s="4">
        <v>1</v>
      </c>
      <c r="AA50" s="4">
        <v>0.25</v>
      </c>
    </row>
    <row r="51" spans="2:27">
      <c r="B51" s="4">
        <v>11</v>
      </c>
      <c r="C51" s="4">
        <v>2</v>
      </c>
      <c r="D51" s="4">
        <v>7</v>
      </c>
      <c r="E51" s="1"/>
      <c r="F51" s="1"/>
      <c r="G51" s="4">
        <v>7</v>
      </c>
      <c r="H51" s="4">
        <v>12</v>
      </c>
      <c r="I51" s="4">
        <v>7</v>
      </c>
      <c r="J51" s="4">
        <v>15</v>
      </c>
      <c r="K51" s="4">
        <v>1</v>
      </c>
      <c r="N51" s="1">
        <v>0.938232994526974</v>
      </c>
      <c r="O51" s="1">
        <v>1.02639296187683</v>
      </c>
      <c r="P51" s="1">
        <v>1.05355575065847</v>
      </c>
      <c r="Q51" s="1">
        <v>0.711743772241993</v>
      </c>
      <c r="R51" s="1">
        <v>1.00853374709077</v>
      </c>
      <c r="S51" s="1">
        <v>1.12359550561798</v>
      </c>
      <c r="V51" s="4">
        <v>0.166666667</v>
      </c>
      <c r="W51" s="4">
        <v>0.285714286</v>
      </c>
      <c r="X51" s="4">
        <v>0.5</v>
      </c>
      <c r="Y51" s="4">
        <v>1</v>
      </c>
      <c r="Z51" s="4">
        <v>1</v>
      </c>
      <c r="AA51" s="4">
        <v>0.25</v>
      </c>
    </row>
    <row r="52" spans="2:27">
      <c r="B52" s="4">
        <v>12</v>
      </c>
      <c r="C52" s="4">
        <v>2</v>
      </c>
      <c r="D52" s="4">
        <v>7</v>
      </c>
      <c r="E52" s="1"/>
      <c r="F52" s="1"/>
      <c r="G52" s="4">
        <v>7</v>
      </c>
      <c r="H52" s="4">
        <v>13</v>
      </c>
      <c r="I52" s="4">
        <v>8</v>
      </c>
      <c r="J52" s="4">
        <v>13</v>
      </c>
      <c r="K52" s="4">
        <v>1</v>
      </c>
      <c r="N52" s="1">
        <v>0.938232994526974</v>
      </c>
      <c r="O52" s="1">
        <v>1.17302052785924</v>
      </c>
      <c r="P52" s="1">
        <v>1.05355575065847</v>
      </c>
      <c r="Q52" s="1">
        <v>0.711743772241993</v>
      </c>
      <c r="R52" s="1">
        <v>1.00853374709077</v>
      </c>
      <c r="S52" s="1">
        <v>1.12359550561798</v>
      </c>
      <c r="V52" s="4">
        <v>0.25</v>
      </c>
      <c r="W52" s="4">
        <v>0.625</v>
      </c>
      <c r="X52" s="4">
        <v>0.5</v>
      </c>
      <c r="Y52" s="4">
        <v>1</v>
      </c>
      <c r="Z52" s="4">
        <v>0.923076923</v>
      </c>
      <c r="AA52" s="4">
        <v>0.25</v>
      </c>
    </row>
    <row r="53" spans="2:27">
      <c r="B53" s="4">
        <v>12</v>
      </c>
      <c r="C53" s="4">
        <v>2</v>
      </c>
      <c r="D53" s="4">
        <v>7</v>
      </c>
      <c r="E53" s="1"/>
      <c r="F53" s="1"/>
      <c r="G53" s="4">
        <v>7</v>
      </c>
      <c r="H53" s="4">
        <v>13</v>
      </c>
      <c r="I53" s="4">
        <v>7</v>
      </c>
      <c r="J53" s="4">
        <v>14</v>
      </c>
      <c r="K53" s="4">
        <v>1</v>
      </c>
      <c r="N53" s="1">
        <v>1.01641907740422</v>
      </c>
      <c r="O53" s="1">
        <v>1.17302052785924</v>
      </c>
      <c r="P53" s="1">
        <v>1.05355575065847</v>
      </c>
      <c r="Q53" s="1">
        <v>0.889679715302491</v>
      </c>
      <c r="R53" s="1">
        <v>1.00853374709077</v>
      </c>
      <c r="S53" s="1">
        <v>1.12359550561798</v>
      </c>
      <c r="V53" s="4">
        <v>0.384615385</v>
      </c>
      <c r="W53" s="4">
        <v>0.625</v>
      </c>
      <c r="X53" s="4">
        <v>0.5</v>
      </c>
      <c r="Y53" s="4">
        <v>1</v>
      </c>
      <c r="Z53" s="4">
        <v>0.923076923</v>
      </c>
      <c r="AA53" s="4">
        <v>0.25</v>
      </c>
    </row>
    <row r="54" spans="2:27">
      <c r="B54" s="4">
        <v>12</v>
      </c>
      <c r="C54" s="4">
        <v>2</v>
      </c>
      <c r="D54" s="4">
        <v>7</v>
      </c>
      <c r="E54" s="1"/>
      <c r="F54" s="1"/>
      <c r="G54" s="4">
        <v>7</v>
      </c>
      <c r="H54" s="4">
        <v>13</v>
      </c>
      <c r="I54" s="4">
        <v>7</v>
      </c>
      <c r="J54" s="4">
        <v>15</v>
      </c>
      <c r="K54" s="4">
        <v>4</v>
      </c>
      <c r="N54" s="1">
        <v>1.01641907740422</v>
      </c>
      <c r="O54" s="1">
        <v>1.17302052785924</v>
      </c>
      <c r="P54" s="1">
        <v>1.05355575065847</v>
      </c>
      <c r="Q54" s="1">
        <v>0.889679715302491</v>
      </c>
      <c r="R54" s="1">
        <v>1.00853374709077</v>
      </c>
      <c r="S54" s="1">
        <v>1.12359550561798</v>
      </c>
      <c r="V54" s="4">
        <v>0.307692308</v>
      </c>
      <c r="W54" s="4">
        <v>0.625</v>
      </c>
      <c r="X54" s="4">
        <v>0.416666667</v>
      </c>
      <c r="Y54" s="4">
        <v>0.8</v>
      </c>
      <c r="Z54" s="4">
        <v>0.923076923</v>
      </c>
      <c r="AA54" s="4">
        <v>0.25</v>
      </c>
    </row>
    <row r="55" spans="2:27">
      <c r="B55" s="4">
        <v>12</v>
      </c>
      <c r="C55" s="4">
        <v>2</v>
      </c>
      <c r="D55" s="4">
        <v>7</v>
      </c>
      <c r="E55" s="1"/>
      <c r="F55" s="1"/>
      <c r="G55" s="4">
        <v>7</v>
      </c>
      <c r="H55" s="4">
        <v>13</v>
      </c>
      <c r="I55" s="4">
        <v>7</v>
      </c>
      <c r="J55" s="4">
        <v>15</v>
      </c>
      <c r="K55" s="4">
        <v>4</v>
      </c>
      <c r="N55" s="1">
        <v>1.01641907740422</v>
      </c>
      <c r="O55" s="1">
        <v>1.17302052785924</v>
      </c>
      <c r="P55" s="1">
        <v>1.05355575065847</v>
      </c>
      <c r="Q55" s="1">
        <v>0.889679715302491</v>
      </c>
      <c r="R55" s="1">
        <v>1.00853374709077</v>
      </c>
      <c r="S55" s="1">
        <v>1.40449438202247</v>
      </c>
      <c r="V55" s="4">
        <v>0.307692308</v>
      </c>
      <c r="W55" s="4">
        <v>0.625</v>
      </c>
      <c r="X55" s="4">
        <v>0.416666667</v>
      </c>
      <c r="Y55" s="4">
        <v>1</v>
      </c>
      <c r="Z55" s="4">
        <v>0.923076923</v>
      </c>
      <c r="AA55" s="4">
        <v>0.2</v>
      </c>
    </row>
    <row r="56" spans="2:27">
      <c r="B56" s="4">
        <v>13</v>
      </c>
      <c r="C56" s="4">
        <v>2</v>
      </c>
      <c r="D56" s="4">
        <v>7</v>
      </c>
      <c r="E56" s="1"/>
      <c r="F56" s="1"/>
      <c r="G56" s="4">
        <v>7</v>
      </c>
      <c r="H56" s="4">
        <v>13</v>
      </c>
      <c r="I56" s="4">
        <v>7</v>
      </c>
      <c r="J56" s="4">
        <v>15</v>
      </c>
      <c r="K56" s="4">
        <v>4</v>
      </c>
      <c r="N56" s="1">
        <v>1.01641907740422</v>
      </c>
      <c r="O56" s="1">
        <v>1.17302052785924</v>
      </c>
      <c r="P56" s="1">
        <v>1.05355575065847</v>
      </c>
      <c r="Q56" s="1">
        <v>0.889679715302491</v>
      </c>
      <c r="R56" s="1">
        <v>1.08611326609775</v>
      </c>
      <c r="S56" s="1">
        <v>1.12359550561798</v>
      </c>
      <c r="V56" s="4">
        <v>0.230769231</v>
      </c>
      <c r="W56" s="4">
        <v>0.5</v>
      </c>
      <c r="X56" s="4">
        <v>0.333333333</v>
      </c>
      <c r="Y56" s="4">
        <v>1</v>
      </c>
      <c r="Z56" s="4">
        <v>0.785714286</v>
      </c>
      <c r="AA56" s="4">
        <v>0.25</v>
      </c>
    </row>
    <row r="57" spans="2:27">
      <c r="B57" s="4">
        <v>13</v>
      </c>
      <c r="C57" s="4">
        <v>2</v>
      </c>
      <c r="D57" s="4">
        <v>7</v>
      </c>
      <c r="E57" s="1"/>
      <c r="F57" s="1"/>
      <c r="G57" s="4">
        <v>7</v>
      </c>
      <c r="H57" s="4">
        <v>13</v>
      </c>
      <c r="I57" s="4">
        <v>7</v>
      </c>
      <c r="J57" s="4">
        <v>14</v>
      </c>
      <c r="K57" s="4">
        <v>4</v>
      </c>
      <c r="N57" s="1">
        <v>1.01641907740422</v>
      </c>
      <c r="O57" s="1">
        <v>1.46627565982405</v>
      </c>
      <c r="P57" s="1">
        <v>1.05355575065847</v>
      </c>
      <c r="Q57" s="1">
        <v>1.06761565836299</v>
      </c>
      <c r="R57" s="1">
        <v>1.08611326609775</v>
      </c>
      <c r="S57" s="1">
        <v>1.12359550561798</v>
      </c>
      <c r="V57" s="4">
        <v>0.153846154</v>
      </c>
      <c r="W57" s="4">
        <v>0.4</v>
      </c>
      <c r="X57" s="4">
        <v>0.583333333</v>
      </c>
      <c r="Y57" s="4">
        <v>1</v>
      </c>
      <c r="Z57" s="4">
        <v>0.785714286</v>
      </c>
      <c r="AA57" s="4">
        <v>0</v>
      </c>
    </row>
    <row r="58" spans="2:27">
      <c r="B58" s="4">
        <v>14</v>
      </c>
      <c r="C58" s="4">
        <v>2</v>
      </c>
      <c r="D58" s="4">
        <v>8</v>
      </c>
      <c r="E58" s="1"/>
      <c r="F58" s="1"/>
      <c r="G58" s="4">
        <v>8</v>
      </c>
      <c r="H58" s="4">
        <v>14</v>
      </c>
      <c r="I58" s="4">
        <v>8</v>
      </c>
      <c r="J58" s="4">
        <v>14</v>
      </c>
      <c r="K58" s="4">
        <v>6</v>
      </c>
      <c r="N58" s="1">
        <v>1.01641907740422</v>
      </c>
      <c r="O58" s="1">
        <v>1.17302052785924</v>
      </c>
      <c r="P58" s="1">
        <v>1.05355575065847</v>
      </c>
      <c r="Q58" s="1">
        <v>1.06761565836299</v>
      </c>
      <c r="R58" s="1">
        <v>1.08611326609775</v>
      </c>
      <c r="S58" s="1">
        <v>1.12359550561798</v>
      </c>
      <c r="V58" s="4">
        <v>0.307692308</v>
      </c>
      <c r="W58" s="4">
        <v>0.5</v>
      </c>
      <c r="X58" s="4">
        <v>0.583333333</v>
      </c>
      <c r="Y58" s="4">
        <v>1</v>
      </c>
      <c r="Z58" s="4">
        <v>1</v>
      </c>
      <c r="AA58" s="4">
        <v>0</v>
      </c>
    </row>
    <row r="59" spans="2:27">
      <c r="B59" s="4">
        <v>14</v>
      </c>
      <c r="C59" s="4">
        <v>2</v>
      </c>
      <c r="D59" s="4">
        <v>8</v>
      </c>
      <c r="E59" s="1"/>
      <c r="F59" s="1"/>
      <c r="G59" s="4">
        <v>8</v>
      </c>
      <c r="H59" s="4">
        <v>14</v>
      </c>
      <c r="I59" s="4">
        <v>9</v>
      </c>
      <c r="J59" s="4">
        <v>14</v>
      </c>
      <c r="K59" s="4">
        <v>6</v>
      </c>
      <c r="N59" s="1">
        <v>1.01641907740422</v>
      </c>
      <c r="O59" s="1">
        <v>1.17302052785924</v>
      </c>
      <c r="P59" s="1">
        <v>1.05355575065847</v>
      </c>
      <c r="Q59" s="1">
        <v>1.06761565836299</v>
      </c>
      <c r="R59" s="1">
        <v>1.08611326609775</v>
      </c>
      <c r="S59" s="1">
        <v>1.40449438202247</v>
      </c>
      <c r="V59" s="4">
        <v>0.461538462</v>
      </c>
      <c r="W59" s="4">
        <v>0.625</v>
      </c>
      <c r="X59" s="4">
        <v>0.416666667</v>
      </c>
      <c r="Y59" s="4">
        <v>1</v>
      </c>
      <c r="Z59" s="4">
        <v>1</v>
      </c>
      <c r="AA59" s="4">
        <v>0</v>
      </c>
    </row>
    <row r="60" spans="2:27">
      <c r="B60" s="4">
        <v>14</v>
      </c>
      <c r="C60" s="4">
        <v>2</v>
      </c>
      <c r="D60" s="4">
        <v>8</v>
      </c>
      <c r="E60" s="1"/>
      <c r="F60" s="1"/>
      <c r="G60" s="4">
        <v>8</v>
      </c>
      <c r="H60" s="4">
        <v>14</v>
      </c>
      <c r="I60" s="4">
        <v>9</v>
      </c>
      <c r="J60" s="4">
        <v>15</v>
      </c>
      <c r="K60" s="4">
        <v>6</v>
      </c>
      <c r="N60" s="1">
        <v>1.09460516028147</v>
      </c>
      <c r="O60" s="1">
        <v>1.17302052785924</v>
      </c>
      <c r="P60" s="1">
        <v>1.14135206321334</v>
      </c>
      <c r="Q60" s="1">
        <v>1.06761565836299</v>
      </c>
      <c r="R60" s="1">
        <v>1.08611326609775</v>
      </c>
      <c r="S60" s="1">
        <v>1.40449438202247</v>
      </c>
      <c r="V60" s="4">
        <v>0.5</v>
      </c>
      <c r="W60" s="4">
        <v>0.5</v>
      </c>
      <c r="X60" s="4">
        <v>0.461538462</v>
      </c>
      <c r="Y60" s="4">
        <v>1</v>
      </c>
      <c r="Z60" s="4">
        <v>1</v>
      </c>
      <c r="AA60" s="4">
        <v>0</v>
      </c>
    </row>
    <row r="61" spans="2:27">
      <c r="B61" s="4">
        <v>14</v>
      </c>
      <c r="C61" s="4">
        <v>3</v>
      </c>
      <c r="D61" s="4">
        <v>8</v>
      </c>
      <c r="E61" s="1"/>
      <c r="F61" s="1"/>
      <c r="G61" s="4">
        <v>8</v>
      </c>
      <c r="H61" s="4">
        <v>14</v>
      </c>
      <c r="I61" s="4">
        <v>8</v>
      </c>
      <c r="J61" s="4">
        <v>14</v>
      </c>
      <c r="K61" s="4">
        <v>3</v>
      </c>
      <c r="N61" s="1">
        <v>1.09460516028147</v>
      </c>
      <c r="O61" s="1">
        <v>1.17302052785924</v>
      </c>
      <c r="P61" s="1">
        <v>1.14135206321334</v>
      </c>
      <c r="Q61" s="1">
        <v>1.06761565836299</v>
      </c>
      <c r="R61" s="1">
        <v>1.08611326609775</v>
      </c>
      <c r="S61" s="1">
        <v>1.40449438202247</v>
      </c>
      <c r="V61" s="4">
        <v>0.5</v>
      </c>
      <c r="W61" s="4">
        <v>0.5</v>
      </c>
      <c r="X61" s="4">
        <v>0.307692308</v>
      </c>
      <c r="Y61" s="4">
        <v>1</v>
      </c>
      <c r="Z61" s="4">
        <v>0.928571429</v>
      </c>
      <c r="AA61" s="4">
        <v>0</v>
      </c>
    </row>
    <row r="62" spans="2:27">
      <c r="B62" s="4">
        <v>14</v>
      </c>
      <c r="C62" s="4">
        <v>3</v>
      </c>
      <c r="D62" s="4">
        <v>8</v>
      </c>
      <c r="E62" s="1"/>
      <c r="F62" s="1"/>
      <c r="G62" s="4">
        <v>8</v>
      </c>
      <c r="H62" s="4">
        <v>14</v>
      </c>
      <c r="I62" s="4">
        <v>8</v>
      </c>
      <c r="J62" s="4">
        <v>13</v>
      </c>
      <c r="K62" s="4">
        <v>3</v>
      </c>
      <c r="N62" s="1">
        <v>1.09460516028147</v>
      </c>
      <c r="O62" s="1">
        <v>1.17302052785924</v>
      </c>
      <c r="P62" s="1">
        <v>1.14135206321334</v>
      </c>
      <c r="Q62" s="1">
        <v>1.06761565836299</v>
      </c>
      <c r="R62" s="1">
        <v>1.16369278510473</v>
      </c>
      <c r="S62" s="1">
        <v>2.24719101123596</v>
      </c>
      <c r="V62" s="4">
        <v>0.285714286</v>
      </c>
      <c r="W62" s="4">
        <v>0.5</v>
      </c>
      <c r="X62" s="4">
        <v>0.384615385</v>
      </c>
      <c r="Y62" s="4">
        <v>0.833333333</v>
      </c>
      <c r="Z62" s="4">
        <v>0.866666667</v>
      </c>
      <c r="AA62" s="4">
        <v>0.125</v>
      </c>
    </row>
    <row r="63" spans="2:27">
      <c r="B63" s="4">
        <v>14</v>
      </c>
      <c r="C63" s="4">
        <v>3</v>
      </c>
      <c r="D63" s="4">
        <v>8</v>
      </c>
      <c r="E63" s="1"/>
      <c r="F63" s="1"/>
      <c r="G63" s="4">
        <v>8</v>
      </c>
      <c r="H63" s="4">
        <v>14</v>
      </c>
      <c r="I63" s="4">
        <v>8</v>
      </c>
      <c r="J63" s="4">
        <v>15</v>
      </c>
      <c r="K63" s="4">
        <v>3</v>
      </c>
      <c r="N63" s="1">
        <v>1.09460516028147</v>
      </c>
      <c r="O63" s="1">
        <v>1.17302052785924</v>
      </c>
      <c r="P63" s="1">
        <v>1.14135206321334</v>
      </c>
      <c r="Q63" s="1">
        <v>1.24555160142349</v>
      </c>
      <c r="R63" s="1">
        <v>1.16369278510473</v>
      </c>
      <c r="S63" s="1">
        <v>1.40449438202247</v>
      </c>
      <c r="V63" s="4">
        <v>0.428571429</v>
      </c>
      <c r="W63" s="4">
        <v>0.625</v>
      </c>
      <c r="X63" s="4">
        <v>0.384615385</v>
      </c>
      <c r="Y63" s="4">
        <v>1</v>
      </c>
      <c r="Z63" s="4">
        <v>0.733333333</v>
      </c>
      <c r="AA63" s="4">
        <v>0.2</v>
      </c>
    </row>
    <row r="64" spans="2:27">
      <c r="B64" s="4">
        <v>14</v>
      </c>
      <c r="C64" s="4">
        <v>3</v>
      </c>
      <c r="D64" s="4">
        <v>8</v>
      </c>
      <c r="E64" s="1"/>
      <c r="F64" s="1"/>
      <c r="G64" s="4">
        <v>8</v>
      </c>
      <c r="H64" s="4">
        <v>14</v>
      </c>
      <c r="I64" s="4">
        <v>8</v>
      </c>
      <c r="J64" s="4">
        <v>16</v>
      </c>
      <c r="K64" s="4">
        <v>4</v>
      </c>
      <c r="N64" s="1">
        <v>0.938232994526974</v>
      </c>
      <c r="O64" s="1">
        <v>1.17302052785924</v>
      </c>
      <c r="P64" s="1">
        <v>1.14135206321334</v>
      </c>
      <c r="Q64" s="1">
        <v>1.24555160142349</v>
      </c>
      <c r="R64" s="1">
        <v>1.16369278510473</v>
      </c>
      <c r="S64" s="1">
        <v>1.40449438202247</v>
      </c>
      <c r="V64" s="4">
        <v>0.166666667</v>
      </c>
      <c r="W64" s="4">
        <v>0.625</v>
      </c>
      <c r="X64" s="4">
        <v>0.384615385</v>
      </c>
      <c r="Y64" s="4">
        <v>1</v>
      </c>
      <c r="Z64" s="4">
        <v>0.866666667</v>
      </c>
      <c r="AA64" s="4">
        <v>0.2</v>
      </c>
    </row>
    <row r="65" spans="2:27">
      <c r="B65" s="4">
        <v>14</v>
      </c>
      <c r="C65" s="4">
        <v>3</v>
      </c>
      <c r="D65" s="4">
        <v>8</v>
      </c>
      <c r="E65" s="1"/>
      <c r="F65" s="1"/>
      <c r="G65" s="4">
        <v>8</v>
      </c>
      <c r="H65" s="4">
        <v>14</v>
      </c>
      <c r="I65" s="4">
        <v>8</v>
      </c>
      <c r="J65" s="4">
        <v>16</v>
      </c>
      <c r="K65" s="4">
        <v>2</v>
      </c>
      <c r="N65" s="1">
        <v>0.938232994526974</v>
      </c>
      <c r="O65" s="1">
        <v>1.31964809384164</v>
      </c>
      <c r="P65" s="1">
        <v>1.14135206321334</v>
      </c>
      <c r="Q65" s="1">
        <v>1.24555160142349</v>
      </c>
      <c r="R65" s="1">
        <v>1.16369278510473</v>
      </c>
      <c r="S65" s="1">
        <v>1.40449438202247</v>
      </c>
      <c r="V65" s="4">
        <v>0.5</v>
      </c>
      <c r="W65" s="4">
        <v>0.444444444</v>
      </c>
      <c r="X65" s="4">
        <v>0.384615385</v>
      </c>
      <c r="Y65" s="4">
        <v>1</v>
      </c>
      <c r="Z65" s="4">
        <v>0.866666667</v>
      </c>
      <c r="AA65" s="4">
        <v>0.2</v>
      </c>
    </row>
    <row r="66" spans="2:27">
      <c r="B66" s="4">
        <v>13</v>
      </c>
      <c r="C66" s="4">
        <v>3</v>
      </c>
      <c r="D66" s="4">
        <v>8</v>
      </c>
      <c r="E66" s="1"/>
      <c r="F66" s="1"/>
      <c r="G66" s="4">
        <v>8</v>
      </c>
      <c r="H66" s="4">
        <v>14</v>
      </c>
      <c r="I66" s="4">
        <v>8</v>
      </c>
      <c r="J66" s="4">
        <v>16</v>
      </c>
      <c r="K66" s="4">
        <v>2</v>
      </c>
      <c r="N66" s="1">
        <v>1.17279124315872</v>
      </c>
      <c r="O66" s="1">
        <v>1.31964809384164</v>
      </c>
      <c r="P66" s="1">
        <v>1.14135206321334</v>
      </c>
      <c r="Q66" s="1">
        <v>1.24555160142349</v>
      </c>
      <c r="R66" s="1">
        <v>1.16369278510473</v>
      </c>
      <c r="S66" s="1">
        <v>1.40449438202247</v>
      </c>
      <c r="V66" s="4">
        <v>0.266666667</v>
      </c>
      <c r="W66" s="4">
        <v>0.333333333</v>
      </c>
      <c r="X66" s="4">
        <v>0.461538462</v>
      </c>
      <c r="Y66" s="4">
        <v>1</v>
      </c>
      <c r="Z66" s="4">
        <v>0.866666667</v>
      </c>
      <c r="AA66" s="4">
        <v>0.2</v>
      </c>
    </row>
    <row r="67" spans="2:27">
      <c r="B67" s="4">
        <v>15</v>
      </c>
      <c r="C67" s="4">
        <v>3</v>
      </c>
      <c r="D67" s="4">
        <v>8</v>
      </c>
      <c r="E67" s="1"/>
      <c r="F67" s="1"/>
      <c r="G67" s="4">
        <v>8</v>
      </c>
      <c r="H67" s="4">
        <v>14</v>
      </c>
      <c r="I67" s="4">
        <v>8</v>
      </c>
      <c r="J67" s="4">
        <v>16</v>
      </c>
      <c r="K67" s="4">
        <v>2</v>
      </c>
      <c r="N67" s="1">
        <v>0.938232994526974</v>
      </c>
      <c r="O67" s="1">
        <v>1.31964809384164</v>
      </c>
      <c r="P67" s="1">
        <v>1.14135206321334</v>
      </c>
      <c r="Q67" s="1">
        <v>1.24555160142349</v>
      </c>
      <c r="R67" s="1">
        <v>1.16369278510473</v>
      </c>
      <c r="S67" s="1">
        <v>1.40449438202247</v>
      </c>
      <c r="V67" s="4">
        <v>0.5</v>
      </c>
      <c r="W67" s="4">
        <v>0.444444444</v>
      </c>
      <c r="X67" s="4">
        <v>0.461538462</v>
      </c>
      <c r="Y67" s="4">
        <v>1</v>
      </c>
      <c r="Z67" s="4">
        <v>0.8</v>
      </c>
      <c r="AA67" s="4">
        <v>0.2</v>
      </c>
    </row>
    <row r="68" spans="2:27">
      <c r="B68" s="4">
        <v>13</v>
      </c>
      <c r="C68" s="4">
        <v>3</v>
      </c>
      <c r="D68" s="4">
        <v>8</v>
      </c>
      <c r="E68" s="1"/>
      <c r="F68" s="1"/>
      <c r="G68" s="4">
        <v>8</v>
      </c>
      <c r="H68" s="4">
        <v>14</v>
      </c>
      <c r="I68" s="4">
        <v>8</v>
      </c>
      <c r="J68" s="4">
        <v>17</v>
      </c>
      <c r="K68" s="4">
        <v>4</v>
      </c>
      <c r="N68" s="1">
        <v>1.01641907740422</v>
      </c>
      <c r="O68" s="1">
        <v>1.31964809384164</v>
      </c>
      <c r="P68" s="1">
        <v>1.22914837576822</v>
      </c>
      <c r="Q68" s="1">
        <v>1.24555160142349</v>
      </c>
      <c r="R68" s="1">
        <v>1.16369278510473</v>
      </c>
      <c r="S68" s="1">
        <v>1.40449438202247</v>
      </c>
      <c r="V68" s="4">
        <v>0.384615385</v>
      </c>
      <c r="W68" s="4">
        <v>0.333333333</v>
      </c>
      <c r="X68" s="4">
        <v>0.5</v>
      </c>
      <c r="Y68" s="4">
        <v>1</v>
      </c>
      <c r="Z68" s="4">
        <v>1</v>
      </c>
      <c r="AA68" s="4">
        <v>0.2</v>
      </c>
    </row>
    <row r="69" spans="2:27">
      <c r="B69" s="4">
        <v>12</v>
      </c>
      <c r="C69" s="4">
        <v>3</v>
      </c>
      <c r="D69" s="4">
        <v>8</v>
      </c>
      <c r="E69" s="1"/>
      <c r="F69" s="1"/>
      <c r="G69" s="4">
        <v>8</v>
      </c>
      <c r="H69" s="4">
        <v>14</v>
      </c>
      <c r="I69" s="4">
        <v>8</v>
      </c>
      <c r="J69" s="4">
        <v>17</v>
      </c>
      <c r="K69" s="4">
        <v>4</v>
      </c>
      <c r="N69" s="1">
        <v>1.17279124315872</v>
      </c>
      <c r="O69" s="1">
        <v>1.46627565982405</v>
      </c>
      <c r="P69" s="1">
        <v>1.22914837576822</v>
      </c>
      <c r="Q69" s="1">
        <v>1.24555160142349</v>
      </c>
      <c r="R69" s="1">
        <v>1.08611326609775</v>
      </c>
      <c r="S69" s="1">
        <v>1.40449438202247</v>
      </c>
      <c r="V69" s="4">
        <v>0.2</v>
      </c>
      <c r="W69" s="4">
        <v>0.5</v>
      </c>
      <c r="X69" s="4">
        <v>0.285714286</v>
      </c>
      <c r="Y69" s="4">
        <v>1</v>
      </c>
      <c r="Z69" s="4">
        <v>0.785714286</v>
      </c>
      <c r="AA69" s="4">
        <v>0.2</v>
      </c>
    </row>
    <row r="70" spans="2:27">
      <c r="B70" s="4">
        <v>15</v>
      </c>
      <c r="C70" s="4">
        <v>3</v>
      </c>
      <c r="D70" s="4">
        <v>8</v>
      </c>
      <c r="E70" s="1"/>
      <c r="F70" s="1"/>
      <c r="G70" s="4">
        <v>8</v>
      </c>
      <c r="H70" s="4">
        <v>14</v>
      </c>
      <c r="I70" s="4">
        <v>8</v>
      </c>
      <c r="J70" s="4">
        <v>16</v>
      </c>
      <c r="K70" s="4">
        <v>4</v>
      </c>
      <c r="N70" s="1">
        <v>1.01641907740422</v>
      </c>
      <c r="O70" s="1">
        <v>1.31964809384164</v>
      </c>
      <c r="P70" s="1">
        <v>1.22914837576822</v>
      </c>
      <c r="Q70" s="1">
        <v>1.24555160142349</v>
      </c>
      <c r="R70" s="1">
        <v>1.08611326609775</v>
      </c>
      <c r="S70" s="1">
        <v>1.40449438202247</v>
      </c>
      <c r="V70" s="4">
        <v>0.307692308</v>
      </c>
      <c r="W70" s="4">
        <v>0.666666667</v>
      </c>
      <c r="X70" s="4">
        <v>0.5</v>
      </c>
      <c r="Y70" s="4">
        <v>1</v>
      </c>
      <c r="Z70" s="4">
        <v>0.785714286</v>
      </c>
      <c r="AA70" s="4">
        <v>0.2</v>
      </c>
    </row>
    <row r="71" spans="2:27">
      <c r="B71" s="4">
        <v>17</v>
      </c>
      <c r="C71" s="4">
        <v>3</v>
      </c>
      <c r="D71" s="4">
        <v>8</v>
      </c>
      <c r="E71" s="1"/>
      <c r="F71" s="1"/>
      <c r="G71" s="4">
        <v>8</v>
      </c>
      <c r="H71" s="4">
        <v>14</v>
      </c>
      <c r="I71" s="4">
        <v>9</v>
      </c>
      <c r="J71" s="4">
        <v>16</v>
      </c>
      <c r="K71" s="4">
        <v>4</v>
      </c>
      <c r="N71" s="1">
        <v>0.938232994526974</v>
      </c>
      <c r="O71" s="1">
        <v>1.31964809384164</v>
      </c>
      <c r="P71" s="1">
        <v>1.22914837576822</v>
      </c>
      <c r="Q71" s="1">
        <v>1.24555160142349</v>
      </c>
      <c r="R71" s="1">
        <v>1.08611326609775</v>
      </c>
      <c r="S71" s="1">
        <v>1.40449438202247</v>
      </c>
      <c r="V71" s="4">
        <v>0.416666667</v>
      </c>
      <c r="W71" s="4">
        <v>0.222222222</v>
      </c>
      <c r="X71" s="4">
        <v>0.5</v>
      </c>
      <c r="Y71" s="4">
        <v>0.857142857</v>
      </c>
      <c r="Z71" s="4">
        <v>1</v>
      </c>
      <c r="AA71" s="4">
        <v>0.2</v>
      </c>
    </row>
    <row r="72" spans="2:27">
      <c r="B72" s="4">
        <v>17</v>
      </c>
      <c r="C72" s="4">
        <v>3</v>
      </c>
      <c r="D72" s="4">
        <v>9</v>
      </c>
      <c r="E72" s="1"/>
      <c r="F72" s="1"/>
      <c r="G72" s="4">
        <v>9</v>
      </c>
      <c r="H72" s="4">
        <v>14</v>
      </c>
      <c r="I72" s="4">
        <v>10</v>
      </c>
      <c r="J72" s="4">
        <v>17</v>
      </c>
      <c r="K72" s="4">
        <v>4</v>
      </c>
      <c r="N72" s="1">
        <v>0.860046911649726</v>
      </c>
      <c r="O72" s="1">
        <v>1.31964809384164</v>
      </c>
      <c r="P72" s="1">
        <v>1.22914837576822</v>
      </c>
      <c r="Q72" s="1">
        <v>1.24555160142349</v>
      </c>
      <c r="R72" s="1">
        <v>1.16369278510473</v>
      </c>
      <c r="S72" s="1">
        <v>1.40449438202247</v>
      </c>
      <c r="V72" s="4">
        <v>0.545454545</v>
      </c>
      <c r="W72" s="4">
        <v>0.444444444</v>
      </c>
      <c r="X72" s="4">
        <v>0.5</v>
      </c>
      <c r="Y72" s="4">
        <v>0.857142857</v>
      </c>
      <c r="Z72" s="4">
        <v>1</v>
      </c>
      <c r="AA72" s="4">
        <v>0</v>
      </c>
    </row>
    <row r="73" spans="2:27">
      <c r="B73" s="4">
        <v>17</v>
      </c>
      <c r="C73" s="4">
        <v>3</v>
      </c>
      <c r="D73" s="4">
        <v>9</v>
      </c>
      <c r="E73" s="1"/>
      <c r="F73" s="1"/>
      <c r="G73" s="4">
        <v>9</v>
      </c>
      <c r="H73" s="4">
        <v>15</v>
      </c>
      <c r="I73" s="4">
        <v>10</v>
      </c>
      <c r="J73" s="4">
        <v>18</v>
      </c>
      <c r="K73" s="4">
        <v>4</v>
      </c>
      <c r="N73" s="1">
        <v>1.09460516028147</v>
      </c>
      <c r="O73" s="1">
        <v>1.31964809384164</v>
      </c>
      <c r="P73" s="1">
        <v>1.22914837576822</v>
      </c>
      <c r="Q73" s="1">
        <v>1.42348754448399</v>
      </c>
      <c r="R73" s="1">
        <v>1.16369278510473</v>
      </c>
      <c r="S73" s="1">
        <v>1.40449438202247</v>
      </c>
      <c r="V73" s="4">
        <v>0.5</v>
      </c>
      <c r="W73" s="4">
        <v>0.444444444</v>
      </c>
      <c r="X73" s="4">
        <v>0.357142857</v>
      </c>
      <c r="Y73" s="4">
        <v>1</v>
      </c>
      <c r="Z73" s="4">
        <v>0.666666667</v>
      </c>
      <c r="AA73" s="4">
        <v>0.4</v>
      </c>
    </row>
    <row r="74" spans="2:27">
      <c r="B74" s="4">
        <v>18</v>
      </c>
      <c r="C74" s="4">
        <v>3</v>
      </c>
      <c r="D74" s="4">
        <v>9</v>
      </c>
      <c r="E74" s="1"/>
      <c r="F74" s="1"/>
      <c r="G74" s="4">
        <v>9</v>
      </c>
      <c r="H74" s="4">
        <v>15</v>
      </c>
      <c r="I74" s="4">
        <v>10</v>
      </c>
      <c r="J74" s="4">
        <v>17</v>
      </c>
      <c r="K74" s="4">
        <v>5</v>
      </c>
      <c r="N74" s="1">
        <v>1.17279124315872</v>
      </c>
      <c r="O74" s="1">
        <v>1.46627565982405</v>
      </c>
      <c r="P74" s="1">
        <v>1.22914837576822</v>
      </c>
      <c r="Q74" s="1">
        <v>1.42348754448399</v>
      </c>
      <c r="R74" s="1">
        <v>1.16369278510473</v>
      </c>
      <c r="S74" s="1">
        <v>1.12359550561798</v>
      </c>
      <c r="V74" s="4">
        <v>0.266666667</v>
      </c>
      <c r="W74" s="4">
        <v>0.5</v>
      </c>
      <c r="X74" s="4">
        <v>0.428571429</v>
      </c>
      <c r="Y74" s="4">
        <v>1</v>
      </c>
      <c r="Z74" s="4">
        <v>0.866666667</v>
      </c>
      <c r="AA74" s="4">
        <v>0.25</v>
      </c>
    </row>
    <row r="75" spans="2:27">
      <c r="B75" s="4">
        <v>18</v>
      </c>
      <c r="C75" s="4">
        <v>3</v>
      </c>
      <c r="D75" s="4">
        <v>9</v>
      </c>
      <c r="E75" s="1"/>
      <c r="F75" s="1"/>
      <c r="G75" s="4">
        <v>9</v>
      </c>
      <c r="H75" s="4">
        <v>15</v>
      </c>
      <c r="I75" s="4">
        <v>1</v>
      </c>
      <c r="J75" s="4">
        <v>19</v>
      </c>
      <c r="K75" s="4">
        <v>5</v>
      </c>
      <c r="N75" s="1">
        <v>1.09460516028147</v>
      </c>
      <c r="O75" s="1">
        <v>1.46627565982405</v>
      </c>
      <c r="P75" s="1">
        <v>1.31694468832309</v>
      </c>
      <c r="Q75" s="1">
        <v>1.42348754448399</v>
      </c>
      <c r="R75" s="1">
        <v>1.08611326609775</v>
      </c>
      <c r="S75" s="1">
        <v>1.12359550561798</v>
      </c>
      <c r="V75" s="4">
        <v>0.357142857</v>
      </c>
      <c r="W75" s="4">
        <v>0.5</v>
      </c>
      <c r="X75" s="4">
        <v>0.4</v>
      </c>
      <c r="Y75" s="4">
        <v>1</v>
      </c>
      <c r="Z75" s="4">
        <v>0.857142857</v>
      </c>
      <c r="AA75" s="4">
        <v>0.25</v>
      </c>
    </row>
    <row r="76" spans="2:27">
      <c r="B76" s="4">
        <v>19</v>
      </c>
      <c r="C76" s="4">
        <v>3</v>
      </c>
      <c r="D76" s="4">
        <v>5</v>
      </c>
      <c r="E76" s="1"/>
      <c r="F76" s="1"/>
      <c r="G76" s="4">
        <v>9</v>
      </c>
      <c r="H76" s="4">
        <v>15</v>
      </c>
      <c r="I76" s="4">
        <v>12</v>
      </c>
      <c r="J76" s="4">
        <v>19</v>
      </c>
      <c r="K76" s="4">
        <v>5</v>
      </c>
      <c r="N76" s="1">
        <v>1.25097732603597</v>
      </c>
      <c r="O76" s="1">
        <v>1.46627565982405</v>
      </c>
      <c r="P76" s="1">
        <v>1.31694468832309</v>
      </c>
      <c r="Q76" s="1">
        <v>1.42348754448399</v>
      </c>
      <c r="R76" s="1">
        <v>1.08611326609775</v>
      </c>
      <c r="S76" s="1">
        <v>1.12359550561798</v>
      </c>
      <c r="V76" s="4">
        <v>0.25</v>
      </c>
      <c r="W76" s="4">
        <v>0.4</v>
      </c>
      <c r="X76" s="4">
        <v>0.533333333</v>
      </c>
      <c r="Y76" s="4">
        <v>1</v>
      </c>
      <c r="Z76" s="4">
        <v>0.714285714</v>
      </c>
      <c r="AA76" s="4">
        <v>0.25</v>
      </c>
    </row>
    <row r="77" spans="2:27">
      <c r="B77" s="4">
        <v>19</v>
      </c>
      <c r="C77" s="4">
        <v>3</v>
      </c>
      <c r="D77" s="4">
        <v>9</v>
      </c>
      <c r="E77" s="1"/>
      <c r="F77" s="1"/>
      <c r="G77" s="4">
        <v>9</v>
      </c>
      <c r="H77" s="4">
        <v>15</v>
      </c>
      <c r="I77" s="4">
        <v>10</v>
      </c>
      <c r="J77" s="4">
        <v>17</v>
      </c>
      <c r="K77" s="4">
        <v>5</v>
      </c>
      <c r="N77" s="1">
        <v>1.25097732603597</v>
      </c>
      <c r="O77" s="1">
        <v>1.46627565982405</v>
      </c>
      <c r="P77" s="1">
        <v>1.31694468832309</v>
      </c>
      <c r="Q77" s="1">
        <v>1.42348754448399</v>
      </c>
      <c r="R77" s="1">
        <v>1.00853374709077</v>
      </c>
      <c r="S77" s="1">
        <v>1.12359550561798</v>
      </c>
      <c r="V77" s="4">
        <v>0.375</v>
      </c>
      <c r="W77" s="4">
        <v>0.4</v>
      </c>
      <c r="X77" s="4">
        <v>0.333333333</v>
      </c>
      <c r="Y77" s="4">
        <v>1</v>
      </c>
      <c r="Z77" s="4">
        <v>0.846153846</v>
      </c>
      <c r="AA77" s="4">
        <v>0.25</v>
      </c>
    </row>
    <row r="78" spans="2:27">
      <c r="B78" s="4">
        <v>19</v>
      </c>
      <c r="C78" s="4">
        <v>3</v>
      </c>
      <c r="D78" s="4">
        <v>9</v>
      </c>
      <c r="E78" s="1"/>
      <c r="F78" s="1"/>
      <c r="G78" s="4">
        <v>9</v>
      </c>
      <c r="H78" s="4">
        <v>15</v>
      </c>
      <c r="I78" s="4">
        <v>10</v>
      </c>
      <c r="J78" s="4">
        <v>17</v>
      </c>
      <c r="K78" s="4">
        <v>5</v>
      </c>
      <c r="N78" s="1">
        <v>1.25097732603597</v>
      </c>
      <c r="O78" s="1">
        <v>1.46627565982405</v>
      </c>
      <c r="P78" s="1">
        <v>1.22914837576822</v>
      </c>
      <c r="Q78" s="1">
        <v>1.42348754448399</v>
      </c>
      <c r="R78" s="1">
        <v>1.24127230411171</v>
      </c>
      <c r="S78" s="1">
        <v>1.12359550561798</v>
      </c>
      <c r="V78" s="4">
        <v>0.4375</v>
      </c>
      <c r="W78" s="4">
        <v>0.4</v>
      </c>
      <c r="X78" s="4">
        <v>0.428571429</v>
      </c>
      <c r="Y78" s="4">
        <v>1</v>
      </c>
      <c r="Z78" s="4">
        <v>0.8125</v>
      </c>
      <c r="AA78" s="4">
        <v>0.25</v>
      </c>
    </row>
    <row r="79" spans="2:27">
      <c r="B79" s="4">
        <v>19</v>
      </c>
      <c r="C79" s="4">
        <v>3</v>
      </c>
      <c r="D79" s="4">
        <v>9</v>
      </c>
      <c r="E79" s="1"/>
      <c r="F79" s="1"/>
      <c r="G79" s="4">
        <v>9</v>
      </c>
      <c r="H79" s="4">
        <v>15</v>
      </c>
      <c r="I79" s="4">
        <v>11</v>
      </c>
      <c r="J79" s="4">
        <v>18</v>
      </c>
      <c r="K79" s="4">
        <v>1</v>
      </c>
      <c r="N79" s="1">
        <v>1.25097732603597</v>
      </c>
      <c r="O79" s="1">
        <v>0.879765395894428</v>
      </c>
      <c r="P79" s="1">
        <v>1.14135206321334</v>
      </c>
      <c r="Q79" s="1">
        <v>1.42348754448399</v>
      </c>
      <c r="R79" s="1">
        <v>1.24127230411171</v>
      </c>
      <c r="S79" s="1">
        <v>1.12359550561798</v>
      </c>
      <c r="V79" s="4">
        <v>0.3125</v>
      </c>
      <c r="W79" s="4">
        <v>0.333333333</v>
      </c>
      <c r="X79" s="4">
        <v>0.538461538</v>
      </c>
      <c r="Y79" s="4">
        <v>1</v>
      </c>
      <c r="Z79" s="4">
        <v>0.75</v>
      </c>
      <c r="AA79" s="4">
        <v>0.25</v>
      </c>
    </row>
    <row r="80" spans="2:27">
      <c r="B80" s="4">
        <v>20</v>
      </c>
      <c r="C80" s="4">
        <v>3</v>
      </c>
      <c r="D80" s="4">
        <v>9</v>
      </c>
      <c r="E80" s="1"/>
      <c r="F80" s="1"/>
      <c r="G80" s="4">
        <v>9</v>
      </c>
      <c r="H80" s="4">
        <v>15</v>
      </c>
      <c r="I80" s="4">
        <v>11</v>
      </c>
      <c r="J80" s="4">
        <v>19</v>
      </c>
      <c r="K80" s="4">
        <v>1</v>
      </c>
      <c r="N80" s="1">
        <v>1.25097732603597</v>
      </c>
      <c r="O80" s="1">
        <v>0.879765395894428</v>
      </c>
      <c r="P80" s="1">
        <v>0.9657594381036</v>
      </c>
      <c r="Q80" s="1">
        <v>1.42348754448399</v>
      </c>
      <c r="R80" s="1">
        <v>1.3188518231187</v>
      </c>
      <c r="S80" s="1">
        <v>1.12359550561798</v>
      </c>
      <c r="V80" s="4">
        <v>0.375</v>
      </c>
      <c r="W80" s="4">
        <v>0.5</v>
      </c>
      <c r="X80" s="4">
        <v>0.545454545</v>
      </c>
      <c r="Y80" s="4">
        <v>1</v>
      </c>
      <c r="Z80" s="4">
        <v>0.941176471</v>
      </c>
      <c r="AA80" s="4">
        <v>0.25</v>
      </c>
    </row>
    <row r="81" spans="2:27">
      <c r="B81" s="4">
        <v>20</v>
      </c>
      <c r="C81" s="4">
        <v>3</v>
      </c>
      <c r="D81" s="4">
        <v>10</v>
      </c>
      <c r="E81" s="1"/>
      <c r="F81" s="1"/>
      <c r="G81" s="4">
        <v>10</v>
      </c>
      <c r="H81" s="4">
        <v>15</v>
      </c>
      <c r="I81" s="4">
        <v>11</v>
      </c>
      <c r="J81" s="4">
        <v>20</v>
      </c>
      <c r="K81" s="4">
        <v>1</v>
      </c>
      <c r="N81" s="1">
        <v>1.25097732603597</v>
      </c>
      <c r="O81" s="1">
        <v>0.879765395894428</v>
      </c>
      <c r="P81" s="1">
        <v>1.31694468832309</v>
      </c>
      <c r="Q81" s="1">
        <v>1.60142348754448</v>
      </c>
      <c r="R81" s="1">
        <v>1.3188518231187</v>
      </c>
      <c r="S81" s="1">
        <v>1.12359550561798</v>
      </c>
      <c r="V81" s="4">
        <v>0.3125</v>
      </c>
      <c r="W81" s="4">
        <v>0.666666667</v>
      </c>
      <c r="X81" s="4">
        <v>0.6</v>
      </c>
      <c r="Y81" s="4">
        <v>1</v>
      </c>
      <c r="Z81" s="4">
        <v>0.882352941</v>
      </c>
      <c r="AA81" s="4">
        <v>0.25</v>
      </c>
    </row>
    <row r="82" spans="2:27">
      <c r="B82" s="4">
        <v>20</v>
      </c>
      <c r="C82" s="4">
        <v>3</v>
      </c>
      <c r="D82" s="4">
        <v>10</v>
      </c>
      <c r="E82" s="1"/>
      <c r="F82" s="1"/>
      <c r="G82" s="4">
        <v>10</v>
      </c>
      <c r="H82" s="4">
        <v>15</v>
      </c>
      <c r="I82" s="4">
        <v>9</v>
      </c>
      <c r="J82" s="4">
        <v>20</v>
      </c>
      <c r="K82" s="4">
        <v>2</v>
      </c>
      <c r="N82" s="1">
        <v>1.32916340891321</v>
      </c>
      <c r="O82" s="1">
        <v>1.46627565982405</v>
      </c>
      <c r="P82" s="1">
        <v>1.22914837576822</v>
      </c>
      <c r="Q82" s="1">
        <v>1.60142348754448</v>
      </c>
      <c r="R82" s="1">
        <v>1.3188518231187</v>
      </c>
      <c r="S82" s="1">
        <v>1.12359550561798</v>
      </c>
      <c r="V82" s="4">
        <v>0.352941176</v>
      </c>
      <c r="W82" s="4">
        <v>0.5</v>
      </c>
      <c r="X82" s="4">
        <v>0.5</v>
      </c>
      <c r="Y82" s="4">
        <v>1</v>
      </c>
      <c r="Z82" s="4">
        <v>1</v>
      </c>
      <c r="AA82" s="4">
        <v>0.25</v>
      </c>
    </row>
    <row r="83" spans="2:27">
      <c r="B83" s="4">
        <v>16</v>
      </c>
      <c r="C83" s="4">
        <v>3</v>
      </c>
      <c r="D83" s="4">
        <v>10</v>
      </c>
      <c r="E83" s="1"/>
      <c r="F83" s="1"/>
      <c r="G83" s="4">
        <v>10</v>
      </c>
      <c r="H83" s="4">
        <v>16</v>
      </c>
      <c r="I83" s="4">
        <v>9</v>
      </c>
      <c r="J83" s="4">
        <v>20</v>
      </c>
      <c r="K83" s="4">
        <v>2</v>
      </c>
      <c r="N83" s="1">
        <v>1.32916340891321</v>
      </c>
      <c r="O83" s="1">
        <v>1.46627565982405</v>
      </c>
      <c r="P83" s="1">
        <v>1.14135206321334</v>
      </c>
      <c r="Q83" s="1">
        <v>1.60142348754448</v>
      </c>
      <c r="R83" s="1">
        <v>1.39643134212568</v>
      </c>
      <c r="S83" s="1">
        <v>1.12359550561798</v>
      </c>
      <c r="V83" s="4">
        <v>0.294117647</v>
      </c>
      <c r="W83" s="4">
        <v>0.6</v>
      </c>
      <c r="X83" s="4">
        <v>0.461538462</v>
      </c>
      <c r="Y83" s="4">
        <v>0.888888889</v>
      </c>
      <c r="Z83" s="4">
        <v>0.888888889</v>
      </c>
      <c r="AA83" s="4">
        <v>0.5</v>
      </c>
    </row>
    <row r="84" spans="2:27">
      <c r="B84" s="4">
        <v>16</v>
      </c>
      <c r="C84" s="4">
        <v>3</v>
      </c>
      <c r="D84" s="4">
        <v>10</v>
      </c>
      <c r="E84" s="1"/>
      <c r="F84" s="1"/>
      <c r="G84" s="4">
        <v>10</v>
      </c>
      <c r="H84" s="4">
        <v>16</v>
      </c>
      <c r="I84" s="4">
        <v>9</v>
      </c>
      <c r="J84" s="4">
        <v>19</v>
      </c>
      <c r="K84" s="4">
        <v>2</v>
      </c>
      <c r="N84" s="1">
        <v>1.40734949179046</v>
      </c>
      <c r="O84" s="1">
        <v>1.46627565982405</v>
      </c>
      <c r="P84" s="1">
        <v>1.05355575065847</v>
      </c>
      <c r="Q84" s="1">
        <v>1.60142348754448</v>
      </c>
      <c r="R84" s="1">
        <v>1.39643134212568</v>
      </c>
      <c r="S84" s="1">
        <v>1.12359550561798</v>
      </c>
      <c r="V84" s="4">
        <v>0.388888889</v>
      </c>
      <c r="W84" s="4">
        <v>0.3</v>
      </c>
      <c r="X84" s="4">
        <v>0.5</v>
      </c>
      <c r="Y84" s="4">
        <v>1</v>
      </c>
      <c r="Z84" s="4">
        <v>0.777777778</v>
      </c>
      <c r="AA84" s="4">
        <v>0.5</v>
      </c>
    </row>
    <row r="85" spans="2:27">
      <c r="B85" s="4">
        <v>17</v>
      </c>
      <c r="C85" s="4">
        <v>3</v>
      </c>
      <c r="D85" s="4">
        <v>11</v>
      </c>
      <c r="E85" s="1"/>
      <c r="F85" s="1"/>
      <c r="G85" s="4">
        <v>11</v>
      </c>
      <c r="H85" s="4">
        <v>16</v>
      </c>
      <c r="I85" s="4">
        <v>9</v>
      </c>
      <c r="J85" s="4">
        <v>19</v>
      </c>
      <c r="K85" s="4">
        <v>2</v>
      </c>
      <c r="N85" s="1">
        <v>1.40734949179046</v>
      </c>
      <c r="O85" s="1">
        <v>1.31964809384164</v>
      </c>
      <c r="P85" s="1">
        <v>1.40474100087796</v>
      </c>
      <c r="Q85" s="1">
        <v>1.60142348754448</v>
      </c>
      <c r="R85" s="1">
        <v>1.39643134212568</v>
      </c>
      <c r="S85" s="1">
        <v>1.12359550561798</v>
      </c>
      <c r="V85" s="4">
        <v>0.277777778</v>
      </c>
      <c r="W85" s="4">
        <v>0.222222222</v>
      </c>
      <c r="X85" s="4">
        <v>0.5</v>
      </c>
      <c r="Y85" s="4">
        <v>1</v>
      </c>
      <c r="Z85" s="4">
        <v>0.722222222</v>
      </c>
      <c r="AA85" s="4">
        <v>0.5</v>
      </c>
    </row>
    <row r="86" spans="2:27">
      <c r="B86" s="4">
        <v>16</v>
      </c>
      <c r="C86" s="4">
        <v>4</v>
      </c>
      <c r="D86" s="4">
        <v>11</v>
      </c>
      <c r="E86" s="1"/>
      <c r="F86" s="1"/>
      <c r="G86" s="4">
        <v>11</v>
      </c>
      <c r="H86" s="4">
        <v>16</v>
      </c>
      <c r="I86" s="4">
        <v>9</v>
      </c>
      <c r="J86" s="4">
        <v>18</v>
      </c>
      <c r="K86" s="4">
        <v>3</v>
      </c>
      <c r="N86" s="1">
        <v>1.32916340891321</v>
      </c>
      <c r="O86" s="1">
        <v>1.46627565982405</v>
      </c>
      <c r="P86" s="1">
        <v>1.40474100087796</v>
      </c>
      <c r="Q86" s="1">
        <v>1.77935943060498</v>
      </c>
      <c r="R86" s="1">
        <v>1.47401086113266</v>
      </c>
      <c r="S86" s="1">
        <v>0.842696629213483</v>
      </c>
      <c r="V86" s="4">
        <v>0.352941176</v>
      </c>
      <c r="W86" s="4">
        <v>0.5</v>
      </c>
      <c r="X86" s="4">
        <v>0.5625</v>
      </c>
      <c r="Y86" s="4">
        <v>0.8</v>
      </c>
      <c r="Z86" s="4">
        <v>0.789473684</v>
      </c>
      <c r="AA86" s="4">
        <v>0</v>
      </c>
    </row>
    <row r="87" spans="2:27">
      <c r="B87" s="4">
        <v>19</v>
      </c>
      <c r="C87" s="4">
        <v>4</v>
      </c>
      <c r="D87" s="4">
        <v>8</v>
      </c>
      <c r="E87" s="1"/>
      <c r="F87" s="1"/>
      <c r="G87" s="4">
        <v>11</v>
      </c>
      <c r="H87" s="4">
        <v>17</v>
      </c>
      <c r="I87" s="4">
        <v>9</v>
      </c>
      <c r="J87" s="4">
        <v>18</v>
      </c>
      <c r="K87" s="4">
        <v>3</v>
      </c>
      <c r="N87" s="1">
        <v>1.48553557466771</v>
      </c>
      <c r="O87" s="1">
        <v>1.17302052785924</v>
      </c>
      <c r="P87" s="1">
        <v>1.40474100087796</v>
      </c>
      <c r="Q87" s="1">
        <v>1.77935943060498</v>
      </c>
      <c r="R87" s="1">
        <v>1.47401086113266</v>
      </c>
      <c r="S87" s="1">
        <v>0.842696629213483</v>
      </c>
      <c r="V87" s="4">
        <v>0.421052632</v>
      </c>
      <c r="W87" s="4">
        <v>0.375</v>
      </c>
      <c r="X87" s="4">
        <v>0.375</v>
      </c>
      <c r="Y87" s="4">
        <v>0.8</v>
      </c>
      <c r="Z87" s="4">
        <v>0.789473684</v>
      </c>
      <c r="AA87" s="4">
        <v>0</v>
      </c>
    </row>
    <row r="88" spans="2:27">
      <c r="B88" s="4">
        <v>21</v>
      </c>
      <c r="C88" s="4">
        <v>4</v>
      </c>
      <c r="D88" s="4">
        <v>11</v>
      </c>
      <c r="E88" s="1"/>
      <c r="F88" s="1"/>
      <c r="G88" s="4">
        <v>11</v>
      </c>
      <c r="H88" s="4">
        <v>17</v>
      </c>
      <c r="I88" s="4">
        <v>9</v>
      </c>
      <c r="J88" s="4">
        <v>18</v>
      </c>
      <c r="K88" s="4">
        <v>4</v>
      </c>
      <c r="N88" s="1">
        <v>1.25097732603597</v>
      </c>
      <c r="O88" s="1">
        <v>1.46627565982405</v>
      </c>
      <c r="P88" s="1">
        <v>1.49253731343284</v>
      </c>
      <c r="Q88" s="1">
        <v>1.77935943060498</v>
      </c>
      <c r="R88" s="1">
        <v>1.47401086113266</v>
      </c>
      <c r="S88" s="1">
        <v>0.842696629213483</v>
      </c>
      <c r="V88" s="4">
        <v>0.375</v>
      </c>
      <c r="W88" s="4">
        <v>0.6</v>
      </c>
      <c r="X88" s="4">
        <v>0.411764706</v>
      </c>
      <c r="Y88" s="4">
        <v>1</v>
      </c>
      <c r="Z88" s="4">
        <v>0.842105263</v>
      </c>
      <c r="AA88" s="4">
        <v>0</v>
      </c>
    </row>
    <row r="89" spans="2:27">
      <c r="B89" s="4">
        <v>23</v>
      </c>
      <c r="C89" s="4">
        <v>4</v>
      </c>
      <c r="D89" s="4">
        <v>11</v>
      </c>
      <c r="E89" s="1"/>
      <c r="F89" s="1"/>
      <c r="G89" s="4">
        <v>11</v>
      </c>
      <c r="H89" s="4">
        <v>17</v>
      </c>
      <c r="I89" s="4">
        <v>9</v>
      </c>
      <c r="J89" s="4">
        <v>19</v>
      </c>
      <c r="K89" s="4">
        <v>4</v>
      </c>
      <c r="N89" s="1">
        <v>1.56372165754496</v>
      </c>
      <c r="O89" s="1">
        <v>1.46627565982405</v>
      </c>
      <c r="P89" s="1">
        <v>1.49253731343284</v>
      </c>
      <c r="Q89" s="1">
        <v>1.24555160142349</v>
      </c>
      <c r="R89" s="1">
        <v>1.55159038013964</v>
      </c>
      <c r="S89" s="1">
        <v>0.842696629213483</v>
      </c>
      <c r="V89" s="4">
        <v>0.3</v>
      </c>
      <c r="W89" s="4">
        <v>0.5</v>
      </c>
      <c r="X89" s="4">
        <v>0.470588235</v>
      </c>
      <c r="Y89" s="4">
        <v>0.857142857</v>
      </c>
      <c r="Z89" s="4">
        <v>0.75</v>
      </c>
      <c r="AA89" s="4">
        <v>0</v>
      </c>
    </row>
    <row r="90" spans="2:27">
      <c r="B90" s="4">
        <v>24</v>
      </c>
      <c r="C90" s="4">
        <v>4</v>
      </c>
      <c r="D90" s="4">
        <v>12</v>
      </c>
      <c r="E90" s="1"/>
      <c r="F90" s="1"/>
      <c r="G90" s="4">
        <v>12</v>
      </c>
      <c r="H90" s="4">
        <v>17</v>
      </c>
      <c r="I90" s="4">
        <v>6</v>
      </c>
      <c r="J90" s="4">
        <v>20</v>
      </c>
      <c r="K90" s="4">
        <v>4</v>
      </c>
      <c r="N90" s="1">
        <v>1.48553557466771</v>
      </c>
      <c r="O90" s="1">
        <v>1.61290322580645</v>
      </c>
      <c r="P90" s="1">
        <v>1.49253731343284</v>
      </c>
      <c r="Q90" s="1">
        <v>1.24555160142349</v>
      </c>
      <c r="R90" s="1">
        <v>1.55159038013964</v>
      </c>
      <c r="S90" s="1">
        <v>0.842696629213483</v>
      </c>
      <c r="V90" s="4">
        <v>0.473684211</v>
      </c>
      <c r="W90" s="4">
        <v>0.454545455</v>
      </c>
      <c r="X90" s="4">
        <v>0.352941176</v>
      </c>
      <c r="Y90" s="4">
        <v>1</v>
      </c>
      <c r="Z90" s="4">
        <v>0.85</v>
      </c>
      <c r="AA90" s="4">
        <v>0</v>
      </c>
    </row>
    <row r="91" spans="2:27">
      <c r="B91" s="4">
        <v>23</v>
      </c>
      <c r="C91" s="4">
        <v>4</v>
      </c>
      <c r="D91" s="4">
        <v>12</v>
      </c>
      <c r="E91" s="1"/>
      <c r="F91" s="1"/>
      <c r="G91" s="4">
        <v>12</v>
      </c>
      <c r="H91" s="4">
        <v>17</v>
      </c>
      <c r="I91" s="4">
        <v>6</v>
      </c>
      <c r="J91" s="4">
        <v>17</v>
      </c>
      <c r="K91" s="4">
        <v>4</v>
      </c>
      <c r="N91" s="1">
        <v>1.40734949179046</v>
      </c>
      <c r="O91" s="1">
        <v>1.61290322580645</v>
      </c>
      <c r="P91" s="1">
        <v>1.58033362598771</v>
      </c>
      <c r="Q91" s="1">
        <v>1.42348754448399</v>
      </c>
      <c r="R91" s="1">
        <v>1.55159038013964</v>
      </c>
      <c r="S91" s="1">
        <v>0.842696629213483</v>
      </c>
      <c r="V91" s="4">
        <v>0.333333333</v>
      </c>
      <c r="W91" s="4">
        <v>0.272727273</v>
      </c>
      <c r="X91" s="4">
        <v>0.444444444</v>
      </c>
      <c r="Y91" s="4">
        <v>0.75</v>
      </c>
      <c r="Z91" s="4">
        <v>0.9</v>
      </c>
      <c r="AA91" s="4">
        <v>0.333333333</v>
      </c>
    </row>
    <row r="92" spans="2:27">
      <c r="B92" s="4">
        <v>25</v>
      </c>
      <c r="C92" s="4">
        <v>4</v>
      </c>
      <c r="D92" s="4">
        <v>12</v>
      </c>
      <c r="E92" s="1"/>
      <c r="F92" s="1"/>
      <c r="G92" s="4">
        <v>12</v>
      </c>
      <c r="H92" s="4">
        <v>17</v>
      </c>
      <c r="I92" s="4">
        <v>6</v>
      </c>
      <c r="J92" s="4">
        <v>18</v>
      </c>
      <c r="K92" s="4">
        <v>2</v>
      </c>
      <c r="N92" s="1">
        <v>1.32916340891321</v>
      </c>
      <c r="O92" s="1">
        <v>1.90615835777126</v>
      </c>
      <c r="P92" s="1">
        <v>1.58033362598771</v>
      </c>
      <c r="Q92" s="1">
        <v>1.42348754448399</v>
      </c>
      <c r="R92" s="1">
        <v>1.47401086113266</v>
      </c>
      <c r="S92" s="1">
        <v>1.40449438202247</v>
      </c>
      <c r="V92" s="4">
        <v>0.411764706</v>
      </c>
      <c r="W92" s="4">
        <v>0.538461538</v>
      </c>
      <c r="X92" s="4">
        <v>0.5</v>
      </c>
      <c r="Y92" s="4">
        <v>0.875</v>
      </c>
      <c r="Z92" s="4">
        <v>0.789473684</v>
      </c>
      <c r="AA92" s="4">
        <v>0.2</v>
      </c>
    </row>
    <row r="93" spans="2:27">
      <c r="B93" s="4">
        <v>23</v>
      </c>
      <c r="C93" s="4">
        <v>4</v>
      </c>
      <c r="D93" s="4">
        <v>12</v>
      </c>
      <c r="E93" s="1"/>
      <c r="F93" s="1"/>
      <c r="G93" s="4">
        <v>12</v>
      </c>
      <c r="H93" s="4">
        <v>18</v>
      </c>
      <c r="I93" s="4">
        <v>5</v>
      </c>
      <c r="J93" s="4">
        <v>20</v>
      </c>
      <c r="K93" s="4">
        <v>2</v>
      </c>
      <c r="N93" s="1">
        <v>1.6419077404222</v>
      </c>
      <c r="O93" s="1">
        <v>1.90615835777126</v>
      </c>
      <c r="P93" s="1">
        <v>1.40474100087796</v>
      </c>
      <c r="Q93" s="1">
        <v>1.42348754448399</v>
      </c>
      <c r="R93" s="1">
        <v>1.47401086113266</v>
      </c>
      <c r="S93" s="1">
        <v>1.40449438202247</v>
      </c>
      <c r="V93" s="4">
        <v>0.380952381</v>
      </c>
      <c r="W93" s="4">
        <v>0.307692308</v>
      </c>
      <c r="X93" s="4">
        <v>0.4375</v>
      </c>
      <c r="Y93" s="4">
        <v>0.75</v>
      </c>
      <c r="Z93" s="4">
        <v>0.842105263</v>
      </c>
      <c r="AA93" s="4">
        <v>0.2</v>
      </c>
    </row>
    <row r="94" spans="2:27">
      <c r="B94" s="4">
        <v>23</v>
      </c>
      <c r="C94" s="4">
        <v>4</v>
      </c>
      <c r="D94" s="4">
        <v>13</v>
      </c>
      <c r="E94" s="1"/>
      <c r="F94" s="1"/>
      <c r="G94" s="4">
        <v>13</v>
      </c>
      <c r="H94" s="4">
        <v>18</v>
      </c>
      <c r="I94" s="4">
        <v>5</v>
      </c>
      <c r="J94" s="4">
        <v>19</v>
      </c>
      <c r="K94" s="4">
        <v>2</v>
      </c>
      <c r="N94" s="1">
        <v>1.7982799061767</v>
      </c>
      <c r="O94" s="1">
        <v>1.75953079178886</v>
      </c>
      <c r="P94" s="1">
        <v>1.66812993854258</v>
      </c>
      <c r="Q94" s="1">
        <v>1.95729537366548</v>
      </c>
      <c r="R94" s="1">
        <v>1.3188518231187</v>
      </c>
      <c r="S94" s="1">
        <v>1.40449438202247</v>
      </c>
      <c r="V94" s="4">
        <v>0.391304348</v>
      </c>
      <c r="W94" s="4">
        <v>0.5</v>
      </c>
      <c r="X94" s="4">
        <v>0.526315789</v>
      </c>
      <c r="Y94" s="4">
        <v>1</v>
      </c>
      <c r="Z94" s="4">
        <v>0.647058824</v>
      </c>
      <c r="AA94" s="4">
        <v>0.2</v>
      </c>
    </row>
    <row r="95" spans="2:27">
      <c r="B95" s="4">
        <v>22</v>
      </c>
      <c r="C95" s="4">
        <v>4</v>
      </c>
      <c r="D95" s="4">
        <v>13</v>
      </c>
      <c r="E95" s="1"/>
      <c r="F95" s="1"/>
      <c r="G95" s="4">
        <v>13</v>
      </c>
      <c r="H95" s="4">
        <v>18</v>
      </c>
      <c r="I95" s="4">
        <v>5</v>
      </c>
      <c r="J95" s="4">
        <v>21</v>
      </c>
      <c r="K95" s="4">
        <v>2</v>
      </c>
      <c r="N95" s="1">
        <v>1.72009382329945</v>
      </c>
      <c r="O95" s="1">
        <v>1.75953079178886</v>
      </c>
      <c r="P95" s="1">
        <v>1.66812993854258</v>
      </c>
      <c r="Q95" s="1">
        <v>1.95729537366548</v>
      </c>
      <c r="R95" s="1">
        <v>1.39643134212568</v>
      </c>
      <c r="S95" s="1">
        <v>1.40449438202247</v>
      </c>
      <c r="V95" s="4">
        <v>0.409090909</v>
      </c>
      <c r="W95" s="4">
        <v>0.583333333</v>
      </c>
      <c r="X95" s="4">
        <v>0.421052632</v>
      </c>
      <c r="Y95" s="4">
        <v>1</v>
      </c>
      <c r="Z95" s="4">
        <v>0.777777778</v>
      </c>
      <c r="AA95" s="4">
        <v>0.2</v>
      </c>
    </row>
    <row r="96" spans="2:27">
      <c r="B96" s="4">
        <v>26</v>
      </c>
      <c r="C96" s="4">
        <v>4</v>
      </c>
      <c r="D96" s="4">
        <v>13</v>
      </c>
      <c r="E96" s="1"/>
      <c r="F96" s="1"/>
      <c r="G96" s="4">
        <v>13</v>
      </c>
      <c r="H96" s="4">
        <v>19</v>
      </c>
      <c r="I96" s="4">
        <v>7</v>
      </c>
      <c r="J96" s="4">
        <v>24</v>
      </c>
      <c r="K96" s="4">
        <v>3</v>
      </c>
      <c r="N96" s="1">
        <v>1.6419077404222</v>
      </c>
      <c r="O96" s="1">
        <v>2.05278592375367</v>
      </c>
      <c r="P96" s="1">
        <v>1.75592625109745</v>
      </c>
      <c r="Q96" s="1">
        <v>2.13523131672598</v>
      </c>
      <c r="R96" s="1">
        <v>1.47401086113266</v>
      </c>
      <c r="S96" s="1">
        <v>1.40449438202247</v>
      </c>
      <c r="V96" s="4">
        <v>0.333333333</v>
      </c>
      <c r="W96" s="4">
        <v>0.428571429</v>
      </c>
      <c r="X96" s="4">
        <v>0.3</v>
      </c>
      <c r="Y96" s="4">
        <v>0.833333333</v>
      </c>
      <c r="Z96" s="4">
        <v>0.684210526</v>
      </c>
      <c r="AA96" s="4">
        <v>0</v>
      </c>
    </row>
    <row r="97" spans="2:27">
      <c r="B97" s="4">
        <v>26</v>
      </c>
      <c r="C97" s="4">
        <v>4</v>
      </c>
      <c r="D97" s="4">
        <v>14</v>
      </c>
      <c r="E97" s="1"/>
      <c r="F97" s="1"/>
      <c r="G97" s="4">
        <v>14</v>
      </c>
      <c r="H97" s="4">
        <v>19</v>
      </c>
      <c r="I97" s="4">
        <v>7</v>
      </c>
      <c r="J97" s="4">
        <v>23</v>
      </c>
      <c r="K97" s="4">
        <v>3</v>
      </c>
      <c r="N97" s="1">
        <v>1.9546520719312</v>
      </c>
      <c r="O97" s="1">
        <v>2.19941348973607</v>
      </c>
      <c r="P97" s="1">
        <v>1.75592625109745</v>
      </c>
      <c r="Q97" s="1">
        <v>1.95729537366548</v>
      </c>
      <c r="R97" s="1">
        <v>1.62916989914663</v>
      </c>
      <c r="S97" s="1">
        <v>1.40449438202247</v>
      </c>
      <c r="V97" s="4">
        <v>0.4</v>
      </c>
      <c r="W97" s="4">
        <v>0.466666667</v>
      </c>
      <c r="X97" s="4">
        <v>0.35</v>
      </c>
      <c r="Y97" s="4">
        <v>1</v>
      </c>
      <c r="Z97" s="4">
        <v>0.952380952</v>
      </c>
      <c r="AA97" s="4">
        <v>0</v>
      </c>
    </row>
    <row r="98" spans="2:27">
      <c r="B98" s="4">
        <v>27</v>
      </c>
      <c r="C98" s="4">
        <v>5</v>
      </c>
      <c r="D98" s="4">
        <v>6</v>
      </c>
      <c r="E98" s="1"/>
      <c r="F98" s="1"/>
      <c r="G98" s="4">
        <v>14</v>
      </c>
      <c r="H98" s="4">
        <v>20</v>
      </c>
      <c r="I98" s="4">
        <v>7</v>
      </c>
      <c r="J98" s="4">
        <v>22</v>
      </c>
      <c r="K98" s="4">
        <v>3</v>
      </c>
      <c r="N98" s="1">
        <v>1.7982799061767</v>
      </c>
      <c r="O98" s="1">
        <v>2.05278592375367</v>
      </c>
      <c r="P98" s="1">
        <v>1.40474100087796</v>
      </c>
      <c r="Q98" s="1">
        <v>2.31316725978648</v>
      </c>
      <c r="R98" s="1">
        <v>1.70674941815361</v>
      </c>
      <c r="S98" s="1">
        <v>1.12359550561798</v>
      </c>
      <c r="V98" s="4">
        <v>0.347826087</v>
      </c>
      <c r="W98" s="4">
        <v>0.5</v>
      </c>
      <c r="X98" s="4">
        <v>0.5</v>
      </c>
      <c r="Y98" s="4">
        <v>1</v>
      </c>
      <c r="Z98" s="4">
        <v>0.863636364</v>
      </c>
      <c r="AA98" s="4">
        <v>0</v>
      </c>
    </row>
    <row r="99" spans="2:27">
      <c r="B99" s="4">
        <v>29</v>
      </c>
      <c r="C99" s="4">
        <v>5</v>
      </c>
      <c r="D99" s="4">
        <v>14</v>
      </c>
      <c r="E99" s="1"/>
      <c r="F99" s="1"/>
      <c r="G99" s="4">
        <v>14</v>
      </c>
      <c r="H99" s="4">
        <v>20</v>
      </c>
      <c r="I99" s="4">
        <v>7</v>
      </c>
      <c r="J99" s="4">
        <v>25</v>
      </c>
      <c r="K99" s="4">
        <v>3</v>
      </c>
      <c r="N99" s="1">
        <v>2.03283815480844</v>
      </c>
      <c r="O99" s="1">
        <v>1.90615835777126</v>
      </c>
      <c r="P99" s="1">
        <v>1.49253731343284</v>
      </c>
      <c r="Q99" s="1">
        <v>2.49110320284697</v>
      </c>
      <c r="R99" s="1">
        <v>1.86190845616757</v>
      </c>
      <c r="S99" s="1">
        <v>1.12359550561798</v>
      </c>
      <c r="V99" s="4">
        <v>0.346153846</v>
      </c>
      <c r="W99" s="4">
        <v>0.307692308</v>
      </c>
      <c r="X99" s="4">
        <v>0.411764706</v>
      </c>
      <c r="Y99" s="4">
        <v>0.857142857</v>
      </c>
      <c r="Z99" s="4">
        <v>0.833333333</v>
      </c>
      <c r="AA99" s="4">
        <v>0.25</v>
      </c>
    </row>
    <row r="100" spans="2:27">
      <c r="B100" s="4">
        <v>31</v>
      </c>
      <c r="C100" s="4">
        <v>5</v>
      </c>
      <c r="D100" s="4">
        <v>15</v>
      </c>
      <c r="E100" s="1"/>
      <c r="F100" s="1"/>
      <c r="G100" s="4">
        <v>15</v>
      </c>
      <c r="H100" s="4">
        <v>21</v>
      </c>
      <c r="I100" s="4">
        <v>11</v>
      </c>
      <c r="J100" s="4">
        <v>24</v>
      </c>
      <c r="K100" s="4">
        <v>3</v>
      </c>
      <c r="N100" s="1">
        <v>2.18921032056294</v>
      </c>
      <c r="O100" s="1">
        <v>1.75953079178886</v>
      </c>
      <c r="P100" s="1">
        <v>1.9315188762072</v>
      </c>
      <c r="Q100" s="1">
        <v>2.13523131672598</v>
      </c>
      <c r="R100" s="1">
        <v>1.62916989914663</v>
      </c>
      <c r="S100" s="1">
        <v>1.12359550561798</v>
      </c>
      <c r="V100" s="4">
        <v>0.392857143</v>
      </c>
      <c r="W100" s="4">
        <v>0.5</v>
      </c>
      <c r="X100" s="4">
        <v>0.409090909</v>
      </c>
      <c r="Y100" s="4">
        <v>0.916666667</v>
      </c>
      <c r="Z100" s="4">
        <v>0.904761905</v>
      </c>
      <c r="AA100" s="4">
        <v>0.25</v>
      </c>
    </row>
    <row r="101" spans="2:27">
      <c r="B101" s="4">
        <v>33</v>
      </c>
      <c r="C101" s="4">
        <v>5</v>
      </c>
      <c r="D101" s="4">
        <v>7</v>
      </c>
      <c r="E101" s="1"/>
      <c r="F101" s="1"/>
      <c r="G101" s="4">
        <v>15</v>
      </c>
      <c r="H101" s="4">
        <v>22</v>
      </c>
      <c r="I101" s="4">
        <v>11</v>
      </c>
      <c r="J101" s="4">
        <v>25</v>
      </c>
      <c r="K101" s="4">
        <v>4</v>
      </c>
      <c r="N101" s="1">
        <v>2.42376856919468</v>
      </c>
      <c r="O101" s="1">
        <v>1.61290322580645</v>
      </c>
      <c r="P101" s="1">
        <v>2.10711150131694</v>
      </c>
      <c r="Q101" s="1">
        <v>2.49110320284697</v>
      </c>
      <c r="R101" s="1">
        <v>2.01706749418154</v>
      </c>
      <c r="S101" s="1">
        <v>1.12359550561798</v>
      </c>
      <c r="V101" s="4">
        <v>0.387096774</v>
      </c>
      <c r="W101" s="4">
        <v>0.454545455</v>
      </c>
      <c r="X101" s="4">
        <v>0.416666667</v>
      </c>
      <c r="Y101" s="4">
        <v>0.928571429</v>
      </c>
      <c r="Z101" s="4">
        <v>0.692307692</v>
      </c>
      <c r="AA101" s="4">
        <v>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1"/>
  <sheetViews>
    <sheetView zoomScale="55" zoomScaleNormal="55" workbookViewId="0">
      <selection activeCell="Z26" sqref="Z26"/>
    </sheetView>
  </sheetViews>
  <sheetFormatPr defaultColWidth="8.72727272727273" defaultRowHeight="13"/>
  <cols>
    <col min="1" max="1" width="8.72727272727273" style="1"/>
    <col min="2" max="7" width="12.7272727272727" style="1"/>
    <col min="8" max="9" width="8.72727272727273" style="1"/>
    <col min="10" max="15" width="12.8181818181818" style="1"/>
    <col min="16" max="16" width="8.72727272727273" style="1"/>
    <col min="17" max="17" width="17.8454545454545" style="1" customWidth="1"/>
    <col min="18" max="24" width="12.8181818181818" style="1"/>
    <col min="25" max="16384" width="8.72727272727273" style="1"/>
  </cols>
  <sheetData>
    <row r="1" ht="14" customHeight="1" spans="1:17">
      <c r="A1" s="2" t="s">
        <v>47</v>
      </c>
      <c r="B1" s="6" t="s">
        <v>36</v>
      </c>
      <c r="C1" s="6" t="s">
        <v>40</v>
      </c>
      <c r="D1" s="6" t="s">
        <v>41</v>
      </c>
      <c r="E1" s="6" t="s">
        <v>42</v>
      </c>
      <c r="F1" s="6" t="s">
        <v>43</v>
      </c>
      <c r="G1" s="6" t="s">
        <v>44</v>
      </c>
      <c r="I1" s="2" t="s">
        <v>48</v>
      </c>
      <c r="J1" s="3" t="s">
        <v>36</v>
      </c>
      <c r="K1" s="3" t="s">
        <v>40</v>
      </c>
      <c r="L1" s="3" t="s">
        <v>41</v>
      </c>
      <c r="M1" s="3" t="s">
        <v>42</v>
      </c>
      <c r="N1" s="3" t="s">
        <v>43</v>
      </c>
      <c r="O1" s="3" t="s">
        <v>44</v>
      </c>
      <c r="Q1" s="2" t="s">
        <v>49</v>
      </c>
    </row>
    <row r="2" spans="2:23">
      <c r="B2" s="1">
        <v>0.0859822625807842</v>
      </c>
      <c r="C2" s="1">
        <v>-0.308011314552178</v>
      </c>
      <c r="D2" s="1">
        <v>-0.618909832644494</v>
      </c>
      <c r="E2" s="1">
        <v>-0.400537929583729</v>
      </c>
      <c r="F2" s="1">
        <v>-0.0778644484535445</v>
      </c>
      <c r="G2" s="1">
        <v>0.0389941316158638</v>
      </c>
      <c r="J2" s="4">
        <v>0.285714286</v>
      </c>
      <c r="K2" s="4">
        <v>0.4</v>
      </c>
      <c r="L2" s="4">
        <v>0.428571429</v>
      </c>
      <c r="M2" s="4">
        <v>1</v>
      </c>
      <c r="N2" s="4">
        <v>1</v>
      </c>
      <c r="O2" s="4">
        <v>0.333333333</v>
      </c>
      <c r="Q2" s="3"/>
      <c r="R2" s="3" t="s">
        <v>50</v>
      </c>
      <c r="S2" s="3"/>
      <c r="T2" s="3"/>
      <c r="U2" s="3" t="s">
        <v>51</v>
      </c>
      <c r="V2" s="3"/>
      <c r="W2" s="3"/>
    </row>
    <row r="3" spans="2:23">
      <c r="B3" s="1">
        <v>-1.39944456458946</v>
      </c>
      <c r="C3" s="1">
        <v>-0.62993940943954</v>
      </c>
      <c r="D3" s="1">
        <v>-1.10433665981474</v>
      </c>
      <c r="E3" s="1">
        <v>-0.0786098346963665</v>
      </c>
      <c r="F3" s="1">
        <v>-1.21536797220348</v>
      </c>
      <c r="G3" s="1">
        <v>0.0389941316158638</v>
      </c>
      <c r="J3" s="4">
        <v>0.2</v>
      </c>
      <c r="K3" s="4">
        <v>0.5</v>
      </c>
      <c r="L3" s="4">
        <v>0.6</v>
      </c>
      <c r="M3" s="4">
        <v>0.8</v>
      </c>
      <c r="N3" s="4">
        <v>0.8</v>
      </c>
      <c r="O3" s="4">
        <v>0.666666667</v>
      </c>
      <c r="Q3" s="5" t="s">
        <v>36</v>
      </c>
      <c r="R3" s="4">
        <v>0.993746457</v>
      </c>
      <c r="S3" s="4">
        <v>0.970260282</v>
      </c>
      <c r="T3" s="4">
        <v>1.03713706</v>
      </c>
      <c r="U3" s="4">
        <v>1.016984821</v>
      </c>
      <c r="V3" s="4">
        <v>0.996350965</v>
      </c>
      <c r="W3" s="4">
        <v>0.984341593</v>
      </c>
    </row>
    <row r="4" spans="2:23">
      <c r="B4" s="1">
        <v>-1.72137265947682</v>
      </c>
      <c r="C4" s="1">
        <v>-0.308011314552178</v>
      </c>
      <c r="D4" s="1">
        <v>-1.4262647547021</v>
      </c>
      <c r="E4" s="1">
        <v>-0.400537929583729</v>
      </c>
      <c r="F4" s="1">
        <v>-1.53729606709084</v>
      </c>
      <c r="G4" s="1">
        <v>0.454031630894707</v>
      </c>
      <c r="J4" s="4">
        <v>0.25</v>
      </c>
      <c r="K4" s="4">
        <v>0.6</v>
      </c>
      <c r="L4" s="4">
        <v>0.5</v>
      </c>
      <c r="M4" s="4">
        <v>0.75</v>
      </c>
      <c r="N4" s="4">
        <v>0.75</v>
      </c>
      <c r="O4" s="4">
        <v>0.5</v>
      </c>
      <c r="Q4" s="5" t="s">
        <v>40</v>
      </c>
      <c r="R4" s="4">
        <v>1.04499982</v>
      </c>
      <c r="S4" s="4">
        <v>0.994221189</v>
      </c>
      <c r="T4" s="4">
        <v>0.96250007</v>
      </c>
      <c r="U4" s="4">
        <v>0.894490905</v>
      </c>
      <c r="V4" s="4">
        <v>0.908064175</v>
      </c>
      <c r="W4" s="4">
        <v>0.869079766</v>
      </c>
    </row>
    <row r="5" spans="2:23">
      <c r="B5" s="1">
        <v>-2.13641015875566</v>
      </c>
      <c r="C5" s="1">
        <v>-1.04497690871838</v>
      </c>
      <c r="D5" s="1">
        <v>-1.84130225398094</v>
      </c>
      <c r="E5" s="1">
        <v>-0.0786098346963665</v>
      </c>
      <c r="F5" s="1">
        <v>-1.95233356636969</v>
      </c>
      <c r="G5" s="1">
        <v>0.77595972578207</v>
      </c>
      <c r="J5" s="4">
        <v>0.333333333</v>
      </c>
      <c r="K5" s="4">
        <v>0.666666667</v>
      </c>
      <c r="L5" s="4">
        <v>0.333333333</v>
      </c>
      <c r="M5" s="4">
        <v>0.8</v>
      </c>
      <c r="N5" s="4">
        <v>0.666666667</v>
      </c>
      <c r="O5" s="4">
        <v>0.2</v>
      </c>
      <c r="Q5" s="5" t="s">
        <v>41</v>
      </c>
      <c r="R5" s="4">
        <v>1.052624736</v>
      </c>
      <c r="S5" s="4">
        <v>0.962115217</v>
      </c>
      <c r="T5" s="4">
        <v>0.987414146</v>
      </c>
      <c r="U5" s="4">
        <v>0.82041988</v>
      </c>
      <c r="V5" s="4">
        <v>0.86894006</v>
      </c>
      <c r="W5" s="4">
        <v>0.853146409</v>
      </c>
    </row>
    <row r="6" spans="2:23">
      <c r="B6" s="1">
        <v>-1.72137265947682</v>
      </c>
      <c r="C6" s="1">
        <v>-1.04497690871838</v>
      </c>
      <c r="D6" s="1">
        <v>-1.4262647547021</v>
      </c>
      <c r="E6" s="1">
        <v>-0.400537929583729</v>
      </c>
      <c r="F6" s="1">
        <v>-1.53729606709084</v>
      </c>
      <c r="G6" s="1">
        <v>0.454031630894707</v>
      </c>
      <c r="J6" s="4">
        <v>0.5</v>
      </c>
      <c r="K6" s="4">
        <v>0.666666667</v>
      </c>
      <c r="L6" s="4">
        <v>0.5</v>
      </c>
      <c r="M6" s="4">
        <v>1</v>
      </c>
      <c r="N6" s="4">
        <v>1</v>
      </c>
      <c r="O6" s="4">
        <v>0.5</v>
      </c>
      <c r="Q6" s="5" t="s">
        <v>42</v>
      </c>
      <c r="R6" s="4">
        <v>1.024082257</v>
      </c>
      <c r="S6" s="4">
        <v>0.9638068</v>
      </c>
      <c r="T6" s="4">
        <v>1.01315332</v>
      </c>
      <c r="U6" s="4">
        <v>0.707720407</v>
      </c>
      <c r="V6" s="4">
        <v>0.692274053</v>
      </c>
      <c r="W6" s="4">
        <v>0.710988925</v>
      </c>
    </row>
    <row r="7" spans="2:23">
      <c r="B7" s="1">
        <v>-1.39944456458946</v>
      </c>
      <c r="C7" s="1">
        <v>-0.62993940943954</v>
      </c>
      <c r="D7" s="1">
        <v>-1.10433665981474</v>
      </c>
      <c r="E7" s="1">
        <v>-0.815575428862573</v>
      </c>
      <c r="F7" s="1">
        <v>-1.21536797220348</v>
      </c>
      <c r="G7" s="1">
        <v>0.0389941316158638</v>
      </c>
      <c r="J7" s="4">
        <v>0.2</v>
      </c>
      <c r="K7" s="4">
        <v>0.5</v>
      </c>
      <c r="L7" s="4">
        <v>0.4</v>
      </c>
      <c r="M7" s="4">
        <v>1</v>
      </c>
      <c r="N7" s="4">
        <v>0.8</v>
      </c>
      <c r="O7" s="4">
        <v>0</v>
      </c>
      <c r="Q7" s="5" t="s">
        <v>43</v>
      </c>
      <c r="R7" s="4">
        <v>1.022573884</v>
      </c>
      <c r="S7" s="4">
        <v>0.977093163</v>
      </c>
      <c r="T7" s="4">
        <v>1.000850772</v>
      </c>
      <c r="U7" s="4">
        <v>0.784167327</v>
      </c>
      <c r="V7" s="4">
        <v>0.829482161</v>
      </c>
      <c r="W7" s="4">
        <v>0.766119874</v>
      </c>
    </row>
    <row r="8" spans="2:23">
      <c r="B8" s="1">
        <v>-2.13641015875566</v>
      </c>
      <c r="C8" s="1">
        <v>-1.62993940943954</v>
      </c>
      <c r="D8" s="1">
        <v>-1.4262647547021</v>
      </c>
      <c r="E8" s="1">
        <v>-0.400537929583729</v>
      </c>
      <c r="F8" s="1">
        <v>-1.53729606709084</v>
      </c>
      <c r="G8" s="1">
        <v>-0.545968369105293</v>
      </c>
      <c r="J8" s="4">
        <v>0.333333333</v>
      </c>
      <c r="K8" s="4">
        <v>0.5</v>
      </c>
      <c r="L8" s="4">
        <v>0.5</v>
      </c>
      <c r="M8" s="4">
        <v>0.75</v>
      </c>
      <c r="N8" s="4">
        <v>1</v>
      </c>
      <c r="O8" s="4">
        <v>0.5</v>
      </c>
      <c r="Q8" s="5" t="s">
        <v>44</v>
      </c>
      <c r="R8" s="4">
        <v>1.058682536</v>
      </c>
      <c r="S8" s="4">
        <v>0.972722632</v>
      </c>
      <c r="T8" s="4">
        <v>0.971058134</v>
      </c>
      <c r="U8" s="4">
        <v>0.665051003</v>
      </c>
      <c r="V8" s="4">
        <v>0.705933301</v>
      </c>
      <c r="W8" s="4">
        <v>0.688372766</v>
      </c>
    </row>
    <row r="9" spans="2:15">
      <c r="B9" s="1">
        <v>-1.13641015875566</v>
      </c>
      <c r="C9" s="1">
        <v>-0.62993940943954</v>
      </c>
      <c r="D9" s="1">
        <v>-1.84130225398094</v>
      </c>
      <c r="E9" s="1">
        <v>-1.40053792958373</v>
      </c>
      <c r="F9" s="1">
        <v>-1.95233356636969</v>
      </c>
      <c r="G9" s="1">
        <v>-1.54596836910529</v>
      </c>
      <c r="J9" s="4">
        <v>0.333333333</v>
      </c>
      <c r="K9" s="4">
        <v>0.5</v>
      </c>
      <c r="L9" s="4">
        <v>0.333333333</v>
      </c>
      <c r="M9" s="4">
        <v>1</v>
      </c>
      <c r="N9" s="4">
        <v>1</v>
      </c>
      <c r="O9" s="4">
        <v>0</v>
      </c>
    </row>
    <row r="10" spans="2:17">
      <c r="B10" s="1">
        <v>-0.914017737419216</v>
      </c>
      <c r="C10" s="1">
        <v>-1.62993940943954</v>
      </c>
      <c r="D10" s="1">
        <v>-1.84130225398094</v>
      </c>
      <c r="E10" s="1">
        <v>-0.815575428862573</v>
      </c>
      <c r="F10" s="1">
        <v>-1.53729606709084</v>
      </c>
      <c r="G10" s="1">
        <v>-0.545968369105293</v>
      </c>
      <c r="J10" s="4">
        <v>0.428571429</v>
      </c>
      <c r="K10" s="4">
        <v>0.5</v>
      </c>
      <c r="L10" s="4">
        <v>0.666666667</v>
      </c>
      <c r="M10" s="4">
        <v>1</v>
      </c>
      <c r="N10" s="4">
        <v>0.75</v>
      </c>
      <c r="O10" s="4">
        <v>0.5</v>
      </c>
      <c r="Q10" s="2" t="s">
        <v>52</v>
      </c>
    </row>
    <row r="11" spans="2:23">
      <c r="B11" s="1">
        <v>-0.72137265947682</v>
      </c>
      <c r="C11" s="1">
        <v>-0.62993940943954</v>
      </c>
      <c r="D11" s="1">
        <v>-1.4262647547021</v>
      </c>
      <c r="E11" s="1">
        <v>-0.400537929583729</v>
      </c>
      <c r="F11" s="1">
        <v>-1.21536797220348</v>
      </c>
      <c r="G11" s="1">
        <v>0.0389941316158638</v>
      </c>
      <c r="J11" s="4">
        <v>0.375</v>
      </c>
      <c r="K11" s="4">
        <v>0.75</v>
      </c>
      <c r="L11" s="4">
        <v>0.75</v>
      </c>
      <c r="M11" s="4">
        <v>1</v>
      </c>
      <c r="N11" s="4">
        <v>0.6</v>
      </c>
      <c r="O11" s="4">
        <v>0</v>
      </c>
      <c r="Q11" s="3"/>
      <c r="R11" s="3" t="s">
        <v>53</v>
      </c>
      <c r="S11" s="3"/>
      <c r="T11" s="3"/>
      <c r="U11" s="3" t="s">
        <v>54</v>
      </c>
      <c r="V11" s="3"/>
      <c r="W11" s="3"/>
    </row>
    <row r="12" spans="2:23">
      <c r="B12" s="1">
        <v>-0.914017737419216</v>
      </c>
      <c r="C12" s="1">
        <v>-0.308011314552178</v>
      </c>
      <c r="D12" s="1">
        <v>-1.10433665981474</v>
      </c>
      <c r="E12" s="1">
        <v>-0.0786098346963665</v>
      </c>
      <c r="F12" s="1">
        <v>-0.952333566369685</v>
      </c>
      <c r="G12" s="1">
        <v>-0.545968369105293</v>
      </c>
      <c r="J12" s="4">
        <v>0.428571429</v>
      </c>
      <c r="K12" s="4">
        <v>0.6</v>
      </c>
      <c r="L12" s="4">
        <v>0.6</v>
      </c>
      <c r="M12" s="4">
        <v>1</v>
      </c>
      <c r="N12" s="4">
        <v>0.333333333</v>
      </c>
      <c r="O12" s="4">
        <v>0</v>
      </c>
      <c r="Q12" s="5" t="s">
        <v>55</v>
      </c>
      <c r="R12" s="4">
        <v>20.89824238</v>
      </c>
      <c r="S12" s="4">
        <v>21.9768176</v>
      </c>
      <c r="T12" s="4">
        <v>21.30058452</v>
      </c>
      <c r="U12" s="4">
        <v>79.10175762</v>
      </c>
      <c r="V12" s="4">
        <v>78.0231824</v>
      </c>
      <c r="W12" s="4">
        <v>78.69941548</v>
      </c>
    </row>
    <row r="13" spans="2:23">
      <c r="B13" s="1">
        <v>-0.72137265947682</v>
      </c>
      <c r="C13" s="1">
        <v>-0.62993940943954</v>
      </c>
      <c r="D13" s="1">
        <v>-1.10433665981474</v>
      </c>
      <c r="E13" s="1">
        <v>-0.400537929583729</v>
      </c>
      <c r="F13" s="1">
        <v>-0.729941145033238</v>
      </c>
      <c r="G13" s="1">
        <v>0.0389941316158638</v>
      </c>
      <c r="J13" s="4">
        <v>0.375</v>
      </c>
      <c r="K13" s="4">
        <v>0.5</v>
      </c>
      <c r="L13" s="4">
        <v>0.6</v>
      </c>
      <c r="M13" s="4">
        <v>1</v>
      </c>
      <c r="N13" s="4">
        <v>0.714285714</v>
      </c>
      <c r="O13" s="4">
        <v>0.333333333</v>
      </c>
      <c r="Q13" s="5" t="s">
        <v>56</v>
      </c>
      <c r="R13" s="4">
        <v>23.94996417</v>
      </c>
      <c r="S13" s="4">
        <v>26.37117092</v>
      </c>
      <c r="T13" s="4">
        <v>24.02254478</v>
      </c>
      <c r="U13" s="4">
        <v>76.05003583</v>
      </c>
      <c r="V13" s="4">
        <v>73.62882908</v>
      </c>
      <c r="W13" s="4">
        <v>75.97745522</v>
      </c>
    </row>
    <row r="14" spans="2:23">
      <c r="B14" s="1">
        <v>-0.551447658034508</v>
      </c>
      <c r="C14" s="1">
        <v>-1.04497690871838</v>
      </c>
      <c r="D14" s="1">
        <v>-0.841302253980942</v>
      </c>
      <c r="E14" s="1">
        <v>-0.815575428862573</v>
      </c>
      <c r="F14" s="1">
        <v>-0.537296067090842</v>
      </c>
      <c r="G14" s="1">
        <v>0.454031630894707</v>
      </c>
      <c r="J14" s="4">
        <v>0.444444444</v>
      </c>
      <c r="K14" s="4">
        <v>0.666666667</v>
      </c>
      <c r="L14" s="4">
        <v>0.333333333</v>
      </c>
      <c r="M14" s="4">
        <v>1</v>
      </c>
      <c r="N14" s="4">
        <v>0.75</v>
      </c>
      <c r="O14" s="4">
        <v>0.25</v>
      </c>
      <c r="Q14" s="5" t="s">
        <v>57</v>
      </c>
      <c r="R14" s="4">
        <v>33.72028312</v>
      </c>
      <c r="S14" s="4">
        <v>37.36949159</v>
      </c>
      <c r="T14" s="4">
        <v>32.37487076</v>
      </c>
      <c r="U14" s="4">
        <v>66.27971688</v>
      </c>
      <c r="V14" s="4">
        <v>62.63050841</v>
      </c>
      <c r="W14" s="4">
        <v>67.62512924</v>
      </c>
    </row>
    <row r="15" spans="2:23">
      <c r="B15" s="1">
        <v>-0.399444564589458</v>
      </c>
      <c r="C15" s="1">
        <v>-0.62993940943954</v>
      </c>
      <c r="D15" s="1">
        <v>-0.618909832644494</v>
      </c>
      <c r="E15" s="1">
        <v>-0.400537929583729</v>
      </c>
      <c r="F15" s="1">
        <v>-0.367371065648529</v>
      </c>
      <c r="G15" s="1">
        <v>0.0389941316158638</v>
      </c>
      <c r="J15" s="4">
        <v>0.3</v>
      </c>
      <c r="K15" s="4">
        <v>0.5</v>
      </c>
      <c r="L15" s="4">
        <v>0.428571429</v>
      </c>
      <c r="M15" s="4">
        <v>1</v>
      </c>
      <c r="N15" s="4">
        <v>0.888888889</v>
      </c>
      <c r="O15" s="4">
        <v>0</v>
      </c>
      <c r="Q15" s="5" t="s">
        <v>58</v>
      </c>
      <c r="R15" s="4">
        <v>57.32697837</v>
      </c>
      <c r="S15" s="4">
        <v>58.79840416</v>
      </c>
      <c r="T15" s="4">
        <v>57.3045444</v>
      </c>
      <c r="U15" s="4">
        <v>42.67302163</v>
      </c>
      <c r="V15" s="4">
        <v>41.20159584</v>
      </c>
      <c r="W15" s="4">
        <v>42.6954556</v>
      </c>
    </row>
    <row r="16" spans="2:23">
      <c r="B16" s="1">
        <v>-0.914017737419216</v>
      </c>
      <c r="C16" s="1">
        <v>-0.62993940943954</v>
      </c>
      <c r="D16" s="1">
        <v>-0.426264754702098</v>
      </c>
      <c r="E16" s="1">
        <v>-0.0786098346963665</v>
      </c>
      <c r="F16" s="1">
        <v>-0.367371065648529</v>
      </c>
      <c r="G16" s="1">
        <v>0.77595972578207</v>
      </c>
      <c r="J16" s="4">
        <v>0.285714286</v>
      </c>
      <c r="K16" s="4">
        <v>0.25</v>
      </c>
      <c r="L16" s="4">
        <v>0.5</v>
      </c>
      <c r="M16" s="4">
        <v>1</v>
      </c>
      <c r="N16" s="4">
        <v>0.777777778</v>
      </c>
      <c r="O16" s="4">
        <v>0.2</v>
      </c>
      <c r="Q16" s="5" t="s">
        <v>59</v>
      </c>
      <c r="R16" s="4">
        <v>24.69186724</v>
      </c>
      <c r="S16" s="4">
        <v>22.37667409</v>
      </c>
      <c r="T16" s="4">
        <v>21.15322302</v>
      </c>
      <c r="U16" s="4">
        <v>75.30813276</v>
      </c>
      <c r="V16" s="4">
        <v>77.62332591</v>
      </c>
      <c r="W16" s="4">
        <v>78.84677698</v>
      </c>
    </row>
    <row r="17" spans="2:23">
      <c r="B17" s="1">
        <v>-0.72137265947682</v>
      </c>
      <c r="C17" s="1">
        <v>-0.308011314552178</v>
      </c>
      <c r="D17" s="1">
        <v>-0.618909832644494</v>
      </c>
      <c r="E17" s="1">
        <v>-0.400537929583729</v>
      </c>
      <c r="F17" s="1">
        <v>-0.537296067090842</v>
      </c>
      <c r="G17" s="1">
        <v>0.454031630894707</v>
      </c>
      <c r="J17" s="4">
        <v>0.25</v>
      </c>
      <c r="K17" s="4">
        <v>0.6</v>
      </c>
      <c r="L17" s="4">
        <v>0.571428571</v>
      </c>
      <c r="M17" s="4">
        <v>1</v>
      </c>
      <c r="N17" s="4">
        <v>0.75</v>
      </c>
      <c r="O17" s="4">
        <v>0.5</v>
      </c>
      <c r="Q17" s="5" t="s">
        <v>60</v>
      </c>
      <c r="R17" s="4">
        <v>43.90444513</v>
      </c>
      <c r="S17" s="4">
        <v>48.28003352</v>
      </c>
      <c r="T17" s="4">
        <v>43.46634091</v>
      </c>
      <c r="U17" s="4">
        <v>56.09555487</v>
      </c>
      <c r="V17" s="4">
        <v>51.71996648</v>
      </c>
      <c r="W17" s="4">
        <v>56.53365909</v>
      </c>
    </row>
    <row r="18" spans="2:23">
      <c r="B18" s="1">
        <v>-0.551447658034508</v>
      </c>
      <c r="C18" s="1">
        <v>-1.04497690871838</v>
      </c>
      <c r="D18" s="1">
        <v>-0.426264754702098</v>
      </c>
      <c r="E18" s="1">
        <v>-0.815575428862573</v>
      </c>
      <c r="F18" s="1">
        <v>-0.729941145033238</v>
      </c>
      <c r="G18" s="1">
        <v>0.0389941316158638</v>
      </c>
      <c r="J18" s="4">
        <v>0.333333333</v>
      </c>
      <c r="K18" s="4">
        <v>0.333333333</v>
      </c>
      <c r="L18" s="4">
        <v>0.5</v>
      </c>
      <c r="M18" s="4">
        <v>1</v>
      </c>
      <c r="N18" s="4">
        <v>1</v>
      </c>
      <c r="O18" s="4">
        <v>0.333333333</v>
      </c>
      <c r="Q18" s="5" t="s">
        <v>61</v>
      </c>
      <c r="R18" s="4">
        <v>95.81243483</v>
      </c>
      <c r="S18" s="4">
        <v>95.75568426</v>
      </c>
      <c r="T18" s="4">
        <v>96.34914084</v>
      </c>
      <c r="U18" s="4">
        <v>4.187565169</v>
      </c>
      <c r="V18" s="4">
        <v>4.244315739</v>
      </c>
      <c r="W18" s="4">
        <v>3.650859159</v>
      </c>
    </row>
    <row r="19" spans="2:23">
      <c r="B19" s="1">
        <v>-0.399444564589458</v>
      </c>
      <c r="C19" s="1">
        <v>-0.62993940943954</v>
      </c>
      <c r="D19" s="1">
        <v>-0.256339753259785</v>
      </c>
      <c r="E19" s="1">
        <v>-0.400537929583729</v>
      </c>
      <c r="F19" s="1">
        <v>-0.367371065648529</v>
      </c>
      <c r="G19" s="1">
        <v>-0.545968369105293</v>
      </c>
      <c r="J19" s="4">
        <v>0.3</v>
      </c>
      <c r="K19" s="4">
        <v>0.5</v>
      </c>
      <c r="L19" s="4">
        <v>0.555555556</v>
      </c>
      <c r="M19" s="4">
        <v>0.75</v>
      </c>
      <c r="N19" s="4">
        <v>0.777777778</v>
      </c>
      <c r="O19" s="4">
        <v>0.5</v>
      </c>
      <c r="Q19" s="5" t="s">
        <v>62</v>
      </c>
      <c r="R19" s="4">
        <v>95.67405643</v>
      </c>
      <c r="S19" s="4">
        <v>93.5587034</v>
      </c>
      <c r="T19" s="4">
        <v>95.50029904</v>
      </c>
      <c r="U19" s="4">
        <v>4.325943572</v>
      </c>
      <c r="V19" s="4">
        <v>6.441296604</v>
      </c>
      <c r="W19" s="4">
        <v>4.499700965</v>
      </c>
    </row>
    <row r="20" spans="2:23">
      <c r="B20" s="1">
        <v>-0.914017737419216</v>
      </c>
      <c r="C20" s="1">
        <v>-0.308011314552178</v>
      </c>
      <c r="D20" s="1">
        <v>-0.426264754702098</v>
      </c>
      <c r="E20" s="1">
        <v>-0.0786098346963665</v>
      </c>
      <c r="F20" s="1">
        <v>-0.537296067090842</v>
      </c>
      <c r="G20" s="1">
        <v>-1.54596836910529</v>
      </c>
      <c r="J20" s="4">
        <v>0.285714286</v>
      </c>
      <c r="K20" s="4">
        <v>0.4</v>
      </c>
      <c r="L20" s="4">
        <v>0.5</v>
      </c>
      <c r="M20" s="4">
        <v>0.8</v>
      </c>
      <c r="N20" s="4">
        <v>0.875</v>
      </c>
      <c r="O20" s="4">
        <v>0</v>
      </c>
      <c r="Q20" s="5" t="s">
        <v>63</v>
      </c>
      <c r="R20" s="4">
        <v>92.55354264</v>
      </c>
      <c r="S20" s="4">
        <v>93.44552052</v>
      </c>
      <c r="T20" s="4">
        <v>91.48006672</v>
      </c>
      <c r="U20" s="4">
        <v>7.446457359</v>
      </c>
      <c r="V20" s="4">
        <v>6.554479482</v>
      </c>
      <c r="W20" s="4">
        <v>8.519933277</v>
      </c>
    </row>
    <row r="21" spans="2:23">
      <c r="B21" s="1">
        <v>-0.72137265947682</v>
      </c>
      <c r="C21" s="1">
        <v>-0.62993940943954</v>
      </c>
      <c r="D21" s="1">
        <v>-0.256339753259785</v>
      </c>
      <c r="E21" s="1">
        <v>-1.40053792958373</v>
      </c>
      <c r="F21" s="1">
        <v>-0.215367972203479</v>
      </c>
      <c r="G21" s="1">
        <v>-1.54596836910529</v>
      </c>
      <c r="J21" s="4">
        <v>0.375</v>
      </c>
      <c r="K21" s="4">
        <v>0.5</v>
      </c>
      <c r="L21" s="4">
        <v>0.333333333</v>
      </c>
      <c r="M21" s="4">
        <v>1</v>
      </c>
      <c r="N21" s="4">
        <v>0.8</v>
      </c>
      <c r="O21" s="4">
        <v>0</v>
      </c>
      <c r="Q21" s="5" t="s">
        <v>64</v>
      </c>
      <c r="R21" s="4">
        <v>94.11313667</v>
      </c>
      <c r="S21" s="4">
        <v>94.42936738</v>
      </c>
      <c r="T21" s="4">
        <v>92.01503766</v>
      </c>
      <c r="U21" s="4">
        <v>5.886863335</v>
      </c>
      <c r="V21" s="4">
        <v>5.570632623</v>
      </c>
      <c r="W21" s="4">
        <v>7.98496234</v>
      </c>
    </row>
    <row r="22" spans="2:23">
      <c r="B22" s="1">
        <v>-0.551447658034508</v>
      </c>
      <c r="C22" s="1">
        <v>-0.308011314552178</v>
      </c>
      <c r="D22" s="1">
        <v>-0.841302253980942</v>
      </c>
      <c r="E22" s="1">
        <v>-0.0786098346963665</v>
      </c>
      <c r="F22" s="1">
        <v>-0.215367972203479</v>
      </c>
      <c r="G22" s="1">
        <v>-0.545968369105293</v>
      </c>
      <c r="J22" s="4">
        <v>0.333333333</v>
      </c>
      <c r="K22" s="4">
        <v>0.6</v>
      </c>
      <c r="L22" s="4">
        <v>0.5</v>
      </c>
      <c r="M22" s="4">
        <v>0.8</v>
      </c>
      <c r="N22" s="4">
        <v>0.9</v>
      </c>
      <c r="O22" s="4">
        <v>0</v>
      </c>
      <c r="Q22" s="5" t="s">
        <v>65</v>
      </c>
      <c r="R22" s="4">
        <v>11.99991156</v>
      </c>
      <c r="S22" s="4">
        <v>11.19989974</v>
      </c>
      <c r="T22" s="4">
        <v>13.82783588</v>
      </c>
      <c r="U22" s="4">
        <v>88.00008844</v>
      </c>
      <c r="V22" s="4">
        <v>88.80010026</v>
      </c>
      <c r="W22" s="4">
        <v>86.17216412</v>
      </c>
    </row>
    <row r="23" spans="2:23">
      <c r="B23" s="1">
        <v>-0.399444564589458</v>
      </c>
      <c r="C23" s="1">
        <v>-0.62993940943954</v>
      </c>
      <c r="D23" s="1">
        <v>-0.618909832644494</v>
      </c>
      <c r="E23" s="1">
        <v>-0.400537929583729</v>
      </c>
      <c r="F23" s="1">
        <v>-0.729941145033238</v>
      </c>
      <c r="G23" s="1">
        <v>-1.54596836910529</v>
      </c>
      <c r="J23" s="4">
        <v>0.3</v>
      </c>
      <c r="K23" s="4">
        <v>0.5</v>
      </c>
      <c r="L23" s="4">
        <v>0.571428571</v>
      </c>
      <c r="M23" s="4">
        <v>1</v>
      </c>
      <c r="N23" s="4">
        <v>1</v>
      </c>
      <c r="O23" s="4">
        <v>1</v>
      </c>
      <c r="Q23" s="5" t="s">
        <v>66</v>
      </c>
      <c r="R23" s="4">
        <v>21.03204663</v>
      </c>
      <c r="S23" s="4">
        <v>21.61771314</v>
      </c>
      <c r="T23" s="4">
        <v>18.43857601</v>
      </c>
      <c r="U23" s="4">
        <v>78.96795337</v>
      </c>
      <c r="V23" s="4">
        <v>78.38228686</v>
      </c>
      <c r="W23" s="4">
        <v>81.56142399</v>
      </c>
    </row>
    <row r="24" spans="2:15">
      <c r="B24" s="1">
        <v>-0.72137265947682</v>
      </c>
      <c r="C24" s="1">
        <v>-1.04497690871838</v>
      </c>
      <c r="D24" s="1">
        <v>-0.426264754702098</v>
      </c>
      <c r="E24" s="1">
        <v>-0.400537929583729</v>
      </c>
      <c r="F24" s="1">
        <v>-0.537296067090842</v>
      </c>
      <c r="G24" s="1">
        <v>-0.545968369105293</v>
      </c>
      <c r="J24" s="4">
        <v>0.375</v>
      </c>
      <c r="K24" s="4">
        <v>0.333333333</v>
      </c>
      <c r="L24" s="4">
        <v>0.625</v>
      </c>
      <c r="M24" s="4">
        <v>1</v>
      </c>
      <c r="N24" s="4">
        <v>0.75</v>
      </c>
      <c r="O24" s="4">
        <v>0</v>
      </c>
    </row>
    <row r="25" spans="2:17">
      <c r="B25" s="1">
        <v>-0.551447658034508</v>
      </c>
      <c r="C25" s="1">
        <v>-0.62993940943954</v>
      </c>
      <c r="D25" s="1">
        <v>-0.256339753259785</v>
      </c>
      <c r="E25" s="1">
        <v>-0.815575428862573</v>
      </c>
      <c r="F25" s="1">
        <v>-0.367371065648529</v>
      </c>
      <c r="G25" s="1">
        <v>0.0389941316158638</v>
      </c>
      <c r="J25" s="4">
        <v>0.333333333</v>
      </c>
      <c r="K25" s="4">
        <v>0.25</v>
      </c>
      <c r="L25" s="4">
        <v>0.444444444</v>
      </c>
      <c r="M25" s="4">
        <v>1</v>
      </c>
      <c r="N25" s="4">
        <v>0.888888889</v>
      </c>
      <c r="O25" s="4">
        <v>0</v>
      </c>
      <c r="Q25" s="2" t="s">
        <v>67</v>
      </c>
    </row>
    <row r="26" spans="2:23">
      <c r="B26" s="1">
        <v>-0.399444564589458</v>
      </c>
      <c r="C26" s="1">
        <v>-0.308011314552178</v>
      </c>
      <c r="D26" s="1">
        <v>-0.104336659814736</v>
      </c>
      <c r="E26" s="1">
        <v>-0.400537929583729</v>
      </c>
      <c r="F26" s="1">
        <v>-0.215367972203479</v>
      </c>
      <c r="G26" s="1">
        <v>-0.545968369105293</v>
      </c>
      <c r="J26" s="4">
        <v>0.4</v>
      </c>
      <c r="K26" s="4">
        <v>0.4</v>
      </c>
      <c r="L26" s="4">
        <v>0.5</v>
      </c>
      <c r="M26" s="4">
        <v>0.75</v>
      </c>
      <c r="N26" s="4">
        <v>0.8</v>
      </c>
      <c r="O26" s="4">
        <v>0</v>
      </c>
      <c r="R26" s="3" t="s">
        <v>50</v>
      </c>
      <c r="S26" s="3"/>
      <c r="T26" s="3"/>
      <c r="U26" s="3" t="s">
        <v>51</v>
      </c>
      <c r="V26" s="3"/>
      <c r="W26" s="3"/>
    </row>
    <row r="27" spans="2:23">
      <c r="B27" s="1">
        <v>-0.72137265947682</v>
      </c>
      <c r="C27" s="1">
        <v>-0.62993940943954</v>
      </c>
      <c r="D27" s="1">
        <v>-0.104336659814736</v>
      </c>
      <c r="E27" s="1">
        <v>-0.400537929583729</v>
      </c>
      <c r="F27" s="1">
        <v>-0.729941145033238</v>
      </c>
      <c r="G27" s="1">
        <v>0</v>
      </c>
      <c r="J27" s="4">
        <v>0.375</v>
      </c>
      <c r="K27" s="4">
        <v>0.5</v>
      </c>
      <c r="L27" s="4">
        <v>0.6</v>
      </c>
      <c r="M27" s="4">
        <v>0.75</v>
      </c>
      <c r="N27" s="4">
        <v>1</v>
      </c>
      <c r="O27" s="4">
        <v>0</v>
      </c>
      <c r="Q27" s="5" t="s">
        <v>36</v>
      </c>
      <c r="R27" s="4">
        <v>23.18406623</v>
      </c>
      <c r="S27" s="4">
        <v>21.42899754</v>
      </c>
      <c r="T27" s="4">
        <v>21.70352907</v>
      </c>
      <c r="U27" s="4">
        <v>21.59818716</v>
      </c>
      <c r="V27" s="4">
        <v>21.06421009</v>
      </c>
      <c r="W27" s="4">
        <v>23.12966633</v>
      </c>
    </row>
    <row r="28" spans="2:23">
      <c r="B28" s="1">
        <v>-0.551447658034508</v>
      </c>
      <c r="C28" s="1">
        <v>-1.04497690871838</v>
      </c>
      <c r="D28" s="1">
        <v>-0.426264754702098</v>
      </c>
      <c r="E28" s="1">
        <v>-0.815575428862573</v>
      </c>
      <c r="F28" s="1">
        <v>-0.537296067090842</v>
      </c>
      <c r="G28" s="1">
        <v>0.0389941316158638</v>
      </c>
      <c r="J28" s="4">
        <v>0.444444444</v>
      </c>
      <c r="K28" s="4">
        <v>0.333333333</v>
      </c>
      <c r="L28" s="4">
        <v>0.5</v>
      </c>
      <c r="M28" s="4">
        <v>1</v>
      </c>
      <c r="N28" s="4">
        <v>0.875</v>
      </c>
      <c r="O28" s="4">
        <v>0.333333333</v>
      </c>
      <c r="Q28" s="5" t="s">
        <v>40</v>
      </c>
      <c r="R28" s="4">
        <v>5.77359589</v>
      </c>
      <c r="S28" s="4">
        <v>6.488150939</v>
      </c>
      <c r="T28" s="4">
        <v>6.009355011</v>
      </c>
      <c r="U28" s="4">
        <v>6.478233998</v>
      </c>
      <c r="V28" s="4">
        <v>6.148723841</v>
      </c>
      <c r="W28" s="4">
        <v>6.761058545</v>
      </c>
    </row>
    <row r="29" spans="2:23">
      <c r="B29" s="1">
        <v>-0.72137265947682</v>
      </c>
      <c r="C29" s="1">
        <v>-0.62993940943954</v>
      </c>
      <c r="D29" s="1">
        <v>-0.256339753259785</v>
      </c>
      <c r="E29" s="1">
        <v>-0.400537929583729</v>
      </c>
      <c r="F29" s="1">
        <v>-0.367371065648529</v>
      </c>
      <c r="G29" s="1">
        <v>0.454031630894707</v>
      </c>
      <c r="J29" s="4">
        <v>0.375</v>
      </c>
      <c r="K29" s="4">
        <v>0.5</v>
      </c>
      <c r="L29" s="4">
        <v>0.555555556</v>
      </c>
      <c r="M29" s="4">
        <v>1</v>
      </c>
      <c r="N29" s="4">
        <v>0.888888889</v>
      </c>
      <c r="O29" s="4">
        <v>0.25</v>
      </c>
      <c r="Q29" s="5" t="s">
        <v>41</v>
      </c>
      <c r="R29" s="4">
        <v>14.25860091</v>
      </c>
      <c r="S29" s="4">
        <v>15.49409041</v>
      </c>
      <c r="T29" s="4">
        <v>14.26483439</v>
      </c>
      <c r="U29" s="4">
        <v>16.55221695</v>
      </c>
      <c r="V29" s="4">
        <v>16.01070787</v>
      </c>
      <c r="W29" s="4">
        <v>15.90841261</v>
      </c>
    </row>
    <row r="30" spans="2:23">
      <c r="B30" s="1">
        <v>-0.399444564589458</v>
      </c>
      <c r="C30" s="1">
        <v>-0.308011314552178</v>
      </c>
      <c r="D30" s="1">
        <v>-0.618909832644494</v>
      </c>
      <c r="E30" s="1">
        <v>-0.0786098346963665</v>
      </c>
      <c r="F30" s="1">
        <v>-0.537296067090842</v>
      </c>
      <c r="G30" s="1">
        <v>-0.545968369105293</v>
      </c>
      <c r="J30" s="4">
        <v>0.3</v>
      </c>
      <c r="K30" s="4">
        <v>0.6</v>
      </c>
      <c r="L30" s="4">
        <v>0.428571429</v>
      </c>
      <c r="M30" s="4">
        <v>0.8</v>
      </c>
      <c r="N30" s="4">
        <v>0.875</v>
      </c>
      <c r="O30" s="4">
        <v>0</v>
      </c>
      <c r="Q30" s="5" t="s">
        <v>42</v>
      </c>
      <c r="R30" s="4">
        <v>23.29876936</v>
      </c>
      <c r="S30" s="4">
        <v>19.63535905</v>
      </c>
      <c r="T30" s="4">
        <v>20.98474448</v>
      </c>
      <c r="U30" s="4">
        <v>24.257995</v>
      </c>
      <c r="V30" s="4">
        <v>23.66307617</v>
      </c>
      <c r="W30" s="4">
        <v>24.71412137</v>
      </c>
    </row>
    <row r="31" spans="2:23">
      <c r="B31" s="1">
        <v>-0.72137265947682</v>
      </c>
      <c r="C31" s="1">
        <v>-0.62993940943954</v>
      </c>
      <c r="D31" s="1">
        <v>-0.426264754702098</v>
      </c>
      <c r="E31" s="1">
        <v>-0.400537929583729</v>
      </c>
      <c r="F31" s="1">
        <v>-0.367371065648529</v>
      </c>
      <c r="G31" s="1">
        <v>0.0389941316158638</v>
      </c>
      <c r="J31" s="4">
        <v>0.5</v>
      </c>
      <c r="K31" s="4">
        <v>0.5</v>
      </c>
      <c r="L31" s="4">
        <v>0.375</v>
      </c>
      <c r="M31" s="4">
        <v>1</v>
      </c>
      <c r="N31" s="4">
        <v>1</v>
      </c>
      <c r="O31" s="4">
        <v>0</v>
      </c>
      <c r="Q31" s="5" t="s">
        <v>43</v>
      </c>
      <c r="R31" s="4">
        <v>85.97356253</v>
      </c>
      <c r="S31" s="4">
        <v>77.68263019</v>
      </c>
      <c r="T31" s="4">
        <v>82.31905308</v>
      </c>
      <c r="U31" s="4">
        <v>80.7781567</v>
      </c>
      <c r="V31" s="4">
        <v>80.20428273</v>
      </c>
      <c r="W31" s="4">
        <v>78.39511606</v>
      </c>
    </row>
    <row r="32" spans="2:23">
      <c r="B32" s="1">
        <v>-0.551447658034508</v>
      </c>
      <c r="C32" s="1">
        <v>-0.308011314552178</v>
      </c>
      <c r="D32" s="1">
        <v>-0.256339753259785</v>
      </c>
      <c r="E32" s="1">
        <v>-0.400537929583729</v>
      </c>
      <c r="F32" s="1">
        <v>-0.215367972203479</v>
      </c>
      <c r="G32" s="1">
        <v>0.0389941316158638</v>
      </c>
      <c r="J32" s="4">
        <v>0.333333333</v>
      </c>
      <c r="K32" s="4">
        <v>0.4</v>
      </c>
      <c r="L32" s="4">
        <v>0.444444444</v>
      </c>
      <c r="M32" s="4">
        <v>1</v>
      </c>
      <c r="N32" s="4">
        <v>1</v>
      </c>
      <c r="O32" s="4">
        <v>0</v>
      </c>
      <c r="Q32" s="5" t="s">
        <v>44</v>
      </c>
      <c r="R32" s="4">
        <v>18.56558491</v>
      </c>
      <c r="S32" s="4">
        <v>19.5035879</v>
      </c>
      <c r="T32" s="4">
        <v>20.11746875</v>
      </c>
      <c r="U32" s="4">
        <v>20.18477517</v>
      </c>
      <c r="V32" s="4">
        <v>20.11508582</v>
      </c>
      <c r="W32" s="4">
        <v>19.54194026</v>
      </c>
    </row>
    <row r="33" spans="2:15">
      <c r="B33" s="1">
        <v>-0.261941040839523</v>
      </c>
      <c r="C33" s="1">
        <v>-1.04497690871838</v>
      </c>
      <c r="D33" s="1">
        <v>-0.104336659814736</v>
      </c>
      <c r="E33" s="1">
        <v>-1.40053792958373</v>
      </c>
      <c r="F33" s="1">
        <v>-0.729941145033238</v>
      </c>
      <c r="G33" s="1">
        <v>-0.545968369105293</v>
      </c>
      <c r="J33" s="4">
        <v>0.363636364</v>
      </c>
      <c r="K33" s="4">
        <v>0.333333333</v>
      </c>
      <c r="L33" s="4">
        <v>0.5</v>
      </c>
      <c r="M33" s="4">
        <v>1</v>
      </c>
      <c r="N33" s="4">
        <v>1</v>
      </c>
      <c r="O33" s="4">
        <v>0</v>
      </c>
    </row>
    <row r="34" spans="2:24">
      <c r="B34" s="1">
        <v>-0.136410158755664</v>
      </c>
      <c r="C34" s="1">
        <v>-0.62993940943954</v>
      </c>
      <c r="D34" s="1">
        <v>-0.104336659814736</v>
      </c>
      <c r="E34" s="1">
        <v>-0.815575428862573</v>
      </c>
      <c r="F34" s="1">
        <v>-0.537296067090842</v>
      </c>
      <c r="G34" s="1">
        <v>-0.545968369105293</v>
      </c>
      <c r="J34" s="4">
        <v>0.25</v>
      </c>
      <c r="K34" s="4">
        <v>0.5</v>
      </c>
      <c r="L34" s="4">
        <v>0.5</v>
      </c>
      <c r="M34" s="4">
        <v>1</v>
      </c>
      <c r="N34" s="4">
        <v>0.75</v>
      </c>
      <c r="O34" s="4">
        <v>0</v>
      </c>
      <c r="Q34" s="2" t="s">
        <v>68</v>
      </c>
      <c r="R34" s="6" t="s">
        <v>69</v>
      </c>
      <c r="S34" s="6" t="s">
        <v>70</v>
      </c>
      <c r="T34" s="6" t="s">
        <v>71</v>
      </c>
      <c r="U34" s="6" t="s">
        <v>72</v>
      </c>
      <c r="V34" s="6" t="s">
        <v>73</v>
      </c>
      <c r="W34" s="6" t="s">
        <v>51</v>
      </c>
      <c r="X34" s="6" t="s">
        <v>50</v>
      </c>
    </row>
    <row r="35" spans="2:24">
      <c r="B35" s="1">
        <v>-0.399444564589458</v>
      </c>
      <c r="C35" s="1">
        <v>-0.308011314552178</v>
      </c>
      <c r="D35" s="1">
        <v>-0.426264754702098</v>
      </c>
      <c r="E35" s="1">
        <v>-0.400537929583729</v>
      </c>
      <c r="F35" s="1">
        <v>-0.367371065648529</v>
      </c>
      <c r="G35" s="1">
        <v>0.0389941316158638</v>
      </c>
      <c r="J35" s="4">
        <v>0.4</v>
      </c>
      <c r="K35" s="4">
        <v>0.4</v>
      </c>
      <c r="L35" s="4">
        <v>0.5</v>
      </c>
      <c r="M35" s="4">
        <v>0.75</v>
      </c>
      <c r="N35" s="4">
        <v>0.888888889</v>
      </c>
      <c r="O35" s="4">
        <v>0.333333333</v>
      </c>
      <c r="Q35" s="1" t="s">
        <v>36</v>
      </c>
      <c r="R35" s="6">
        <v>13.28</v>
      </c>
      <c r="S35" s="6">
        <v>13.33</v>
      </c>
      <c r="T35" s="6">
        <v>13.14</v>
      </c>
      <c r="U35" s="6">
        <v>12.78</v>
      </c>
      <c r="V35" s="6">
        <v>13.2</v>
      </c>
      <c r="W35" s="6">
        <v>13.19</v>
      </c>
      <c r="X35" s="6">
        <v>12.79</v>
      </c>
    </row>
    <row r="36" spans="2:24">
      <c r="B36" s="1">
        <v>-0.914017737419216</v>
      </c>
      <c r="C36" s="1">
        <v>-0.0449769087183839</v>
      </c>
      <c r="D36" s="1">
        <v>-0.256339753259785</v>
      </c>
      <c r="E36" s="1">
        <v>-0.815575428862573</v>
      </c>
      <c r="F36" s="1">
        <v>-0.215367972203479</v>
      </c>
      <c r="G36" s="1">
        <v>0.454031630894707</v>
      </c>
      <c r="J36" s="4">
        <v>0.285714286</v>
      </c>
      <c r="K36" s="4">
        <v>0.5</v>
      </c>
      <c r="L36" s="4">
        <v>0.555555556</v>
      </c>
      <c r="M36" s="4">
        <v>0.666666667</v>
      </c>
      <c r="N36" s="4">
        <v>0.9</v>
      </c>
      <c r="O36" s="4">
        <v>0.25</v>
      </c>
      <c r="R36" s="6">
        <f t="shared" ref="R36:W36" si="0">R35/12.79</f>
        <v>1.03831118060985</v>
      </c>
      <c r="S36" s="6">
        <f t="shared" si="0"/>
        <v>1.04222048475371</v>
      </c>
      <c r="T36" s="6">
        <f t="shared" si="0"/>
        <v>1.02736512900704</v>
      </c>
      <c r="U36" s="6">
        <f t="shared" si="0"/>
        <v>0.999218139171228</v>
      </c>
      <c r="V36" s="6">
        <f t="shared" si="0"/>
        <v>1.03205629397967</v>
      </c>
      <c r="W36" s="6">
        <f t="shared" si="0"/>
        <v>1.0312744331509</v>
      </c>
      <c r="X36" s="6"/>
    </row>
    <row r="37" spans="2:15">
      <c r="B37" s="1">
        <v>-0.72137265947682</v>
      </c>
      <c r="C37" s="1">
        <v>0.177415512618064</v>
      </c>
      <c r="D37" s="1">
        <v>-0.841302253980942</v>
      </c>
      <c r="E37" s="1">
        <v>-0.400537929583729</v>
      </c>
      <c r="F37" s="1">
        <v>-0.537296067090842</v>
      </c>
      <c r="G37" s="1">
        <v>0.0389941316158638</v>
      </c>
      <c r="J37" s="4">
        <v>0.375</v>
      </c>
      <c r="K37" s="4">
        <v>0.285714286</v>
      </c>
      <c r="L37" s="4">
        <v>0.5</v>
      </c>
      <c r="M37" s="4">
        <v>0.75</v>
      </c>
      <c r="N37" s="4">
        <v>0.75</v>
      </c>
      <c r="O37" s="4">
        <v>0</v>
      </c>
    </row>
    <row r="38" spans="2:24">
      <c r="B38" s="1">
        <v>-0.551447658034508</v>
      </c>
      <c r="C38" s="1">
        <v>0.37006059056046</v>
      </c>
      <c r="D38" s="1">
        <v>-0.618909832644494</v>
      </c>
      <c r="E38" s="1">
        <v>-0.400537929583729</v>
      </c>
      <c r="F38" s="1">
        <v>-0.729941145033238</v>
      </c>
      <c r="G38" s="1">
        <v>0.77595972578207</v>
      </c>
      <c r="J38" s="4">
        <v>0.333333333</v>
      </c>
      <c r="K38" s="4">
        <v>0.5</v>
      </c>
      <c r="L38" s="4">
        <v>0.285714286</v>
      </c>
      <c r="M38" s="4">
        <v>1</v>
      </c>
      <c r="N38" s="4">
        <v>1</v>
      </c>
      <c r="O38" s="4">
        <v>0.2</v>
      </c>
      <c r="R38" s="6" t="s">
        <v>69</v>
      </c>
      <c r="S38" s="6" t="s">
        <v>70</v>
      </c>
      <c r="T38" s="6" t="s">
        <v>71</v>
      </c>
      <c r="U38" s="6" t="s">
        <v>72</v>
      </c>
      <c r="V38" s="6" t="s">
        <v>73</v>
      </c>
      <c r="W38" s="6" t="s">
        <v>51</v>
      </c>
      <c r="X38" s="6" t="s">
        <v>50</v>
      </c>
    </row>
    <row r="39" spans="2:24">
      <c r="B39" s="1">
        <v>-0.551447658034508</v>
      </c>
      <c r="C39" s="1">
        <v>-0.62993940943954</v>
      </c>
      <c r="D39" s="1">
        <v>-0.426264754702098</v>
      </c>
      <c r="E39" s="1">
        <v>-0.815575428862573</v>
      </c>
      <c r="F39" s="1">
        <v>-0.367371065648529</v>
      </c>
      <c r="G39" s="1">
        <v>0.454031630894707</v>
      </c>
      <c r="J39" s="4">
        <v>0.333333333</v>
      </c>
      <c r="K39" s="4">
        <v>0.75</v>
      </c>
      <c r="L39" s="4">
        <v>0.625</v>
      </c>
      <c r="M39" s="4">
        <v>1</v>
      </c>
      <c r="N39" s="4">
        <v>0.888888889</v>
      </c>
      <c r="O39" s="4">
        <v>0.25</v>
      </c>
      <c r="Q39" s="1" t="s">
        <v>40</v>
      </c>
      <c r="R39" s="6">
        <v>6.49</v>
      </c>
      <c r="S39" s="6">
        <v>6.85</v>
      </c>
      <c r="T39" s="6">
        <v>8.61</v>
      </c>
      <c r="U39" s="6">
        <v>6.58</v>
      </c>
      <c r="V39" s="6">
        <v>7.25</v>
      </c>
      <c r="W39" s="6">
        <v>6.19</v>
      </c>
      <c r="X39" s="6">
        <v>6.82</v>
      </c>
    </row>
    <row r="40" spans="2:24">
      <c r="B40" s="1">
        <v>-0.261941040839523</v>
      </c>
      <c r="C40" s="1">
        <v>0.37006059056046</v>
      </c>
      <c r="D40" s="1">
        <v>-0.256339753259785</v>
      </c>
      <c r="E40" s="1">
        <v>-0.815575428862573</v>
      </c>
      <c r="F40" s="1">
        <v>-0.215367972203479</v>
      </c>
      <c r="G40" s="1">
        <v>0.454031630894707</v>
      </c>
      <c r="J40" s="4">
        <v>0.363636364</v>
      </c>
      <c r="K40" s="4">
        <v>0.625</v>
      </c>
      <c r="L40" s="4">
        <v>0.444444444</v>
      </c>
      <c r="M40" s="4">
        <v>0.666666667</v>
      </c>
      <c r="N40" s="4">
        <v>0.7</v>
      </c>
      <c r="O40" s="4">
        <v>0.25</v>
      </c>
      <c r="R40" s="6">
        <f t="shared" ref="R40:W40" si="1">R39/6.82</f>
        <v>0.951612903225806</v>
      </c>
      <c r="S40" s="6">
        <f t="shared" si="1"/>
        <v>1.00439882697947</v>
      </c>
      <c r="T40" s="6">
        <f t="shared" si="1"/>
        <v>1.2624633431085</v>
      </c>
      <c r="U40" s="6">
        <f t="shared" si="1"/>
        <v>0.964809384164223</v>
      </c>
      <c r="V40" s="6">
        <f t="shared" si="1"/>
        <v>1.06304985337243</v>
      </c>
      <c r="W40" s="6">
        <f t="shared" si="1"/>
        <v>0.907624633431085</v>
      </c>
      <c r="X40" s="6"/>
    </row>
    <row r="41" spans="2:15">
      <c r="B41" s="1">
        <v>-0.136410158755664</v>
      </c>
      <c r="C41" s="1">
        <v>-0.308011314552178</v>
      </c>
      <c r="D41" s="1">
        <v>-0.104336659814736</v>
      </c>
      <c r="E41" s="1">
        <v>-0.400537929583729</v>
      </c>
      <c r="F41" s="1">
        <v>-0.729941145033238</v>
      </c>
      <c r="G41" s="1">
        <v>-1.54596836910529</v>
      </c>
      <c r="J41" s="4">
        <v>0.25</v>
      </c>
      <c r="K41" s="4">
        <v>0.6</v>
      </c>
      <c r="L41" s="4">
        <v>0.4</v>
      </c>
      <c r="M41" s="4">
        <v>0.75</v>
      </c>
      <c r="N41" s="4">
        <v>1</v>
      </c>
      <c r="O41" s="4">
        <v>0</v>
      </c>
    </row>
    <row r="42" spans="2:24">
      <c r="B42" s="1">
        <v>-0.0209329413357277</v>
      </c>
      <c r="C42" s="1">
        <v>-0.62993940943954</v>
      </c>
      <c r="D42" s="1">
        <v>-0.426264754702098</v>
      </c>
      <c r="E42" s="1">
        <v>-1.40053792958373</v>
      </c>
      <c r="F42" s="1">
        <v>-0.367371065648529</v>
      </c>
      <c r="G42" s="1">
        <v>-1.54596836910529</v>
      </c>
      <c r="J42" s="4">
        <v>0.307692308</v>
      </c>
      <c r="K42" s="4">
        <v>0.5</v>
      </c>
      <c r="L42" s="4">
        <v>0.625</v>
      </c>
      <c r="M42" s="4">
        <v>1</v>
      </c>
      <c r="N42" s="4">
        <v>0.888888889</v>
      </c>
      <c r="O42" s="4">
        <v>0</v>
      </c>
      <c r="R42" s="6" t="s">
        <v>69</v>
      </c>
      <c r="S42" s="6" t="s">
        <v>70</v>
      </c>
      <c r="T42" s="6" t="s">
        <v>71</v>
      </c>
      <c r="U42" s="6" t="s">
        <v>72</v>
      </c>
      <c r="V42" s="6" t="s">
        <v>73</v>
      </c>
      <c r="W42" s="6" t="s">
        <v>51</v>
      </c>
      <c r="X42" s="6" t="s">
        <v>50</v>
      </c>
    </row>
    <row r="43" spans="2:24">
      <c r="B43" s="1">
        <v>0.185517936131699</v>
      </c>
      <c r="C43" s="1">
        <v>0.177415512618064</v>
      </c>
      <c r="D43" s="1">
        <v>-0.256339753259785</v>
      </c>
      <c r="E43" s="1">
        <v>-0.400537929583729</v>
      </c>
      <c r="F43" s="1">
        <v>-0.0778644484535445</v>
      </c>
      <c r="G43" s="1">
        <v>-0.545968369105293</v>
      </c>
      <c r="J43" s="4">
        <v>0.2</v>
      </c>
      <c r="K43" s="4">
        <v>0.428571429</v>
      </c>
      <c r="L43" s="4">
        <v>0.444444444</v>
      </c>
      <c r="M43" s="4">
        <v>1</v>
      </c>
      <c r="N43" s="4">
        <v>0.818181818</v>
      </c>
      <c r="O43" s="4">
        <v>0</v>
      </c>
      <c r="Q43" s="1" t="s">
        <v>41</v>
      </c>
      <c r="R43" s="6">
        <v>10.84</v>
      </c>
      <c r="S43" s="6">
        <v>10.03</v>
      </c>
      <c r="T43" s="6">
        <v>12.55</v>
      </c>
      <c r="U43" s="6">
        <v>11.02</v>
      </c>
      <c r="V43" s="6">
        <v>10.85</v>
      </c>
      <c r="W43" s="6">
        <v>10.75</v>
      </c>
      <c r="X43" s="6">
        <v>11.39</v>
      </c>
    </row>
    <row r="44" spans="2:24">
      <c r="B44" s="1">
        <v>-0.551447658034508</v>
      </c>
      <c r="C44" s="1">
        <v>-0.0449769087183839</v>
      </c>
      <c r="D44" s="1">
        <v>-0.256339753259785</v>
      </c>
      <c r="E44" s="1">
        <v>-0.0786098346963665</v>
      </c>
      <c r="F44" s="1">
        <v>0.0476664336303146</v>
      </c>
      <c r="G44" s="1">
        <v>0.0389941316158638</v>
      </c>
      <c r="J44" s="4">
        <v>0.444444444</v>
      </c>
      <c r="K44" s="4">
        <v>0.5</v>
      </c>
      <c r="L44" s="4">
        <v>0.555555556</v>
      </c>
      <c r="M44" s="4">
        <v>1</v>
      </c>
      <c r="N44" s="4">
        <v>0.916666667</v>
      </c>
      <c r="O44" s="4">
        <v>0.333333333</v>
      </c>
      <c r="R44" s="6">
        <f t="shared" ref="R44:W44" si="2">R43/11.39</f>
        <v>0.95171202809482</v>
      </c>
      <c r="S44" s="6">
        <f t="shared" si="2"/>
        <v>0.880597014925373</v>
      </c>
      <c r="T44" s="6">
        <f t="shared" si="2"/>
        <v>1.10184372256365</v>
      </c>
      <c r="U44" s="6">
        <f t="shared" si="2"/>
        <v>0.967515364354697</v>
      </c>
      <c r="V44" s="6">
        <f t="shared" si="2"/>
        <v>0.952589991220369</v>
      </c>
      <c r="W44" s="6">
        <f t="shared" si="2"/>
        <v>0.943810359964881</v>
      </c>
      <c r="X44" s="6"/>
    </row>
    <row r="45" spans="2:15">
      <c r="B45" s="1">
        <v>0.185517936131699</v>
      </c>
      <c r="C45" s="1">
        <v>-0.62993940943954</v>
      </c>
      <c r="D45" s="1">
        <v>-0.104336659814736</v>
      </c>
      <c r="E45" s="1">
        <v>-0.400537929583729</v>
      </c>
      <c r="F45" s="1">
        <v>0.0476664336303146</v>
      </c>
      <c r="G45" s="1">
        <v>-0.545968369105293</v>
      </c>
      <c r="J45" s="4">
        <v>0.266666667</v>
      </c>
      <c r="K45" s="4">
        <v>0.75</v>
      </c>
      <c r="L45" s="4">
        <v>0.6</v>
      </c>
      <c r="M45" s="4">
        <v>1</v>
      </c>
      <c r="N45" s="4">
        <v>0.916666667</v>
      </c>
      <c r="O45" s="4">
        <v>0.5</v>
      </c>
    </row>
    <row r="46" spans="2:24">
      <c r="B46" s="1">
        <v>0.0859822625807842</v>
      </c>
      <c r="C46" s="1">
        <v>0.539985592002772</v>
      </c>
      <c r="D46" s="1">
        <v>0.0331668639351994</v>
      </c>
      <c r="E46" s="1">
        <v>-0.0786098346963665</v>
      </c>
      <c r="F46" s="1">
        <v>0.0476664336303146</v>
      </c>
      <c r="G46" s="1">
        <v>0.0389941316158638</v>
      </c>
      <c r="J46" s="4">
        <v>0.214285714</v>
      </c>
      <c r="K46" s="4">
        <v>0.555555556</v>
      </c>
      <c r="L46" s="4">
        <v>0.363636364</v>
      </c>
      <c r="M46" s="4">
        <v>1</v>
      </c>
      <c r="N46" s="4">
        <v>1</v>
      </c>
      <c r="O46" s="4">
        <v>0.333333333</v>
      </c>
      <c r="R46" s="6" t="s">
        <v>69</v>
      </c>
      <c r="S46" s="6" t="s">
        <v>70</v>
      </c>
      <c r="T46" s="6" t="s">
        <v>71</v>
      </c>
      <c r="U46" s="6" t="s">
        <v>72</v>
      </c>
      <c r="V46" s="6" t="s">
        <v>73</v>
      </c>
      <c r="W46" s="6" t="s">
        <v>51</v>
      </c>
      <c r="X46" s="6" t="s">
        <v>50</v>
      </c>
    </row>
    <row r="47" spans="2:24">
      <c r="B47" s="1">
        <v>-0.0209329413357277</v>
      </c>
      <c r="C47" s="1">
        <v>-0.308011314552178</v>
      </c>
      <c r="D47" s="1">
        <v>0.0331668639351994</v>
      </c>
      <c r="E47" s="1">
        <v>0.184424571137427</v>
      </c>
      <c r="F47" s="1">
        <v>-0.0778644484535445</v>
      </c>
      <c r="G47" s="1">
        <v>0.454031630894707</v>
      </c>
      <c r="J47" s="4">
        <v>0.230769231</v>
      </c>
      <c r="K47" s="4">
        <v>0.6</v>
      </c>
      <c r="L47" s="4">
        <v>0.454545455</v>
      </c>
      <c r="M47" s="4">
        <v>0.833333333</v>
      </c>
      <c r="N47" s="4">
        <v>1</v>
      </c>
      <c r="O47" s="4">
        <v>0</v>
      </c>
      <c r="Q47" s="1" t="s">
        <v>42</v>
      </c>
      <c r="R47" s="6">
        <v>5.49</v>
      </c>
      <c r="S47" s="6">
        <v>5.36</v>
      </c>
      <c r="T47" s="6">
        <v>6.99</v>
      </c>
      <c r="U47" s="6">
        <v>5.98</v>
      </c>
      <c r="V47" s="6">
        <v>6.03</v>
      </c>
      <c r="W47" s="6">
        <v>5.28</v>
      </c>
      <c r="X47" s="6">
        <v>5.62</v>
      </c>
    </row>
    <row r="48" spans="2:24">
      <c r="B48" s="1">
        <v>-0.0209329413357277</v>
      </c>
      <c r="C48" s="1">
        <v>-0.0449769087183839</v>
      </c>
      <c r="D48" s="1">
        <v>0.158697746019058</v>
      </c>
      <c r="E48" s="1">
        <v>-0.400537929583729</v>
      </c>
      <c r="F48" s="1">
        <v>0.16314365105025</v>
      </c>
      <c r="G48" s="1">
        <v>0.77595972578207</v>
      </c>
      <c r="J48" s="4">
        <v>0.307692308</v>
      </c>
      <c r="K48" s="4">
        <v>0.5</v>
      </c>
      <c r="L48" s="4">
        <v>0.333333333</v>
      </c>
      <c r="M48" s="4">
        <v>1</v>
      </c>
      <c r="N48" s="4">
        <v>1</v>
      </c>
      <c r="O48" s="4">
        <v>0</v>
      </c>
      <c r="R48" s="6">
        <f t="shared" ref="R48:W48" si="3">R47/5.62</f>
        <v>0.976868327402135</v>
      </c>
      <c r="S48" s="6">
        <f t="shared" si="3"/>
        <v>0.953736654804271</v>
      </c>
      <c r="T48" s="6">
        <f t="shared" si="3"/>
        <v>1.24377224199288</v>
      </c>
      <c r="U48" s="6">
        <f t="shared" si="3"/>
        <v>1.06405693950178</v>
      </c>
      <c r="V48" s="6">
        <f t="shared" si="3"/>
        <v>1.0729537366548</v>
      </c>
      <c r="W48" s="6">
        <f t="shared" si="3"/>
        <v>0.939501779359431</v>
      </c>
      <c r="X48" s="6"/>
    </row>
    <row r="49" spans="2:15">
      <c r="B49" s="1">
        <v>0.27862734052318</v>
      </c>
      <c r="C49" s="1">
        <v>0.37006059056046</v>
      </c>
      <c r="D49" s="1">
        <v>0.274174963438994</v>
      </c>
      <c r="E49" s="1">
        <v>-0.400537929583729</v>
      </c>
      <c r="F49" s="1">
        <v>0.16314365105025</v>
      </c>
      <c r="G49" s="1">
        <v>0.454031630894707</v>
      </c>
      <c r="J49" s="4">
        <v>0.3125</v>
      </c>
      <c r="K49" s="4">
        <v>0.5</v>
      </c>
      <c r="L49" s="4">
        <v>0.384615385</v>
      </c>
      <c r="M49" s="4">
        <v>1</v>
      </c>
      <c r="N49" s="4">
        <v>0.923076923</v>
      </c>
      <c r="O49" s="4">
        <v>0</v>
      </c>
    </row>
    <row r="50" spans="2:24">
      <c r="B50" s="1">
        <v>0.366090181773519</v>
      </c>
      <c r="C50" s="1">
        <v>-0.0449769087183839</v>
      </c>
      <c r="D50" s="1">
        <v>-0.104336659814736</v>
      </c>
      <c r="E50" s="1">
        <v>0.406816992473875</v>
      </c>
      <c r="F50" s="1">
        <v>0.16314365105025</v>
      </c>
      <c r="G50" s="1">
        <v>0</v>
      </c>
      <c r="J50" s="4">
        <v>0.294117647</v>
      </c>
      <c r="K50" s="4">
        <v>0.666666667</v>
      </c>
      <c r="L50" s="4">
        <v>0.4</v>
      </c>
      <c r="M50" s="4">
        <v>0.857142857</v>
      </c>
      <c r="N50" s="4">
        <v>0.923076923</v>
      </c>
      <c r="O50" s="4">
        <v>0</v>
      </c>
      <c r="R50" s="6" t="s">
        <v>69</v>
      </c>
      <c r="S50" s="6" t="s">
        <v>70</v>
      </c>
      <c r="T50" s="6" t="s">
        <v>71</v>
      </c>
      <c r="U50" s="6" t="s">
        <v>72</v>
      </c>
      <c r="V50" s="6" t="s">
        <v>73</v>
      </c>
      <c r="W50" s="6" t="s">
        <v>51</v>
      </c>
      <c r="X50" s="6" t="s">
        <v>50</v>
      </c>
    </row>
    <row r="51" spans="2:24">
      <c r="B51" s="1">
        <v>0.448552341965492</v>
      </c>
      <c r="C51" s="1">
        <v>0.177415512618064</v>
      </c>
      <c r="D51" s="1">
        <v>0.0331668639351994</v>
      </c>
      <c r="E51" s="1">
        <v>-0.400537929583729</v>
      </c>
      <c r="F51" s="1">
        <v>0.270058854966762</v>
      </c>
      <c r="G51" s="1">
        <v>-0.545968369105293</v>
      </c>
      <c r="J51" s="4">
        <v>0.333333333</v>
      </c>
      <c r="K51" s="4">
        <v>0.571428571</v>
      </c>
      <c r="L51" s="4">
        <v>0.454545455</v>
      </c>
      <c r="M51" s="4">
        <v>1</v>
      </c>
      <c r="N51" s="4">
        <v>1</v>
      </c>
      <c r="O51" s="4">
        <v>0</v>
      </c>
      <c r="Q51" s="1" t="s">
        <v>43</v>
      </c>
      <c r="R51" s="6">
        <v>10.27</v>
      </c>
      <c r="S51" s="6">
        <v>10.73</v>
      </c>
      <c r="T51" s="6">
        <v>13.03</v>
      </c>
      <c r="U51" s="6">
        <v>11.13</v>
      </c>
      <c r="V51" s="6">
        <v>11.54</v>
      </c>
      <c r="W51" s="6">
        <v>11.61</v>
      </c>
      <c r="X51" s="6">
        <v>12.89</v>
      </c>
    </row>
    <row r="52" spans="2:24">
      <c r="B52" s="1">
        <v>0.185517936131699</v>
      </c>
      <c r="C52" s="1">
        <v>0.37006059056046</v>
      </c>
      <c r="D52" s="1">
        <v>0.158697746019058</v>
      </c>
      <c r="E52" s="1">
        <v>-0.815575428862573</v>
      </c>
      <c r="F52" s="1">
        <v>0.270058854966762</v>
      </c>
      <c r="G52" s="1">
        <v>0.0389941316158638</v>
      </c>
      <c r="J52" s="4">
        <v>0.333333333</v>
      </c>
      <c r="K52" s="4">
        <v>0.5</v>
      </c>
      <c r="L52" s="4">
        <v>0.5</v>
      </c>
      <c r="M52" s="4">
        <v>1</v>
      </c>
      <c r="N52" s="4">
        <v>1</v>
      </c>
      <c r="O52" s="4">
        <v>0.333333333</v>
      </c>
      <c r="R52" s="6">
        <f t="shared" ref="R52:W52" si="4">R51/12.89</f>
        <v>0.796741660201707</v>
      </c>
      <c r="S52" s="6">
        <f t="shared" si="4"/>
        <v>0.832428238944919</v>
      </c>
      <c r="T52" s="6">
        <f t="shared" si="4"/>
        <v>1.01086113266098</v>
      </c>
      <c r="U52" s="6">
        <f t="shared" si="4"/>
        <v>0.863460046547711</v>
      </c>
      <c r="V52" s="6">
        <f t="shared" si="4"/>
        <v>0.895267649340574</v>
      </c>
      <c r="W52" s="6">
        <f t="shared" si="4"/>
        <v>0.900698215671063</v>
      </c>
      <c r="X52" s="6"/>
    </row>
    <row r="53" spans="2:15">
      <c r="B53" s="1">
        <v>0.366090181773519</v>
      </c>
      <c r="C53" s="1">
        <v>0.539985592002772</v>
      </c>
      <c r="D53" s="1">
        <v>-0.256339753259785</v>
      </c>
      <c r="E53" s="1">
        <v>-0.0786098346963665</v>
      </c>
      <c r="F53" s="1">
        <v>0.270058854966762</v>
      </c>
      <c r="G53" s="1">
        <v>0.454031630894707</v>
      </c>
      <c r="J53" s="4">
        <v>0.352941176</v>
      </c>
      <c r="K53" s="4">
        <v>0.444444444</v>
      </c>
      <c r="L53" s="4">
        <v>0.555555556</v>
      </c>
      <c r="M53" s="4">
        <v>1</v>
      </c>
      <c r="N53" s="4">
        <v>0.857142857</v>
      </c>
      <c r="O53" s="4">
        <v>0.25</v>
      </c>
    </row>
    <row r="54" spans="2:24">
      <c r="B54" s="1">
        <v>0.526554853966766</v>
      </c>
      <c r="C54" s="1">
        <v>-0.308011314552178</v>
      </c>
      <c r="D54" s="1">
        <v>-0.426264754702098</v>
      </c>
      <c r="E54" s="1">
        <v>-0.400537929583729</v>
      </c>
      <c r="F54" s="1">
        <v>-0.0778644484535445</v>
      </c>
      <c r="G54" s="1">
        <v>-0.545968369105293</v>
      </c>
      <c r="J54" s="4">
        <v>0.368421053</v>
      </c>
      <c r="K54" s="4">
        <v>0.6</v>
      </c>
      <c r="L54" s="4">
        <v>0.5</v>
      </c>
      <c r="M54" s="4">
        <v>1</v>
      </c>
      <c r="N54" s="4">
        <v>1</v>
      </c>
      <c r="O54" s="4">
        <v>1</v>
      </c>
      <c r="R54" s="6" t="s">
        <v>69</v>
      </c>
      <c r="S54" s="6" t="s">
        <v>70</v>
      </c>
      <c r="T54" s="6" t="s">
        <v>71</v>
      </c>
      <c r="U54" s="6" t="s">
        <v>72</v>
      </c>
      <c r="V54" s="6" t="s">
        <v>73</v>
      </c>
      <c r="W54" s="6" t="s">
        <v>51</v>
      </c>
      <c r="X54" s="6" t="s">
        <v>50</v>
      </c>
    </row>
    <row r="55" spans="2:24">
      <c r="B55" s="1">
        <v>0.600555435410542</v>
      </c>
      <c r="C55" s="1">
        <v>0.829492209197757</v>
      </c>
      <c r="D55" s="1">
        <v>0.0331668639351994</v>
      </c>
      <c r="E55" s="1">
        <v>0.184424571137427</v>
      </c>
      <c r="F55" s="1">
        <v>0.0476664336303146</v>
      </c>
      <c r="G55" s="1">
        <v>0.0389941316158638</v>
      </c>
      <c r="J55" s="4">
        <v>0.3</v>
      </c>
      <c r="K55" s="4">
        <v>0.636363636</v>
      </c>
      <c r="L55" s="4">
        <v>0.454545455</v>
      </c>
      <c r="M55" s="4">
        <v>0.833333333</v>
      </c>
      <c r="N55" s="4">
        <v>0.916666667</v>
      </c>
      <c r="O55" s="4">
        <v>0.333333333</v>
      </c>
      <c r="Q55" s="1" t="s">
        <v>44</v>
      </c>
      <c r="R55" s="6">
        <v>2.69</v>
      </c>
      <c r="S55" s="6">
        <v>2.72</v>
      </c>
      <c r="T55" s="6">
        <v>2.94</v>
      </c>
      <c r="U55" s="6">
        <v>3.48</v>
      </c>
      <c r="V55" s="6">
        <v>2.41</v>
      </c>
      <c r="W55" s="6">
        <v>2.92</v>
      </c>
      <c r="X55" s="6">
        <v>3.56</v>
      </c>
    </row>
    <row r="56" spans="2:24">
      <c r="B56" s="1">
        <v>-0.0209329413357277</v>
      </c>
      <c r="C56" s="1">
        <v>0.37006059056046</v>
      </c>
      <c r="D56" s="1">
        <v>0.274174963438994</v>
      </c>
      <c r="E56" s="1">
        <v>0.406816992473875</v>
      </c>
      <c r="F56" s="1">
        <v>0.0476664336303146</v>
      </c>
      <c r="G56" s="1">
        <v>-0.545968369105293</v>
      </c>
      <c r="J56" s="4">
        <v>0.384615385</v>
      </c>
      <c r="K56" s="4">
        <v>0.625</v>
      </c>
      <c r="L56" s="4">
        <v>0.307692308</v>
      </c>
      <c r="M56" s="4">
        <v>0.857142857</v>
      </c>
      <c r="N56" s="4">
        <v>1</v>
      </c>
      <c r="O56" s="4">
        <v>0</v>
      </c>
      <c r="R56" s="6">
        <f t="shared" ref="R56:W56" si="5">R55/3.56</f>
        <v>0.75561797752809</v>
      </c>
      <c r="S56" s="6">
        <f t="shared" si="5"/>
        <v>0.764044943820225</v>
      </c>
      <c r="T56" s="6">
        <f t="shared" si="5"/>
        <v>0.825842696629214</v>
      </c>
      <c r="U56" s="6">
        <f t="shared" si="5"/>
        <v>0.97752808988764</v>
      </c>
      <c r="V56" s="6">
        <f t="shared" si="5"/>
        <v>0.676966292134832</v>
      </c>
      <c r="W56" s="6">
        <f t="shared" si="5"/>
        <v>0.820224719101124</v>
      </c>
      <c r="X56" s="6"/>
    </row>
    <row r="57" spans="2:15">
      <c r="B57" s="1">
        <v>0.0859822625807842</v>
      </c>
      <c r="C57" s="1">
        <v>-0.0449769087183839</v>
      </c>
      <c r="D57" s="1">
        <v>0.381090167355506</v>
      </c>
      <c r="E57" s="1">
        <v>-0.815575428862573</v>
      </c>
      <c r="F57" s="1">
        <v>0.369594528517677</v>
      </c>
      <c r="G57" s="1">
        <v>-1.54596836910529</v>
      </c>
      <c r="J57" s="4">
        <v>0.428571429</v>
      </c>
      <c r="K57" s="4">
        <v>0.5</v>
      </c>
      <c r="L57" s="4">
        <v>0.357142857</v>
      </c>
      <c r="M57" s="4">
        <v>1</v>
      </c>
      <c r="N57" s="4">
        <v>0.933333333</v>
      </c>
      <c r="O57" s="4">
        <v>0</v>
      </c>
    </row>
    <row r="58" spans="2:24">
      <c r="B58" s="1">
        <v>0.185517936131699</v>
      </c>
      <c r="C58" s="1">
        <v>-0.62993940943954</v>
      </c>
      <c r="D58" s="1">
        <v>0.480625840906421</v>
      </c>
      <c r="E58" s="1">
        <v>0.769387071858583</v>
      </c>
      <c r="F58" s="1">
        <v>0.462703932909158</v>
      </c>
      <c r="G58" s="1">
        <v>-1.54596836910529</v>
      </c>
      <c r="J58" s="4">
        <v>0.333333333</v>
      </c>
      <c r="K58" s="4">
        <v>0.5</v>
      </c>
      <c r="L58" s="4">
        <v>0.466666667</v>
      </c>
      <c r="M58" s="4">
        <v>0.888888889</v>
      </c>
      <c r="N58" s="4">
        <v>0.8125</v>
      </c>
      <c r="O58" s="4">
        <v>0</v>
      </c>
      <c r="Q58" s="2" t="s">
        <v>74</v>
      </c>
      <c r="R58" s="6" t="s">
        <v>69</v>
      </c>
      <c r="S58" s="6" t="s">
        <v>70</v>
      </c>
      <c r="T58" s="6" t="s">
        <v>71</v>
      </c>
      <c r="U58" s="6" t="s">
        <v>72</v>
      </c>
      <c r="V58" s="6" t="s">
        <v>73</v>
      </c>
      <c r="W58" s="6" t="s">
        <v>51</v>
      </c>
      <c r="X58" s="6" t="s">
        <v>50</v>
      </c>
    </row>
    <row r="59" spans="2:24">
      <c r="B59" s="1">
        <v>0.185517936131699</v>
      </c>
      <c r="C59" s="1">
        <v>-0.0449769087183839</v>
      </c>
      <c r="D59" s="1">
        <v>0.381090167355506</v>
      </c>
      <c r="E59" s="1">
        <v>0.921390165303633</v>
      </c>
      <c r="F59" s="1">
        <v>0.710631446352744</v>
      </c>
      <c r="G59" s="1">
        <v>0</v>
      </c>
      <c r="J59" s="4">
        <v>0.266666667</v>
      </c>
      <c r="K59" s="4">
        <v>0.5</v>
      </c>
      <c r="L59" s="4">
        <v>0.571428571</v>
      </c>
      <c r="M59" s="4">
        <v>0.8</v>
      </c>
      <c r="N59" s="4">
        <v>0.894736842</v>
      </c>
      <c r="O59" s="4">
        <v>0</v>
      </c>
      <c r="Q59" s="1" t="s">
        <v>36</v>
      </c>
      <c r="R59" s="6">
        <v>0.351852260189037</v>
      </c>
      <c r="S59" s="6">
        <v>0.330458263656493</v>
      </c>
      <c r="T59" s="6">
        <v>0.336005322034409</v>
      </c>
      <c r="U59" s="6">
        <v>0.309660447245704</v>
      </c>
      <c r="V59" s="6">
        <v>0.318792750902473</v>
      </c>
      <c r="W59" s="6">
        <v>0.345330628763591</v>
      </c>
      <c r="X59" s="6">
        <v>0.348765600074127</v>
      </c>
    </row>
    <row r="60" spans="2:24">
      <c r="B60" s="1">
        <v>0.0859822625807842</v>
      </c>
      <c r="C60" s="1">
        <v>0.955023091281616</v>
      </c>
      <c r="D60" s="1">
        <v>0.274174963438994</v>
      </c>
      <c r="E60" s="1">
        <v>-0.0786098346963665</v>
      </c>
      <c r="F60" s="1">
        <v>0.550166774159498</v>
      </c>
      <c r="G60" s="1">
        <v>0.0389941316158638</v>
      </c>
      <c r="J60" s="4">
        <v>0.428571429</v>
      </c>
      <c r="K60" s="4">
        <v>0.5</v>
      </c>
      <c r="L60" s="4">
        <v>0.461538462</v>
      </c>
      <c r="M60" s="4">
        <v>0.8</v>
      </c>
      <c r="N60" s="4">
        <v>0.941176471</v>
      </c>
      <c r="O60" s="4">
        <v>0</v>
      </c>
      <c r="R60" s="6">
        <f>R59/X59</f>
        <v>1.00885024243863</v>
      </c>
      <c r="S60" s="6">
        <f>S59/X59</f>
        <v>0.947508193429217</v>
      </c>
      <c r="T60" s="6">
        <f>T59/X59</f>
        <v>0.963413025719836</v>
      </c>
      <c r="U60" s="6">
        <f>U59/X59</f>
        <v>0.887875545007559</v>
      </c>
      <c r="V60" s="6">
        <f>V59/X59</f>
        <v>0.914060190668794</v>
      </c>
      <c r="W60" s="6">
        <f>W59/X59</f>
        <v>0.990151060454913</v>
      </c>
      <c r="X60" s="6"/>
    </row>
    <row r="61" spans="2:15">
      <c r="B61" s="1">
        <v>-0.0209329413357277</v>
      </c>
      <c r="C61" s="1">
        <v>0.177415512618064</v>
      </c>
      <c r="D61" s="1">
        <v>-0.104336659814736</v>
      </c>
      <c r="E61" s="1">
        <v>0.184424571137427</v>
      </c>
      <c r="F61" s="1">
        <v>0.16314365105025</v>
      </c>
      <c r="G61" s="1">
        <v>0.454031630894707</v>
      </c>
      <c r="J61" s="4">
        <v>0.384615385</v>
      </c>
      <c r="K61" s="4">
        <v>0.714285714</v>
      </c>
      <c r="L61" s="4">
        <v>0.5</v>
      </c>
      <c r="M61" s="4">
        <v>0.833333333</v>
      </c>
      <c r="N61" s="4">
        <v>1</v>
      </c>
      <c r="O61" s="4">
        <v>0.5</v>
      </c>
    </row>
    <row r="62" spans="2:24">
      <c r="B62" s="1">
        <v>0.27862734052318</v>
      </c>
      <c r="C62" s="1">
        <v>0.37006059056046</v>
      </c>
      <c r="D62" s="1">
        <v>-0.104336659814736</v>
      </c>
      <c r="E62" s="1">
        <v>0.406816992473875</v>
      </c>
      <c r="F62" s="1">
        <v>0.16314365105025</v>
      </c>
      <c r="G62" s="1">
        <v>0.77595972578207</v>
      </c>
      <c r="J62" s="4">
        <v>0.25</v>
      </c>
      <c r="K62" s="4">
        <v>0.5</v>
      </c>
      <c r="L62" s="4">
        <v>0.5</v>
      </c>
      <c r="M62" s="4">
        <v>0.857142857</v>
      </c>
      <c r="N62" s="4">
        <v>0.923076923</v>
      </c>
      <c r="O62" s="4">
        <v>0.4</v>
      </c>
      <c r="R62" s="6" t="s">
        <v>69</v>
      </c>
      <c r="S62" s="6" t="s">
        <v>70</v>
      </c>
      <c r="T62" s="6" t="s">
        <v>71</v>
      </c>
      <c r="U62" s="6" t="s">
        <v>72</v>
      </c>
      <c r="V62" s="6" t="s">
        <v>73</v>
      </c>
      <c r="W62" s="6" t="s">
        <v>51</v>
      </c>
      <c r="X62" s="6" t="s">
        <v>50</v>
      </c>
    </row>
    <row r="63" spans="2:24">
      <c r="B63" s="1">
        <v>0.27862734052318</v>
      </c>
      <c r="C63" s="1">
        <v>-0.308011314552178</v>
      </c>
      <c r="D63" s="1">
        <v>0.158697746019058</v>
      </c>
      <c r="E63" s="1">
        <v>0.184424571137427</v>
      </c>
      <c r="F63" s="1">
        <v>0.270058854966762</v>
      </c>
      <c r="G63" s="1">
        <v>0.454031630894707</v>
      </c>
      <c r="J63" s="4">
        <v>0.375</v>
      </c>
      <c r="K63" s="4">
        <v>0.8</v>
      </c>
      <c r="L63" s="4">
        <v>0.5</v>
      </c>
      <c r="M63" s="4">
        <v>0.833333333</v>
      </c>
      <c r="N63" s="4">
        <v>0.857142857</v>
      </c>
      <c r="O63" s="4">
        <v>0.25</v>
      </c>
      <c r="Q63" s="1" t="s">
        <v>40</v>
      </c>
      <c r="R63" s="6">
        <v>0.461370462870463</v>
      </c>
      <c r="S63" s="6">
        <v>0.451984626484626</v>
      </c>
      <c r="T63" s="6">
        <v>0.506518371334548</v>
      </c>
      <c r="U63" s="6">
        <v>0.435376817626818</v>
      </c>
      <c r="V63" s="6">
        <v>0.441858891108891</v>
      </c>
      <c r="W63" s="6">
        <v>0.543489454989455</v>
      </c>
      <c r="X63" s="6">
        <v>0.458769341769342</v>
      </c>
    </row>
    <row r="64" spans="2:24">
      <c r="B64" s="1">
        <v>0.366090181773519</v>
      </c>
      <c r="C64" s="1">
        <v>-0.0449769087183839</v>
      </c>
      <c r="D64" s="1">
        <v>0.274174963438994</v>
      </c>
      <c r="E64" s="1">
        <v>-0.0786098346963665</v>
      </c>
      <c r="F64" s="1">
        <v>0.369594528517677</v>
      </c>
      <c r="G64" s="1">
        <v>0.0389941316158638</v>
      </c>
      <c r="J64" s="4">
        <v>0.352941176</v>
      </c>
      <c r="K64" s="4">
        <v>0.5</v>
      </c>
      <c r="L64" s="4">
        <v>0.538461538</v>
      </c>
      <c r="M64" s="4">
        <v>1</v>
      </c>
      <c r="N64" s="4">
        <v>0.8</v>
      </c>
      <c r="O64" s="4">
        <v>0.333333333</v>
      </c>
      <c r="R64" s="6">
        <f>R63/X63</f>
        <v>1.00566977970038</v>
      </c>
      <c r="S64" s="6">
        <f>S63/X63</f>
        <v>0.98521105342709</v>
      </c>
      <c r="T64" s="6">
        <f>T63/X63</f>
        <v>1.10408068983218</v>
      </c>
      <c r="U64" s="6">
        <f>U63/X63</f>
        <v>0.949010271583743</v>
      </c>
      <c r="V64" s="6">
        <f>V63/X63</f>
        <v>0.963139536318551</v>
      </c>
      <c r="W64" s="6">
        <f>W63/X63</f>
        <v>1.18466821015845</v>
      </c>
      <c r="X64" s="6"/>
    </row>
    <row r="65" spans="2:15">
      <c r="B65" s="1">
        <v>-0.0209329413357277</v>
      </c>
      <c r="C65" s="1">
        <v>-0.0449769087183839</v>
      </c>
      <c r="D65" s="1">
        <v>0.381090167355506</v>
      </c>
      <c r="E65" s="1">
        <v>0.184424571137427</v>
      </c>
      <c r="F65" s="1">
        <v>0.632628934351471</v>
      </c>
      <c r="G65" s="1">
        <v>0.454031630894707</v>
      </c>
      <c r="J65" s="4">
        <v>0.307692308</v>
      </c>
      <c r="K65" s="4">
        <v>0.666666667</v>
      </c>
      <c r="L65" s="4">
        <v>0.428571429</v>
      </c>
      <c r="M65" s="4">
        <v>1</v>
      </c>
      <c r="N65" s="4">
        <v>0.777777778</v>
      </c>
      <c r="O65" s="4">
        <v>0</v>
      </c>
    </row>
    <row r="66" spans="2:24">
      <c r="B66" s="1">
        <v>0.0859822625807842</v>
      </c>
      <c r="C66" s="1">
        <v>1.07050030870155</v>
      </c>
      <c r="D66" s="1">
        <v>0.158697746019058</v>
      </c>
      <c r="E66" s="1">
        <v>-0.400537929583729</v>
      </c>
      <c r="F66" s="1">
        <v>0.632628934351471</v>
      </c>
      <c r="G66" s="1">
        <v>-0.545968369105293</v>
      </c>
      <c r="J66" s="4">
        <v>0.357142857</v>
      </c>
      <c r="K66" s="4">
        <v>0.692307692</v>
      </c>
      <c r="L66" s="4">
        <v>0.583333333</v>
      </c>
      <c r="M66" s="4">
        <v>1</v>
      </c>
      <c r="N66" s="4">
        <v>0.833333333</v>
      </c>
      <c r="O66" s="4">
        <v>0.5</v>
      </c>
      <c r="R66" s="6" t="s">
        <v>69</v>
      </c>
      <c r="S66" s="6" t="s">
        <v>70</v>
      </c>
      <c r="T66" s="6" t="s">
        <v>71</v>
      </c>
      <c r="U66" s="6" t="s">
        <v>72</v>
      </c>
      <c r="V66" s="6" t="s">
        <v>73</v>
      </c>
      <c r="W66" s="6" t="s">
        <v>51</v>
      </c>
      <c r="X66" s="6" t="s">
        <v>50</v>
      </c>
    </row>
    <row r="67" spans="2:24">
      <c r="B67" s="1">
        <v>-0.0209329413357277</v>
      </c>
      <c r="C67" s="1">
        <v>0.37006059056046</v>
      </c>
      <c r="D67" s="1">
        <v>0.274174963438994</v>
      </c>
      <c r="E67" s="1">
        <v>-0.400537929583729</v>
      </c>
      <c r="F67" s="1">
        <v>0.0476664336303146</v>
      </c>
      <c r="G67" s="1">
        <v>0.0389941316158638</v>
      </c>
      <c r="J67" s="4">
        <v>0.307692308</v>
      </c>
      <c r="K67" s="4">
        <v>0.625</v>
      </c>
      <c r="L67" s="4">
        <v>0.461538462</v>
      </c>
      <c r="M67" s="4">
        <v>1</v>
      </c>
      <c r="N67" s="4">
        <v>0.916666667</v>
      </c>
      <c r="O67" s="4">
        <v>0.333333333</v>
      </c>
      <c r="Q67" s="1" t="s">
        <v>41</v>
      </c>
      <c r="R67" s="6">
        <v>0.431377757827566</v>
      </c>
      <c r="S67" s="6">
        <v>0.425246353233969</v>
      </c>
      <c r="T67" s="6">
        <v>0.474855198988057</v>
      </c>
      <c r="U67" s="6">
        <v>0.460502218498735</v>
      </c>
      <c r="V67" s="6">
        <v>0.403942268123585</v>
      </c>
      <c r="W67" s="6">
        <v>0.489051713465413</v>
      </c>
      <c r="X67" s="6">
        <v>0.416415384666932</v>
      </c>
    </row>
    <row r="68" spans="2:24">
      <c r="B68" s="1">
        <v>0.185517936131699</v>
      </c>
      <c r="C68" s="1">
        <v>0.539985592002772</v>
      </c>
      <c r="D68" s="1">
        <v>0.480625840906421</v>
      </c>
      <c r="E68" s="1">
        <v>-0.815575428862573</v>
      </c>
      <c r="F68" s="1">
        <v>0.16314365105025</v>
      </c>
      <c r="G68" s="1">
        <v>0.454031630894707</v>
      </c>
      <c r="J68" s="4">
        <v>0.4</v>
      </c>
      <c r="K68" s="4">
        <v>0.555555556</v>
      </c>
      <c r="L68" s="4">
        <v>0.466666667</v>
      </c>
      <c r="M68" s="4">
        <v>1</v>
      </c>
      <c r="N68" s="4">
        <v>0.846153846</v>
      </c>
      <c r="O68" s="4">
        <v>0.25</v>
      </c>
      <c r="R68" s="6">
        <f>R67/X67</f>
        <v>1.0359313649581</v>
      </c>
      <c r="S68" s="6">
        <f>S67/X67</f>
        <v>1.02120711407937</v>
      </c>
      <c r="T68" s="6">
        <f>T67/X67</f>
        <v>1.14034019028348</v>
      </c>
      <c r="U68" s="6">
        <f>U67/X67</f>
        <v>1.10587225029418</v>
      </c>
      <c r="V68" s="6">
        <f>V67/X67</f>
        <v>0.970046456008527</v>
      </c>
      <c r="W68" s="6">
        <f>W67/X67</f>
        <v>1.17443238524095</v>
      </c>
      <c r="X68" s="6"/>
    </row>
    <row r="69" spans="2:15">
      <c r="B69" s="1">
        <v>0.600555435410542</v>
      </c>
      <c r="C69" s="1">
        <v>0.539985592002772</v>
      </c>
      <c r="D69" s="1">
        <v>0.573735245297902</v>
      </c>
      <c r="E69" s="1">
        <v>-0.815575428862573</v>
      </c>
      <c r="F69" s="1">
        <v>0.710631446352744</v>
      </c>
      <c r="G69" s="1">
        <v>0.77595972578207</v>
      </c>
      <c r="J69" s="4">
        <v>0.35</v>
      </c>
      <c r="K69" s="4">
        <v>0.666666667</v>
      </c>
      <c r="L69" s="4">
        <v>0.5</v>
      </c>
      <c r="M69" s="4">
        <v>1</v>
      </c>
      <c r="N69" s="4">
        <v>0.842105263</v>
      </c>
      <c r="O69" s="4">
        <v>0.2</v>
      </c>
    </row>
    <row r="70" spans="2:24">
      <c r="B70" s="1">
        <v>0.526554853966766</v>
      </c>
      <c r="C70" s="1">
        <v>-0.0449769087183839</v>
      </c>
      <c r="D70" s="1">
        <v>0.573735245297902</v>
      </c>
      <c r="E70" s="1">
        <v>-0.0786098346963665</v>
      </c>
      <c r="F70" s="1">
        <v>0.710631446352744</v>
      </c>
      <c r="G70" s="1">
        <v>0.454031630894707</v>
      </c>
      <c r="J70" s="4">
        <v>0.263157895</v>
      </c>
      <c r="K70" s="4">
        <v>0.5</v>
      </c>
      <c r="L70" s="4">
        <v>0.5625</v>
      </c>
      <c r="M70" s="4">
        <v>0.8</v>
      </c>
      <c r="N70" s="4">
        <v>0.894736842</v>
      </c>
      <c r="O70" s="4">
        <v>0.25</v>
      </c>
      <c r="R70" s="6" t="s">
        <v>69</v>
      </c>
      <c r="S70" s="6" t="s">
        <v>70</v>
      </c>
      <c r="T70" s="6" t="s">
        <v>71</v>
      </c>
      <c r="U70" s="6" t="s">
        <v>72</v>
      </c>
      <c r="V70" s="6" t="s">
        <v>73</v>
      </c>
      <c r="W70" s="6" t="s">
        <v>51</v>
      </c>
      <c r="X70" s="6" t="s">
        <v>50</v>
      </c>
    </row>
    <row r="71" spans="2:24">
      <c r="B71" s="1">
        <v>0.448552341965492</v>
      </c>
      <c r="C71" s="1">
        <v>-0.0449769087183839</v>
      </c>
      <c r="D71" s="1">
        <v>0.661198086548241</v>
      </c>
      <c r="E71" s="1">
        <v>0.184424571137427</v>
      </c>
      <c r="F71" s="1">
        <v>0.784632027796521</v>
      </c>
      <c r="G71" s="1">
        <v>0.454031630894707</v>
      </c>
      <c r="J71" s="4">
        <v>0.333333333</v>
      </c>
      <c r="K71" s="4">
        <v>0.666666667</v>
      </c>
      <c r="L71" s="4">
        <v>0.470588235</v>
      </c>
      <c r="M71" s="4">
        <v>0.833333333</v>
      </c>
      <c r="N71" s="4">
        <v>0.9</v>
      </c>
      <c r="O71" s="4">
        <v>0.25</v>
      </c>
      <c r="Q71" s="1" t="s">
        <v>42</v>
      </c>
      <c r="R71" s="6">
        <v>0.923850066600067</v>
      </c>
      <c r="S71" s="6">
        <v>0.913148630780984</v>
      </c>
      <c r="T71" s="6">
        <v>0.92595479683715</v>
      </c>
      <c r="U71" s="6">
        <v>0.902650321900322</v>
      </c>
      <c r="V71" s="6">
        <v>0.907169802419802</v>
      </c>
      <c r="W71" s="6">
        <v>0.917161865911866</v>
      </c>
      <c r="X71" s="6">
        <v>0.922710317460318</v>
      </c>
    </row>
    <row r="72" spans="2:24">
      <c r="B72" s="1">
        <v>0.67094476330194</v>
      </c>
      <c r="C72" s="1">
        <v>0.177415512618064</v>
      </c>
      <c r="D72" s="1">
        <v>0.381090167355506</v>
      </c>
      <c r="E72" s="1">
        <v>-0.0786098346963665</v>
      </c>
      <c r="F72" s="1">
        <v>0.16314365105025</v>
      </c>
      <c r="G72" s="1">
        <v>0.0389941316158638</v>
      </c>
      <c r="J72" s="4">
        <v>0.333333333</v>
      </c>
      <c r="K72" s="4">
        <v>0.714285714</v>
      </c>
      <c r="L72" s="4">
        <v>0.642857143</v>
      </c>
      <c r="M72" s="4">
        <v>0.8</v>
      </c>
      <c r="N72" s="4">
        <v>0.846153846</v>
      </c>
      <c r="O72" s="4">
        <v>0.333333333</v>
      </c>
      <c r="R72" s="6">
        <f>R71/X71</f>
        <v>1.00123521880939</v>
      </c>
      <c r="S72" s="6">
        <f>S71/X71</f>
        <v>0.989637390523982</v>
      </c>
      <c r="T72" s="6">
        <f>T71/X71</f>
        <v>1.00351624915798</v>
      </c>
      <c r="U72" s="6">
        <f>U71/X71</f>
        <v>0.978259703852441</v>
      </c>
      <c r="V72" s="6">
        <f>V71/X71</f>
        <v>0.983157753038581</v>
      </c>
      <c r="W72" s="6">
        <f>W71/X71</f>
        <v>0.993986789305962</v>
      </c>
      <c r="X72" s="6"/>
    </row>
    <row r="73" spans="2:15">
      <c r="B73" s="1">
        <v>0.802189296580193</v>
      </c>
      <c r="C73" s="1">
        <v>0.37006059056046</v>
      </c>
      <c r="D73" s="1">
        <v>0.274174963438994</v>
      </c>
      <c r="E73" s="1">
        <v>0.184424571137427</v>
      </c>
      <c r="F73" s="1">
        <v>0.270058854966762</v>
      </c>
      <c r="G73" s="1">
        <v>0.454031630894707</v>
      </c>
      <c r="J73" s="4">
        <v>0.217391304</v>
      </c>
      <c r="K73" s="4">
        <v>0.5</v>
      </c>
      <c r="L73" s="4">
        <v>0.538461538</v>
      </c>
      <c r="M73" s="4">
        <v>0.833333333</v>
      </c>
      <c r="N73" s="4">
        <v>0.928571429</v>
      </c>
      <c r="O73" s="4">
        <v>0</v>
      </c>
    </row>
    <row r="74" spans="2:24">
      <c r="B74" s="1">
        <v>0.366090181773519</v>
      </c>
      <c r="C74" s="1">
        <v>0.177415512618064</v>
      </c>
      <c r="D74" s="1">
        <v>0.274174963438994</v>
      </c>
      <c r="E74" s="1">
        <v>-0.400537929583729</v>
      </c>
      <c r="F74" s="1">
        <v>0.369594528517677</v>
      </c>
      <c r="G74" s="1">
        <v>0.77595972578207</v>
      </c>
      <c r="J74" s="4">
        <v>0.352941176</v>
      </c>
      <c r="K74" s="4">
        <v>0.714285714</v>
      </c>
      <c r="L74" s="4">
        <v>0.538461538</v>
      </c>
      <c r="M74" s="4">
        <v>1</v>
      </c>
      <c r="N74" s="4">
        <v>0.933333333</v>
      </c>
      <c r="O74" s="4">
        <v>0</v>
      </c>
      <c r="R74" s="6" t="s">
        <v>69</v>
      </c>
      <c r="S74" s="6" t="s">
        <v>70</v>
      </c>
      <c r="T74" s="6" t="s">
        <v>71</v>
      </c>
      <c r="U74" s="6" t="s">
        <v>72</v>
      </c>
      <c r="V74" s="6" t="s">
        <v>73</v>
      </c>
      <c r="W74" s="6" t="s">
        <v>51</v>
      </c>
      <c r="X74" s="6" t="s">
        <v>50</v>
      </c>
    </row>
    <row r="75" spans="2:24">
      <c r="B75" s="1">
        <v>0.27862734052318</v>
      </c>
      <c r="C75" s="1">
        <v>0.691988685447822</v>
      </c>
      <c r="D75" s="1">
        <v>0.661198086548241</v>
      </c>
      <c r="E75" s="1">
        <v>0.184424571137427</v>
      </c>
      <c r="F75" s="1">
        <v>0.784632027796521</v>
      </c>
      <c r="G75" s="1">
        <v>-0.545968369105293</v>
      </c>
      <c r="J75" s="4">
        <v>0.4375</v>
      </c>
      <c r="K75" s="4">
        <v>0.5</v>
      </c>
      <c r="L75" s="4">
        <v>0.470588235</v>
      </c>
      <c r="M75" s="4">
        <v>0.666666667</v>
      </c>
      <c r="N75" s="4">
        <v>0.85</v>
      </c>
      <c r="O75" s="4">
        <v>0</v>
      </c>
      <c r="Q75" s="1" t="s">
        <v>43</v>
      </c>
      <c r="R75" s="6">
        <v>0.909765361143844</v>
      </c>
      <c r="S75" s="6">
        <v>0.890458185605244</v>
      </c>
      <c r="T75" s="6">
        <v>0.911763358029999</v>
      </c>
      <c r="U75" s="6">
        <v>0.894959089274121</v>
      </c>
      <c r="V75" s="6">
        <v>0.871690245684827</v>
      </c>
      <c r="W75" s="6">
        <v>0.881951048822178</v>
      </c>
      <c r="X75" s="6">
        <v>0.884591287883083</v>
      </c>
    </row>
    <row r="76" spans="2:24">
      <c r="B76" s="1">
        <v>0.600555435410542</v>
      </c>
      <c r="C76" s="1">
        <v>0.829492209197757</v>
      </c>
      <c r="D76" s="1">
        <v>0.743660246740214</v>
      </c>
      <c r="E76" s="1">
        <v>-0.815575428862573</v>
      </c>
      <c r="F76" s="1">
        <v>0.16314365105025</v>
      </c>
      <c r="G76" s="1">
        <v>0.0389941316158638</v>
      </c>
      <c r="J76" s="4">
        <v>0.25</v>
      </c>
      <c r="K76" s="4">
        <v>0.545454545</v>
      </c>
      <c r="L76" s="4">
        <v>0.388888889</v>
      </c>
      <c r="M76" s="4">
        <v>1</v>
      </c>
      <c r="N76" s="4">
        <v>0.923076923</v>
      </c>
      <c r="O76" s="4">
        <v>0</v>
      </c>
      <c r="R76" s="6">
        <f>R75/X75</f>
        <v>1.02845842323522</v>
      </c>
      <c r="S76" s="6">
        <f>S75/X75</f>
        <v>1.00663232591427</v>
      </c>
      <c r="T76" s="6">
        <f>T75/X75</f>
        <v>1.03071708993646</v>
      </c>
      <c r="U76" s="6">
        <f>U75/X75</f>
        <v>1.01172044257394</v>
      </c>
      <c r="V76" s="6">
        <f>V75/X75</f>
        <v>0.985415815897159</v>
      </c>
      <c r="W76" s="6">
        <f>W75/X75</f>
        <v>0.997015300628584</v>
      </c>
      <c r="X76" s="6"/>
    </row>
    <row r="77" spans="2:15">
      <c r="B77" s="1">
        <v>0.863589841244336</v>
      </c>
      <c r="C77" s="1">
        <v>1.17741551261806</v>
      </c>
      <c r="D77" s="1">
        <v>0.158697746019058</v>
      </c>
      <c r="E77" s="1">
        <v>1.05889368905357</v>
      </c>
      <c r="F77" s="1">
        <v>0.270058854966762</v>
      </c>
      <c r="G77" s="1">
        <v>0.454031630894707</v>
      </c>
      <c r="J77" s="4">
        <v>0.25</v>
      </c>
      <c r="K77" s="4">
        <v>0.571428571</v>
      </c>
      <c r="L77" s="4">
        <v>0.666666667</v>
      </c>
      <c r="M77" s="4">
        <v>0.818181818</v>
      </c>
      <c r="N77" s="4">
        <v>0.928571429</v>
      </c>
      <c r="O77" s="4">
        <v>0</v>
      </c>
    </row>
    <row r="78" spans="2:24">
      <c r="B78" s="1">
        <v>0.738058959160477</v>
      </c>
      <c r="C78" s="1">
        <v>0.177415512618064</v>
      </c>
      <c r="D78" s="1">
        <v>0.274174963438994</v>
      </c>
      <c r="E78" s="1">
        <v>1.18442457113743</v>
      </c>
      <c r="F78" s="1">
        <v>0.369594528517677</v>
      </c>
      <c r="G78" s="1">
        <v>0.77595972578207</v>
      </c>
      <c r="J78" s="4">
        <v>0.318181818</v>
      </c>
      <c r="K78" s="4">
        <v>0.857142857</v>
      </c>
      <c r="L78" s="4">
        <v>0.461538462</v>
      </c>
      <c r="M78" s="4">
        <v>0.75</v>
      </c>
      <c r="N78" s="4">
        <v>0.933333333</v>
      </c>
      <c r="O78" s="4">
        <v>0</v>
      </c>
      <c r="R78" s="6" t="s">
        <v>69</v>
      </c>
      <c r="S78" s="6" t="s">
        <v>70</v>
      </c>
      <c r="T78" s="6" t="s">
        <v>71</v>
      </c>
      <c r="U78" s="6" t="s">
        <v>72</v>
      </c>
      <c r="V78" s="6" t="s">
        <v>73</v>
      </c>
      <c r="W78" s="6" t="s">
        <v>51</v>
      </c>
      <c r="X78" s="6" t="s">
        <v>50</v>
      </c>
    </row>
    <row r="79" spans="2:24">
      <c r="B79" s="1">
        <v>0.600555435410542</v>
      </c>
      <c r="C79" s="1">
        <v>0.37006059056046</v>
      </c>
      <c r="D79" s="1">
        <v>0.274174963438994</v>
      </c>
      <c r="E79" s="1">
        <v>0.921390165303633</v>
      </c>
      <c r="F79" s="1">
        <v>-0.0778644484535445</v>
      </c>
      <c r="G79" s="1">
        <v>0.0389941316158638</v>
      </c>
      <c r="J79" s="4">
        <v>0.25</v>
      </c>
      <c r="K79" s="4">
        <v>0.625</v>
      </c>
      <c r="L79" s="4">
        <v>0.461538462</v>
      </c>
      <c r="M79" s="4">
        <v>0.9</v>
      </c>
      <c r="N79" s="4">
        <v>0.909090909</v>
      </c>
      <c r="O79" s="4">
        <v>0.333333333</v>
      </c>
      <c r="Q79" s="1" t="s">
        <v>44</v>
      </c>
      <c r="R79" s="6">
        <v>0.142333333333333</v>
      </c>
      <c r="S79" s="6">
        <v>0.196833333333333</v>
      </c>
      <c r="T79" s="6">
        <v>0.204107142857143</v>
      </c>
      <c r="U79" s="6">
        <v>0.157095238095238</v>
      </c>
      <c r="V79" s="6">
        <v>0.116333333333333</v>
      </c>
      <c r="W79" s="6">
        <v>0.197333333333333</v>
      </c>
      <c r="X79" s="6">
        <v>0.156107142857143</v>
      </c>
    </row>
    <row r="80" spans="2:24">
      <c r="B80" s="1">
        <v>0.366090181773519</v>
      </c>
      <c r="C80" s="1">
        <v>-0.0449769087183839</v>
      </c>
      <c r="D80" s="1">
        <v>0.158697746019058</v>
      </c>
      <c r="E80" s="1">
        <v>0.599462070416271</v>
      </c>
      <c r="F80" s="1">
        <v>0.270058854966762</v>
      </c>
      <c r="G80" s="1">
        <v>0.454031630894707</v>
      </c>
      <c r="J80" s="4">
        <v>0.411764706</v>
      </c>
      <c r="K80" s="4">
        <v>0.5</v>
      </c>
      <c r="L80" s="4">
        <v>0.583333333</v>
      </c>
      <c r="M80" s="4">
        <v>1</v>
      </c>
      <c r="N80" s="4">
        <v>0.928571429</v>
      </c>
      <c r="O80" s="4">
        <v>0.5</v>
      </c>
      <c r="R80" s="6">
        <f>R79/X79</f>
        <v>0.911766948829403</v>
      </c>
      <c r="S80" s="6">
        <f>S79/X79</f>
        <v>1.26088614352169</v>
      </c>
      <c r="T80" s="6">
        <f>T79/X79</f>
        <v>1.30748112560055</v>
      </c>
      <c r="U80" s="6">
        <f>U79/X79</f>
        <v>1.00632959658354</v>
      </c>
      <c r="V80" s="6">
        <f>V79/X79</f>
        <v>0.745214672462439</v>
      </c>
      <c r="W80" s="6">
        <f>W79/X79</f>
        <v>1.26408907191337</v>
      </c>
      <c r="X80" s="6"/>
    </row>
    <row r="81" spans="2:15">
      <c r="B81" s="1">
        <v>0.922483530297905</v>
      </c>
      <c r="C81" s="1">
        <v>0.177415512618064</v>
      </c>
      <c r="D81" s="1">
        <v>0.274174963438994</v>
      </c>
      <c r="E81" s="1">
        <v>0.184424571137427</v>
      </c>
      <c r="F81" s="1">
        <v>-0.0778644484535445</v>
      </c>
      <c r="G81" s="1">
        <v>0.77595972578207</v>
      </c>
      <c r="J81" s="4">
        <v>0.44</v>
      </c>
      <c r="K81" s="4">
        <v>0.571428571</v>
      </c>
      <c r="L81" s="4">
        <v>0.384615385</v>
      </c>
      <c r="M81" s="4">
        <v>1</v>
      </c>
      <c r="N81" s="4">
        <v>1</v>
      </c>
      <c r="O81" s="4">
        <v>0</v>
      </c>
    </row>
    <row r="82" spans="2:15">
      <c r="B82" s="1">
        <v>0.979067058664272</v>
      </c>
      <c r="C82" s="1">
        <v>0.37006059056046</v>
      </c>
      <c r="D82" s="1">
        <v>0.573735245297902</v>
      </c>
      <c r="E82" s="1">
        <v>0.406816992473875</v>
      </c>
      <c r="F82" s="1">
        <v>0.550166774159498</v>
      </c>
      <c r="G82" s="1">
        <v>-0.545968369105293</v>
      </c>
      <c r="J82" s="4">
        <v>0.346153846</v>
      </c>
      <c r="K82" s="4">
        <v>0.375</v>
      </c>
      <c r="L82" s="4">
        <v>0.375</v>
      </c>
      <c r="M82" s="4">
        <v>0.857142857</v>
      </c>
      <c r="N82" s="4">
        <v>0.941176471</v>
      </c>
      <c r="O82" s="4">
        <v>0.5</v>
      </c>
    </row>
    <row r="83" spans="2:15">
      <c r="B83" s="1">
        <v>0.0859822625807842</v>
      </c>
      <c r="C83" s="1">
        <v>0.177415512618064</v>
      </c>
      <c r="D83" s="1">
        <v>0.661198086548241</v>
      </c>
      <c r="E83" s="1">
        <v>0.184424571137427</v>
      </c>
      <c r="F83" s="1">
        <v>0.462703932909158</v>
      </c>
      <c r="G83" s="1">
        <v>0.0389941316158638</v>
      </c>
      <c r="J83" s="4">
        <v>0.428571429</v>
      </c>
      <c r="K83" s="4">
        <v>0.571428571</v>
      </c>
      <c r="L83" s="4">
        <v>0.235294118</v>
      </c>
      <c r="M83" s="4">
        <v>1</v>
      </c>
      <c r="N83" s="4">
        <v>0.875</v>
      </c>
      <c r="O83" s="4">
        <v>0.333333333</v>
      </c>
    </row>
    <row r="84" spans="2:15">
      <c r="B84" s="1">
        <v>1.08598226258078</v>
      </c>
      <c r="C84" s="1">
        <v>-0.0449769087183839</v>
      </c>
      <c r="D84" s="1">
        <v>0.573735245297902</v>
      </c>
      <c r="E84" s="1">
        <v>0.184424571137427</v>
      </c>
      <c r="F84" s="1">
        <v>0.784632027796521</v>
      </c>
      <c r="G84" s="1">
        <v>0.454031630894707</v>
      </c>
      <c r="J84" s="4">
        <v>0.428571429</v>
      </c>
      <c r="K84" s="4">
        <v>0.833333333</v>
      </c>
      <c r="L84" s="4">
        <v>0.375</v>
      </c>
      <c r="M84" s="4">
        <v>1</v>
      </c>
      <c r="N84" s="4">
        <v>0.9</v>
      </c>
      <c r="O84" s="4">
        <v>0.25</v>
      </c>
    </row>
    <row r="85" spans="2:15">
      <c r="B85" s="1">
        <v>-0.261941040839523</v>
      </c>
      <c r="C85" s="1">
        <v>0.177415512618064</v>
      </c>
      <c r="D85" s="1">
        <v>0.821662758741488</v>
      </c>
      <c r="E85" s="1">
        <v>1.29990178855736</v>
      </c>
      <c r="F85" s="1">
        <v>0.855021355687919</v>
      </c>
      <c r="G85" s="1">
        <v>-0.545968369105293</v>
      </c>
      <c r="J85" s="4">
        <v>0.363636364</v>
      </c>
      <c r="K85" s="4">
        <v>0.571428571</v>
      </c>
      <c r="L85" s="4">
        <v>0.368421053</v>
      </c>
      <c r="M85" s="4">
        <v>0.923076923</v>
      </c>
      <c r="N85" s="4">
        <v>0.857142857</v>
      </c>
      <c r="O85" s="4">
        <v>0</v>
      </c>
    </row>
    <row r="86" spans="2:15">
      <c r="B86" s="1">
        <v>-0.0209329413357277</v>
      </c>
      <c r="C86" s="1">
        <v>0.829492209197757</v>
      </c>
      <c r="D86" s="1">
        <v>0.0331668639351994</v>
      </c>
      <c r="E86" s="1">
        <v>0.184424571137427</v>
      </c>
      <c r="F86" s="1">
        <v>0.16314365105025</v>
      </c>
      <c r="G86" s="1">
        <v>0.0389941316158638</v>
      </c>
      <c r="J86" s="4">
        <v>0.384615385</v>
      </c>
      <c r="K86" s="4">
        <v>0.545454545</v>
      </c>
      <c r="L86" s="4">
        <v>0.545454545</v>
      </c>
      <c r="M86" s="4">
        <v>1</v>
      </c>
      <c r="N86" s="4">
        <v>1</v>
      </c>
      <c r="O86" s="4">
        <v>0</v>
      </c>
    </row>
    <row r="87" spans="2:15">
      <c r="B87" s="1">
        <v>0.0859822625807842</v>
      </c>
      <c r="C87" s="1">
        <v>0.955023091281616</v>
      </c>
      <c r="D87" s="1">
        <v>0.381090167355506</v>
      </c>
      <c r="E87" s="1">
        <v>1.05889368905357</v>
      </c>
      <c r="F87" s="1">
        <v>0.270058854966762</v>
      </c>
      <c r="G87" s="1">
        <v>0.454031630894707</v>
      </c>
      <c r="J87" s="4">
        <v>0.428571429</v>
      </c>
      <c r="K87" s="4">
        <v>0.5</v>
      </c>
      <c r="L87" s="4">
        <v>0.5</v>
      </c>
      <c r="M87" s="4">
        <v>1</v>
      </c>
      <c r="N87" s="4">
        <v>0.857142857</v>
      </c>
      <c r="O87" s="4">
        <v>0.5</v>
      </c>
    </row>
    <row r="88" spans="2:15">
      <c r="B88" s="1">
        <v>-0.261941040839523</v>
      </c>
      <c r="C88" s="1">
        <v>-0.0449769087183839</v>
      </c>
      <c r="D88" s="1">
        <v>0.381090167355506</v>
      </c>
      <c r="E88" s="1">
        <v>0.406816992473875</v>
      </c>
      <c r="F88" s="1">
        <v>0.369594528517677</v>
      </c>
      <c r="G88" s="1">
        <v>0</v>
      </c>
      <c r="J88" s="4">
        <v>0.454545455</v>
      </c>
      <c r="K88" s="4">
        <v>0.666666667</v>
      </c>
      <c r="L88" s="4">
        <v>0.571428571</v>
      </c>
      <c r="M88" s="4">
        <v>0.857142857</v>
      </c>
      <c r="N88" s="4">
        <v>0.866666667</v>
      </c>
      <c r="O88" s="4">
        <v>0</v>
      </c>
    </row>
    <row r="89" spans="2:15">
      <c r="B89" s="1">
        <v>-0.136410158755664</v>
      </c>
      <c r="C89" s="1">
        <v>-0.0449769087183839</v>
      </c>
      <c r="D89" s="1">
        <v>0.480625840906421</v>
      </c>
      <c r="E89" s="1">
        <v>1.05889368905357</v>
      </c>
      <c r="F89" s="1">
        <v>0.922135551546455</v>
      </c>
      <c r="G89" s="1">
        <v>-1.54596836910529</v>
      </c>
      <c r="J89" s="4">
        <v>0.583333333</v>
      </c>
      <c r="K89" s="4">
        <v>0.666666667</v>
      </c>
      <c r="L89" s="4">
        <v>0.4</v>
      </c>
      <c r="M89" s="4">
        <v>0.818181818</v>
      </c>
      <c r="N89" s="4">
        <v>0.818181818</v>
      </c>
      <c r="O89" s="4">
        <v>0</v>
      </c>
    </row>
    <row r="90" spans="2:15">
      <c r="B90" s="1">
        <v>-0.0209329413357277</v>
      </c>
      <c r="C90" s="1">
        <v>0.177415512618064</v>
      </c>
      <c r="D90" s="1">
        <v>0.480625840906421</v>
      </c>
      <c r="E90" s="1">
        <v>0.921390165303633</v>
      </c>
      <c r="F90" s="1">
        <v>0.270058854966762</v>
      </c>
      <c r="G90" s="1">
        <v>-0.545968369105293</v>
      </c>
      <c r="J90" s="4">
        <v>0.384615385</v>
      </c>
      <c r="K90" s="4">
        <v>0.571428571</v>
      </c>
      <c r="L90" s="4">
        <v>0.533333333</v>
      </c>
      <c r="M90" s="4">
        <v>0.9</v>
      </c>
      <c r="N90" s="4">
        <v>0.928571429</v>
      </c>
      <c r="O90" s="4">
        <v>0</v>
      </c>
    </row>
    <row r="91" spans="2:15">
      <c r="B91" s="1">
        <v>0.0859822625807842</v>
      </c>
      <c r="C91" s="1">
        <v>0.37006059056046</v>
      </c>
      <c r="D91" s="1">
        <v>0.895663340185264</v>
      </c>
      <c r="E91" s="1">
        <v>1.18442457113743</v>
      </c>
      <c r="F91" s="1">
        <v>0.632628934351471</v>
      </c>
      <c r="G91" s="1">
        <v>0.0389941316158638</v>
      </c>
      <c r="J91" s="4">
        <v>0.357142857</v>
      </c>
      <c r="K91" s="4">
        <v>0.625</v>
      </c>
      <c r="L91" s="4">
        <v>0.45</v>
      </c>
      <c r="M91" s="4">
        <v>0.833333333</v>
      </c>
      <c r="N91" s="4">
        <v>0.833333333</v>
      </c>
      <c r="O91" s="4">
        <v>0.333333333</v>
      </c>
    </row>
    <row r="92" spans="2:15">
      <c r="B92" s="1">
        <v>1.23282365091006</v>
      </c>
      <c r="C92" s="1">
        <v>-0.0449769087183839</v>
      </c>
      <c r="D92" s="1">
        <v>0.158697746019058</v>
      </c>
      <c r="E92" s="1">
        <v>0.406816992473875</v>
      </c>
      <c r="F92" s="1">
        <v>0.16314365105025</v>
      </c>
      <c r="G92" s="1">
        <v>0.0389941316158638</v>
      </c>
      <c r="J92" s="4">
        <v>0.225806452</v>
      </c>
      <c r="K92" s="4">
        <v>0.5</v>
      </c>
      <c r="L92" s="4">
        <v>0.583333333</v>
      </c>
      <c r="M92" s="4">
        <v>1</v>
      </c>
      <c r="N92" s="4">
        <v>0.923076923</v>
      </c>
      <c r="O92" s="4">
        <v>0</v>
      </c>
    </row>
    <row r="93" spans="2:15">
      <c r="B93" s="1">
        <v>-0.0209329413357277</v>
      </c>
      <c r="C93" s="1">
        <v>0.37006059056046</v>
      </c>
      <c r="D93" s="1">
        <v>0.274174963438994</v>
      </c>
      <c r="E93" s="1">
        <v>0.599462070416271</v>
      </c>
      <c r="F93" s="1">
        <v>0.0476664336303146</v>
      </c>
      <c r="G93" s="1">
        <v>-0.545968369105293</v>
      </c>
      <c r="J93" s="4">
        <v>0.384615385</v>
      </c>
      <c r="K93" s="4">
        <v>0.625</v>
      </c>
      <c r="L93" s="4">
        <v>0.615384615</v>
      </c>
      <c r="M93" s="4">
        <v>0.875</v>
      </c>
      <c r="N93" s="4">
        <v>0.916666667</v>
      </c>
      <c r="O93" s="4">
        <v>0.5</v>
      </c>
    </row>
    <row r="94" spans="2:15">
      <c r="B94" s="1">
        <v>-0.261941040839523</v>
      </c>
      <c r="C94" s="1">
        <v>0.177415512618064</v>
      </c>
      <c r="D94" s="1">
        <v>0.381090167355506</v>
      </c>
      <c r="E94" s="1">
        <v>0.184424571137427</v>
      </c>
      <c r="F94" s="1">
        <v>0.270058854966762</v>
      </c>
      <c r="G94" s="1">
        <v>0.0389941316158638</v>
      </c>
      <c r="J94" s="4">
        <v>0.363636364</v>
      </c>
      <c r="K94" s="4">
        <v>0.571428571</v>
      </c>
      <c r="L94" s="4">
        <v>0.5</v>
      </c>
      <c r="M94" s="4">
        <v>1</v>
      </c>
      <c r="N94" s="4">
        <v>0.928571429</v>
      </c>
      <c r="O94" s="4">
        <v>0.333333333</v>
      </c>
    </row>
    <row r="95" spans="2:15">
      <c r="B95" s="1">
        <v>0.0859822625807842</v>
      </c>
      <c r="C95" s="1">
        <v>-0.0449769087183839</v>
      </c>
      <c r="D95" s="1">
        <v>0.821662758741488</v>
      </c>
      <c r="E95" s="1">
        <v>0.406816992473875</v>
      </c>
      <c r="F95" s="1">
        <v>-0.0778644484535445</v>
      </c>
      <c r="G95" s="1">
        <v>0.454031630894707</v>
      </c>
      <c r="J95" s="4">
        <v>0.357142857</v>
      </c>
      <c r="K95" s="4">
        <v>0.333333333</v>
      </c>
      <c r="L95" s="4">
        <v>0.315789474</v>
      </c>
      <c r="M95" s="4">
        <v>1</v>
      </c>
      <c r="N95" s="4">
        <v>0.909090909</v>
      </c>
      <c r="O95" s="4">
        <v>0.25</v>
      </c>
    </row>
    <row r="96" spans="2:15">
      <c r="B96" s="1">
        <v>0.185517936131699</v>
      </c>
      <c r="C96" s="1">
        <v>0.177415512618064</v>
      </c>
      <c r="D96" s="1">
        <v>0.0331668639351994</v>
      </c>
      <c r="E96" s="1">
        <v>0.184424571137427</v>
      </c>
      <c r="F96" s="1">
        <v>0.462703932909158</v>
      </c>
      <c r="G96" s="1">
        <v>0.0389941316158638</v>
      </c>
      <c r="J96" s="4">
        <v>0.4</v>
      </c>
      <c r="K96" s="4">
        <v>0.571428571</v>
      </c>
      <c r="L96" s="4">
        <v>0.727272727</v>
      </c>
      <c r="M96" s="4">
        <v>1</v>
      </c>
      <c r="N96" s="4">
        <v>0.875</v>
      </c>
      <c r="O96" s="4">
        <v>0</v>
      </c>
    </row>
    <row r="97" spans="2:15">
      <c r="B97" s="1">
        <v>0.185517936131699</v>
      </c>
      <c r="C97" s="1">
        <v>0.37006059056046</v>
      </c>
      <c r="D97" s="1">
        <v>0.381090167355506</v>
      </c>
      <c r="E97" s="1">
        <v>-0.0786098346963665</v>
      </c>
      <c r="F97" s="1">
        <v>0.16314365105025</v>
      </c>
      <c r="G97" s="1">
        <v>0.77595972578207</v>
      </c>
      <c r="J97" s="4">
        <v>0.466666667</v>
      </c>
      <c r="K97" s="4">
        <v>0.375</v>
      </c>
      <c r="L97" s="4">
        <v>0.571428571</v>
      </c>
      <c r="M97" s="4">
        <v>1</v>
      </c>
      <c r="N97" s="4">
        <v>0.846153846</v>
      </c>
      <c r="O97" s="4">
        <v>0.2</v>
      </c>
    </row>
    <row r="98" spans="2:15">
      <c r="B98" s="1">
        <v>1.23282365091006</v>
      </c>
      <c r="C98" s="1">
        <v>-0.0449769087183839</v>
      </c>
      <c r="D98" s="1">
        <v>0.480625840906421</v>
      </c>
      <c r="E98" s="1">
        <v>0.184424571137427</v>
      </c>
      <c r="F98" s="1">
        <v>0.270058854966762</v>
      </c>
      <c r="G98" s="1">
        <v>0.454031630894707</v>
      </c>
      <c r="J98" s="4">
        <v>0.387096774</v>
      </c>
      <c r="K98" s="4">
        <v>0.666666667</v>
      </c>
      <c r="L98" s="4">
        <v>0.4</v>
      </c>
      <c r="M98" s="4">
        <v>0.833333333</v>
      </c>
      <c r="N98" s="4">
        <v>0.857142857</v>
      </c>
      <c r="O98" s="4">
        <v>0.5</v>
      </c>
    </row>
    <row r="99" spans="2:15">
      <c r="B99" s="1">
        <v>-0.261941040839523</v>
      </c>
      <c r="C99" s="1">
        <v>-0.0449769087183839</v>
      </c>
      <c r="D99" s="1">
        <v>0.381090167355506</v>
      </c>
      <c r="E99" s="1">
        <v>0.406816992473875</v>
      </c>
      <c r="F99" s="1">
        <v>-0.0778644484535445</v>
      </c>
      <c r="G99" s="1">
        <v>0.0389941316158638</v>
      </c>
      <c r="J99" s="4">
        <v>0.272727273</v>
      </c>
      <c r="K99" s="4">
        <v>0.5</v>
      </c>
      <c r="L99" s="4">
        <v>0.571428571</v>
      </c>
      <c r="M99" s="4">
        <v>0.857142857</v>
      </c>
      <c r="N99" s="4">
        <v>0.909090909</v>
      </c>
      <c r="O99" s="4">
        <v>0</v>
      </c>
    </row>
    <row r="100" spans="2:15">
      <c r="B100" s="1">
        <v>0.0859822625807842</v>
      </c>
      <c r="C100" s="1">
        <v>0.177415512618064</v>
      </c>
      <c r="D100" s="1">
        <v>0.274174963438994</v>
      </c>
      <c r="E100" s="1">
        <v>0.406816992473875</v>
      </c>
      <c r="F100" s="1">
        <v>0.0476664336303146</v>
      </c>
      <c r="G100" s="1">
        <v>0.0389941316158638</v>
      </c>
      <c r="J100" s="4">
        <v>0.357142857</v>
      </c>
      <c r="K100" s="4">
        <v>0.571428571</v>
      </c>
      <c r="L100" s="4">
        <v>0.538461538</v>
      </c>
      <c r="M100" s="4">
        <v>1</v>
      </c>
      <c r="N100" s="4">
        <v>0.916666667</v>
      </c>
      <c r="O100" s="4">
        <v>0.333333333</v>
      </c>
    </row>
    <row r="101" spans="2:15">
      <c r="B101" s="1">
        <v>0.185517936131699</v>
      </c>
      <c r="C101" s="1">
        <v>0.37006059056046</v>
      </c>
      <c r="D101" s="1">
        <v>0.158697746019058</v>
      </c>
      <c r="E101" s="1">
        <v>0.184424571137427</v>
      </c>
      <c r="F101" s="1">
        <v>0.0476664336303146</v>
      </c>
      <c r="G101" s="1">
        <v>-0.545968369105293</v>
      </c>
      <c r="J101" s="4">
        <v>0.466666667</v>
      </c>
      <c r="K101" s="4">
        <v>0.5</v>
      </c>
      <c r="L101" s="4">
        <v>0.5</v>
      </c>
      <c r="M101" s="4">
        <v>0.833333333</v>
      </c>
      <c r="N101" s="4">
        <v>0.833333333</v>
      </c>
      <c r="O101" s="4">
        <v>0</v>
      </c>
    </row>
  </sheetData>
  <mergeCells count="6">
    <mergeCell ref="R2:T2"/>
    <mergeCell ref="U2:W2"/>
    <mergeCell ref="R11:T11"/>
    <mergeCell ref="U11:W11"/>
    <mergeCell ref="R26:T26"/>
    <mergeCell ref="U26:W2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E9" sqref="E9"/>
    </sheetView>
  </sheetViews>
  <sheetFormatPr defaultColWidth="8.72727272727273" defaultRowHeight="14" outlineLevelRow="5" outlineLevelCol="6"/>
  <sheetData>
    <row r="1" spans="1:7">
      <c r="A1" s="3" t="s">
        <v>75</v>
      </c>
      <c r="B1" s="3" t="s">
        <v>76</v>
      </c>
      <c r="C1" s="3" t="s">
        <v>77</v>
      </c>
      <c r="D1" s="3" t="s">
        <v>78</v>
      </c>
      <c r="E1" s="3" t="s">
        <v>79</v>
      </c>
      <c r="F1" s="3" t="s">
        <v>80</v>
      </c>
      <c r="G1" s="3" t="s">
        <v>81</v>
      </c>
    </row>
    <row r="2" spans="1:7">
      <c r="A2" s="4">
        <v>629100</v>
      </c>
      <c r="B2" s="4">
        <v>1122000</v>
      </c>
      <c r="C2" s="4">
        <v>1582800</v>
      </c>
      <c r="D2" s="4">
        <v>2117000</v>
      </c>
      <c r="E2" s="4">
        <v>1224400</v>
      </c>
      <c r="F2" s="4">
        <v>997200</v>
      </c>
      <c r="G2" s="4">
        <v>612000</v>
      </c>
    </row>
    <row r="3" spans="1:7">
      <c r="A3" s="4">
        <v>415800</v>
      </c>
      <c r="B3" s="4">
        <v>894800</v>
      </c>
      <c r="C3" s="4">
        <v>1707550</v>
      </c>
      <c r="D3" s="4">
        <v>2523600</v>
      </c>
      <c r="E3" s="4">
        <v>1393200</v>
      </c>
      <c r="F3" s="4">
        <v>1083550</v>
      </c>
      <c r="G3" s="4">
        <v>666050</v>
      </c>
    </row>
    <row r="4" spans="1:7">
      <c r="A4" s="4">
        <v>309750</v>
      </c>
      <c r="B4" s="4">
        <v>1001250</v>
      </c>
      <c r="C4" s="4">
        <v>1821400</v>
      </c>
      <c r="D4" s="4">
        <v>2311100</v>
      </c>
      <c r="E4" s="4">
        <v>1707750</v>
      </c>
      <c r="F4" s="4">
        <v>831000</v>
      </c>
      <c r="G4" s="4">
        <v>724800</v>
      </c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zoomScale="70" zoomScaleNormal="70" workbookViewId="0">
      <selection activeCell="A1" sqref="A1"/>
    </sheetView>
  </sheetViews>
  <sheetFormatPr defaultColWidth="8.72727272727273" defaultRowHeight="14"/>
  <cols>
    <col min="3" max="5" width="9.54545454545454"/>
    <col min="8" max="8" width="9.54545454545454"/>
    <col min="9" max="9" width="11.7272727272727"/>
    <col min="10" max="10" width="12.8181818181818"/>
    <col min="11" max="11" width="11.7272727272727"/>
  </cols>
  <sheetData>
    <row r="1" spans="1:11">
      <c r="A1" s="2" t="s">
        <v>82</v>
      </c>
      <c r="B1" s="1" t="s">
        <v>83</v>
      </c>
      <c r="C1" s="1"/>
      <c r="D1" s="1"/>
      <c r="E1" s="1"/>
      <c r="F1" s="1"/>
      <c r="G1" s="2" t="s">
        <v>84</v>
      </c>
      <c r="H1" s="1" t="s">
        <v>83</v>
      </c>
      <c r="I1" s="1"/>
      <c r="J1" s="1"/>
      <c r="K1" s="1"/>
    </row>
    <row r="2" spans="1:11">
      <c r="A2" s="1"/>
      <c r="B2" s="4">
        <v>0</v>
      </c>
      <c r="C2" s="4">
        <v>23041.5</v>
      </c>
      <c r="D2" s="4">
        <v>21904.5</v>
      </c>
      <c r="E2" s="4">
        <v>18718</v>
      </c>
      <c r="F2" s="1"/>
      <c r="G2" s="1"/>
      <c r="H2" s="4">
        <v>0</v>
      </c>
      <c r="I2" s="4">
        <v>774508.32</v>
      </c>
      <c r="J2" s="4">
        <v>739796.82</v>
      </c>
      <c r="K2" s="4">
        <v>753281.52</v>
      </c>
    </row>
    <row r="3" spans="1:11">
      <c r="A3" s="1"/>
      <c r="B3" s="4">
        <v>10</v>
      </c>
      <c r="C3" s="4">
        <v>179801.2</v>
      </c>
      <c r="D3" s="4">
        <v>153698.1</v>
      </c>
      <c r="E3" s="4">
        <v>150942</v>
      </c>
      <c r="F3" s="1"/>
      <c r="G3" s="1"/>
      <c r="H3" s="4">
        <v>10</v>
      </c>
      <c r="I3" s="4">
        <v>935964.54</v>
      </c>
      <c r="J3" s="4">
        <v>1541685.24</v>
      </c>
      <c r="K3" s="4">
        <v>1410155.64</v>
      </c>
    </row>
    <row r="4" spans="1:11">
      <c r="A4" s="1"/>
      <c r="B4" s="4">
        <v>20</v>
      </c>
      <c r="C4" s="4">
        <v>401954.8</v>
      </c>
      <c r="D4" s="4">
        <v>384387.6</v>
      </c>
      <c r="E4" s="4">
        <v>427200</v>
      </c>
      <c r="F4" s="1"/>
      <c r="G4" s="1"/>
      <c r="H4" s="4">
        <v>20</v>
      </c>
      <c r="I4" s="4">
        <v>1503620.28</v>
      </c>
      <c r="J4" s="4">
        <v>1935289.92</v>
      </c>
      <c r="K4" s="4">
        <v>1515145.2</v>
      </c>
    </row>
    <row r="5" spans="1:11">
      <c r="A5" s="1"/>
      <c r="B5" s="4">
        <v>30</v>
      </c>
      <c r="C5" s="4">
        <v>544363.3</v>
      </c>
      <c r="D5" s="4">
        <v>528975.5</v>
      </c>
      <c r="E5" s="4">
        <v>548950</v>
      </c>
      <c r="F5" s="1"/>
      <c r="G5" s="1"/>
      <c r="H5" s="4">
        <v>30</v>
      </c>
      <c r="I5" s="4">
        <v>1709881.44</v>
      </c>
      <c r="J5" s="4">
        <v>2108672.88</v>
      </c>
      <c r="K5" s="4">
        <v>1615887.24</v>
      </c>
    </row>
    <row r="6" spans="1:11">
      <c r="A6" s="1"/>
      <c r="B6" s="4">
        <v>40</v>
      </c>
      <c r="C6" s="4">
        <v>586743.8</v>
      </c>
      <c r="D6" s="4">
        <v>568543.7</v>
      </c>
      <c r="E6" s="4">
        <v>639506</v>
      </c>
      <c r="F6" s="1"/>
      <c r="G6" s="1"/>
      <c r="H6" s="4">
        <v>40</v>
      </c>
      <c r="I6" s="4">
        <v>1841137.08</v>
      </c>
      <c r="J6" s="4">
        <v>2144798.16</v>
      </c>
      <c r="K6" s="4">
        <v>1683752.76</v>
      </c>
    </row>
    <row r="7" spans="1:11">
      <c r="A7" s="1"/>
      <c r="B7" s="4">
        <v>50</v>
      </c>
      <c r="C7" s="4">
        <v>603072.4</v>
      </c>
      <c r="D7" s="4">
        <v>583094.4</v>
      </c>
      <c r="E7" s="4">
        <v>650408</v>
      </c>
      <c r="F7" s="1"/>
      <c r="G7" s="1"/>
      <c r="H7" s="4">
        <v>50</v>
      </c>
      <c r="I7" s="4">
        <v>1889285.16</v>
      </c>
      <c r="J7" s="4">
        <v>2214644.16</v>
      </c>
      <c r="K7" s="4">
        <v>1717835.4</v>
      </c>
    </row>
    <row r="8" spans="1:11">
      <c r="A8" s="1"/>
      <c r="B8" s="4">
        <v>60</v>
      </c>
      <c r="C8" s="4">
        <v>657460.8</v>
      </c>
      <c r="D8" s="4">
        <v>628374</v>
      </c>
      <c r="E8" s="4">
        <v>671309.1</v>
      </c>
      <c r="F8" s="1"/>
      <c r="G8" s="1"/>
      <c r="H8" s="4">
        <v>60</v>
      </c>
      <c r="I8" s="4">
        <v>1926801.96</v>
      </c>
      <c r="J8" s="4">
        <v>2233048.752</v>
      </c>
      <c r="K8" s="4">
        <v>1746214.08</v>
      </c>
    </row>
    <row r="9" spans="1:11">
      <c r="A9" s="1"/>
      <c r="B9" s="4">
        <v>90</v>
      </c>
      <c r="C9" s="4">
        <v>700420.2</v>
      </c>
      <c r="D9" s="4">
        <v>664853.8</v>
      </c>
      <c r="E9" s="4">
        <v>662584</v>
      </c>
      <c r="F9" s="1"/>
      <c r="G9" s="1"/>
      <c r="H9" s="4">
        <v>90</v>
      </c>
      <c r="I9" s="4">
        <v>1942354.92</v>
      </c>
      <c r="J9" s="4">
        <v>2358045.096</v>
      </c>
      <c r="K9" s="4">
        <v>1717399.2</v>
      </c>
    </row>
    <row r="10" spans="1:11">
      <c r="A10" s="1"/>
      <c r="B10" s="4">
        <v>120</v>
      </c>
      <c r="C10" s="4">
        <v>702255.4</v>
      </c>
      <c r="D10" s="4">
        <v>669804.6</v>
      </c>
      <c r="E10" s="4">
        <v>681862.5</v>
      </c>
      <c r="F10" s="1"/>
      <c r="G10" s="1"/>
      <c r="H10" s="4">
        <v>120</v>
      </c>
      <c r="I10" s="4">
        <v>1906728.96</v>
      </c>
      <c r="J10" s="4">
        <v>2319778.507</v>
      </c>
      <c r="K10" s="4">
        <v>1740987.6</v>
      </c>
    </row>
    <row r="11" spans="1:11">
      <c r="A11" s="1"/>
      <c r="B11" s="4">
        <v>180</v>
      </c>
      <c r="C11" s="4">
        <v>687966.2</v>
      </c>
      <c r="D11" s="4">
        <v>653178.2</v>
      </c>
      <c r="E11" s="4">
        <v>703605</v>
      </c>
      <c r="F11" s="1"/>
      <c r="G11" s="1"/>
      <c r="H11" s="4">
        <v>180</v>
      </c>
      <c r="I11" s="4">
        <v>1851902.52</v>
      </c>
      <c r="J11" s="4">
        <v>2284195.32</v>
      </c>
      <c r="K11" s="4">
        <v>1791073.08</v>
      </c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2" t="s">
        <v>85</v>
      </c>
      <c r="B13" s="3" t="s">
        <v>86</v>
      </c>
      <c r="C13" s="3" t="s">
        <v>87</v>
      </c>
      <c r="D13" s="3" t="s">
        <v>88</v>
      </c>
      <c r="E13" s="1"/>
      <c r="F13" s="1"/>
      <c r="G13" s="2" t="s">
        <v>89</v>
      </c>
      <c r="H13" s="3" t="s">
        <v>90</v>
      </c>
      <c r="I13" s="3" t="s">
        <v>91</v>
      </c>
      <c r="J13" s="3" t="s">
        <v>92</v>
      </c>
      <c r="K13" s="1"/>
    </row>
    <row r="14" spans="1:11">
      <c r="A14" s="1"/>
      <c r="B14" s="4">
        <v>21951.6</v>
      </c>
      <c r="C14" s="4">
        <v>21427.9</v>
      </c>
      <c r="D14" s="4">
        <v>702255.4</v>
      </c>
      <c r="E14" s="1"/>
      <c r="F14" s="1"/>
      <c r="G14" s="1"/>
      <c r="H14" s="4">
        <v>738503.1</v>
      </c>
      <c r="I14" s="4">
        <v>683024.9</v>
      </c>
      <c r="J14" s="4">
        <v>1906728.96</v>
      </c>
      <c r="K14" s="1"/>
    </row>
    <row r="15" spans="1:11">
      <c r="A15" s="1"/>
      <c r="B15" s="4">
        <v>21263.7</v>
      </c>
      <c r="C15" s="4">
        <v>24476.8</v>
      </c>
      <c r="D15" s="4">
        <v>687966.2</v>
      </c>
      <c r="E15" s="1"/>
      <c r="F15" s="1"/>
      <c r="G15" s="1"/>
      <c r="H15" s="4">
        <v>722368.6</v>
      </c>
      <c r="I15" s="4">
        <v>700051.7</v>
      </c>
      <c r="J15" s="4">
        <v>2319778.507</v>
      </c>
      <c r="K15" s="1"/>
    </row>
    <row r="16" spans="1:11">
      <c r="A16" s="1"/>
      <c r="B16" s="4">
        <v>22034.4</v>
      </c>
      <c r="C16" s="4">
        <v>22863.9</v>
      </c>
      <c r="D16" s="4">
        <v>721361.3</v>
      </c>
      <c r="E16" s="1"/>
      <c r="F16" s="1"/>
      <c r="G16" s="1"/>
      <c r="H16" s="4">
        <v>698716.4</v>
      </c>
      <c r="I16" s="4">
        <v>687941.65</v>
      </c>
      <c r="J16" s="4">
        <v>1851902.52</v>
      </c>
      <c r="K16" s="1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1" sqref="A1"/>
    </sheetView>
  </sheetViews>
  <sheetFormatPr defaultColWidth="8.72727272727273" defaultRowHeight="14" outlineLevelCol="7"/>
  <sheetData>
    <row r="1" spans="1:8">
      <c r="A1" s="2" t="s">
        <v>93</v>
      </c>
      <c r="B1" s="12" t="s">
        <v>86</v>
      </c>
      <c r="C1" s="3" t="s">
        <v>94</v>
      </c>
      <c r="D1" s="3" t="s">
        <v>95</v>
      </c>
      <c r="E1" s="3" t="s">
        <v>96</v>
      </c>
      <c r="F1" s="3" t="s">
        <v>97</v>
      </c>
      <c r="G1" s="3" t="s">
        <v>98</v>
      </c>
      <c r="H1" s="1"/>
    </row>
    <row r="2" spans="1:8">
      <c r="A2" s="1"/>
      <c r="B2" s="1"/>
      <c r="C2" s="4">
        <v>539000</v>
      </c>
      <c r="D2" s="4">
        <v>1062900</v>
      </c>
      <c r="E2" s="4">
        <v>1538100</v>
      </c>
      <c r="F2" s="4">
        <v>2305800</v>
      </c>
      <c r="G2" s="4">
        <v>2317700</v>
      </c>
      <c r="H2" s="1"/>
    </row>
    <row r="3" spans="1:8">
      <c r="A3" s="1"/>
      <c r="B3" s="1"/>
      <c r="C3" s="4">
        <v>649800</v>
      </c>
      <c r="D3" s="4">
        <v>819700</v>
      </c>
      <c r="E3" s="4">
        <v>1192800</v>
      </c>
      <c r="F3" s="4">
        <v>2267300</v>
      </c>
      <c r="G3" s="4">
        <v>2008200</v>
      </c>
      <c r="H3" s="1"/>
    </row>
    <row r="4" spans="1:8">
      <c r="A4" s="1"/>
      <c r="B4" s="1"/>
      <c r="C4" s="4">
        <v>433600</v>
      </c>
      <c r="D4" s="4">
        <v>932000</v>
      </c>
      <c r="E4" s="4">
        <v>1339200</v>
      </c>
      <c r="F4" s="4">
        <v>2002200</v>
      </c>
      <c r="G4" s="4">
        <v>2413600</v>
      </c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2" t="s">
        <v>99</v>
      </c>
      <c r="B6" s="1" t="s">
        <v>100</v>
      </c>
      <c r="C6" s="3" t="s">
        <v>94</v>
      </c>
      <c r="D6" s="3" t="s">
        <v>95</v>
      </c>
      <c r="E6" s="3" t="s">
        <v>96</v>
      </c>
      <c r="F6" s="3" t="s">
        <v>97</v>
      </c>
      <c r="G6" s="3" t="s">
        <v>98</v>
      </c>
      <c r="H6" s="1"/>
    </row>
    <row r="7" spans="1:8">
      <c r="A7" s="1"/>
      <c r="B7" s="1"/>
      <c r="C7" s="4">
        <v>443100</v>
      </c>
      <c r="D7" s="4">
        <v>919080</v>
      </c>
      <c r="E7" s="4">
        <v>1765000</v>
      </c>
      <c r="F7" s="4">
        <v>2638300</v>
      </c>
      <c r="G7" s="4">
        <v>2620100</v>
      </c>
      <c r="H7" s="1"/>
    </row>
    <row r="8" spans="1:8">
      <c r="A8" s="1"/>
      <c r="B8" s="1"/>
      <c r="C8" s="4">
        <v>603600</v>
      </c>
      <c r="D8" s="4">
        <v>692000</v>
      </c>
      <c r="E8" s="4">
        <v>1408800</v>
      </c>
      <c r="F8" s="4">
        <v>2458500</v>
      </c>
      <c r="G8" s="4">
        <v>2295000</v>
      </c>
      <c r="H8" s="1"/>
    </row>
    <row r="9" spans="1:8">
      <c r="A9" s="1"/>
      <c r="B9" s="1"/>
      <c r="C9" s="4">
        <v>346700</v>
      </c>
      <c r="D9" s="4">
        <v>770660</v>
      </c>
      <c r="E9" s="4">
        <v>1328950</v>
      </c>
      <c r="F9" s="4">
        <v>2248800</v>
      </c>
      <c r="G9" s="4">
        <v>2704800</v>
      </c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2" t="s">
        <v>101</v>
      </c>
      <c r="B11" s="1" t="s">
        <v>102</v>
      </c>
      <c r="C11" s="3" t="s">
        <v>94</v>
      </c>
      <c r="D11" s="3" t="s">
        <v>95</v>
      </c>
      <c r="E11" s="3" t="s">
        <v>96</v>
      </c>
      <c r="F11" s="3" t="s">
        <v>97</v>
      </c>
      <c r="G11" s="3" t="s">
        <v>98</v>
      </c>
      <c r="H11" s="1"/>
    </row>
    <row r="12" spans="1:8">
      <c r="A12" s="1"/>
      <c r="B12" s="1"/>
      <c r="C12" s="4">
        <v>952400</v>
      </c>
      <c r="D12" s="4">
        <v>1200000</v>
      </c>
      <c r="E12" s="4">
        <v>1962400</v>
      </c>
      <c r="F12" s="4">
        <v>2413600</v>
      </c>
      <c r="G12" s="4">
        <v>2907000</v>
      </c>
      <c r="H12" s="1"/>
    </row>
    <row r="13" spans="1:8">
      <c r="A13" s="1"/>
      <c r="B13" s="1"/>
      <c r="C13" s="4">
        <v>1192750</v>
      </c>
      <c r="D13" s="4">
        <v>1666400</v>
      </c>
      <c r="E13" s="4">
        <v>1811950</v>
      </c>
      <c r="F13" s="4">
        <v>2653200</v>
      </c>
      <c r="G13" s="4">
        <v>3219700</v>
      </c>
      <c r="H13" s="1"/>
    </row>
    <row r="14" spans="1:8">
      <c r="A14" s="1"/>
      <c r="B14" s="1"/>
      <c r="C14" s="4">
        <v>1291140</v>
      </c>
      <c r="D14" s="4">
        <v>1872000</v>
      </c>
      <c r="E14" s="4">
        <v>2077200</v>
      </c>
      <c r="F14" s="4">
        <v>2237390</v>
      </c>
      <c r="G14" s="4">
        <v>3504000</v>
      </c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2" t="s">
        <v>103</v>
      </c>
      <c r="B16" s="1" t="s">
        <v>104</v>
      </c>
      <c r="C16" s="1" t="s">
        <v>105</v>
      </c>
      <c r="D16" s="1"/>
      <c r="E16" s="1"/>
      <c r="F16" s="1"/>
      <c r="G16" s="1"/>
      <c r="H16" s="1"/>
    </row>
    <row r="17" spans="1:8">
      <c r="A17" s="1"/>
      <c r="B17" s="4">
        <v>2719000</v>
      </c>
      <c r="C17" s="4">
        <v>2606500</v>
      </c>
      <c r="D17" s="1"/>
      <c r="E17" s="1"/>
      <c r="F17" s="1"/>
      <c r="G17" s="1"/>
      <c r="H17" s="1"/>
    </row>
    <row r="18" spans="1:8">
      <c r="A18" s="1"/>
      <c r="B18" s="4">
        <v>2164800</v>
      </c>
      <c r="C18" s="4">
        <v>2124800</v>
      </c>
      <c r="D18" s="1"/>
      <c r="E18" s="1"/>
      <c r="F18" s="1"/>
      <c r="G18" s="1"/>
      <c r="H18" s="1"/>
    </row>
    <row r="19" spans="1:8">
      <c r="A19" s="1"/>
      <c r="B19" s="4">
        <v>2449350</v>
      </c>
      <c r="C19" s="4">
        <v>2569960</v>
      </c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2"/>
  <sheetViews>
    <sheetView zoomScale="85" zoomScaleNormal="85" workbookViewId="0">
      <selection activeCell="P22" sqref="P22"/>
    </sheetView>
  </sheetViews>
  <sheetFormatPr defaultColWidth="8.72727272727273" defaultRowHeight="14"/>
  <cols>
    <col min="3" max="3" width="9.09090909090909"/>
    <col min="4" max="4" width="9.54545454545454"/>
    <col min="5" max="5" width="9.09090909090909"/>
    <col min="7" max="7" width="12.8181818181818"/>
    <col min="8" max="8" width="11.7272727272727"/>
    <col min="9" max="10" width="10.5454545454545"/>
    <col min="11" max="11" width="9.54545454545454"/>
    <col min="12" max="12" width="10.5454545454545"/>
    <col min="14" max="14" width="12.8181818181818"/>
    <col min="15" max="17" width="10.5454545454545"/>
    <col min="18" max="18" width="9.54545454545454"/>
    <col min="19" max="23" width="10.5454545454545"/>
  </cols>
  <sheetData>
    <row r="1" customHeight="1" spans="1:17">
      <c r="A1" s="2" t="s">
        <v>106</v>
      </c>
      <c r="B1" s="8" t="s">
        <v>107</v>
      </c>
      <c r="C1" s="8">
        <v>1e-13</v>
      </c>
      <c r="D1" s="8">
        <v>1e-12</v>
      </c>
      <c r="E1" s="8">
        <v>1e-11</v>
      </c>
      <c r="F1" s="8">
        <v>1e-10</v>
      </c>
      <c r="G1" s="8">
        <v>1e-9</v>
      </c>
      <c r="H1" s="8">
        <v>1e-8</v>
      </c>
      <c r="I1" s="8">
        <v>1e-7</v>
      </c>
      <c r="J1" s="8">
        <v>1e-6</v>
      </c>
      <c r="K1" s="8">
        <v>1e-5</v>
      </c>
      <c r="M1" s="2" t="s">
        <v>108</v>
      </c>
      <c r="N1" s="8" t="s">
        <v>109</v>
      </c>
      <c r="O1" s="8"/>
      <c r="P1" s="8"/>
      <c r="Q1" s="8"/>
    </row>
    <row r="2" spans="2:20">
      <c r="B2" s="9">
        <v>510</v>
      </c>
      <c r="C2" s="10">
        <v>1188729.3</v>
      </c>
      <c r="D2" s="10">
        <v>1088364.1</v>
      </c>
      <c r="E2" s="10">
        <v>860254.8</v>
      </c>
      <c r="F2" s="10">
        <v>765859.8</v>
      </c>
      <c r="G2" s="10">
        <v>582570.2</v>
      </c>
      <c r="H2" s="10">
        <v>383758.8</v>
      </c>
      <c r="I2" s="10">
        <v>163660.1</v>
      </c>
      <c r="J2" s="10">
        <v>432299.15</v>
      </c>
      <c r="K2" s="10">
        <v>302264.1</v>
      </c>
      <c r="L2" s="11"/>
      <c r="N2" s="9">
        <v>1e-5</v>
      </c>
      <c r="O2" s="9">
        <v>1556410.4</v>
      </c>
      <c r="P2" s="9">
        <v>1436638.5</v>
      </c>
      <c r="Q2" s="9">
        <v>1527638.7</v>
      </c>
      <c r="R2" s="11"/>
      <c r="S2" s="11"/>
      <c r="T2" s="11"/>
    </row>
    <row r="3" spans="2:20">
      <c r="B3" s="9">
        <v>511</v>
      </c>
      <c r="C3" s="10">
        <v>1240766.8</v>
      </c>
      <c r="D3" s="10">
        <v>1135310</v>
      </c>
      <c r="E3" s="10">
        <v>896368.5</v>
      </c>
      <c r="F3" s="10">
        <v>798808.2</v>
      </c>
      <c r="G3" s="10">
        <v>606411.8</v>
      </c>
      <c r="H3" s="10">
        <v>399460.3</v>
      </c>
      <c r="I3" s="10">
        <v>171305.6</v>
      </c>
      <c r="J3" s="10">
        <v>451356.8</v>
      </c>
      <c r="K3" s="10">
        <v>315309.2</v>
      </c>
      <c r="L3" s="11"/>
      <c r="N3" s="9">
        <v>1e-6</v>
      </c>
      <c r="O3" s="9">
        <v>1417897.9</v>
      </c>
      <c r="P3" s="9">
        <v>1307225.2</v>
      </c>
      <c r="Q3" s="9">
        <v>1393522.1</v>
      </c>
      <c r="R3" s="11"/>
      <c r="S3" s="11"/>
      <c r="T3" s="11"/>
    </row>
    <row r="4" spans="2:20">
      <c r="B4" s="9">
        <v>512</v>
      </c>
      <c r="C4" s="10">
        <v>1285714.5</v>
      </c>
      <c r="D4" s="10">
        <v>1176682.7</v>
      </c>
      <c r="E4" s="10">
        <v>929092.8</v>
      </c>
      <c r="F4" s="10">
        <v>827409</v>
      </c>
      <c r="G4" s="10">
        <v>627323.6</v>
      </c>
      <c r="H4" s="10">
        <v>414198</v>
      </c>
      <c r="I4" s="10">
        <v>178019.8</v>
      </c>
      <c r="J4" s="10">
        <v>468180.65</v>
      </c>
      <c r="K4" s="10">
        <v>327864</v>
      </c>
      <c r="L4" s="11"/>
      <c r="N4" s="9">
        <v>1e-7</v>
      </c>
      <c r="O4" s="9">
        <v>1112382.5</v>
      </c>
      <c r="P4" s="9">
        <v>1023371</v>
      </c>
      <c r="Q4" s="9">
        <v>1093962.6</v>
      </c>
      <c r="R4" s="11"/>
      <c r="S4" s="11"/>
      <c r="T4" s="11"/>
    </row>
    <row r="5" spans="2:20">
      <c r="B5" s="9">
        <v>513</v>
      </c>
      <c r="C5" s="10">
        <v>1333215.2</v>
      </c>
      <c r="D5" s="10">
        <v>1219385.7</v>
      </c>
      <c r="E5" s="10">
        <v>961776.4</v>
      </c>
      <c r="F5" s="10">
        <v>856201.3</v>
      </c>
      <c r="G5" s="10">
        <v>648890.4</v>
      </c>
      <c r="H5" s="10">
        <v>428739</v>
      </c>
      <c r="I5" s="10">
        <v>185004.1</v>
      </c>
      <c r="J5" s="10">
        <v>484987.75</v>
      </c>
      <c r="K5" s="10">
        <v>340849.9</v>
      </c>
      <c r="L5" s="11"/>
      <c r="N5" s="9">
        <v>1e-8</v>
      </c>
      <c r="O5" s="9">
        <v>987532.1</v>
      </c>
      <c r="P5" s="9">
        <v>907365.6</v>
      </c>
      <c r="Q5" s="9">
        <v>974430.3</v>
      </c>
      <c r="R5" s="11"/>
      <c r="S5" s="11"/>
      <c r="T5" s="11"/>
    </row>
    <row r="6" spans="2:20">
      <c r="B6" s="9">
        <v>514</v>
      </c>
      <c r="C6" s="10">
        <v>1373195.6</v>
      </c>
      <c r="D6" s="10">
        <v>1256020.8</v>
      </c>
      <c r="E6" s="10">
        <v>990672.7</v>
      </c>
      <c r="F6" s="10">
        <v>880343.9</v>
      </c>
      <c r="G6" s="10">
        <v>667998.8</v>
      </c>
      <c r="H6" s="10">
        <v>441176.3</v>
      </c>
      <c r="I6" s="10">
        <v>190851.3</v>
      </c>
      <c r="J6" s="10">
        <v>499779.45</v>
      </c>
      <c r="K6" s="10">
        <v>351301.6</v>
      </c>
      <c r="L6" s="11"/>
      <c r="N6" s="9">
        <v>1e-9</v>
      </c>
      <c r="O6" s="9">
        <v>744268</v>
      </c>
      <c r="P6" s="9">
        <v>682848.6</v>
      </c>
      <c r="Q6" s="9">
        <v>736685.4</v>
      </c>
      <c r="R6" s="11"/>
      <c r="S6" s="11"/>
      <c r="T6" s="11"/>
    </row>
    <row r="7" spans="2:20">
      <c r="B7" s="9">
        <v>515</v>
      </c>
      <c r="C7" s="10">
        <v>1411627.5</v>
      </c>
      <c r="D7" s="10">
        <v>1291468.3</v>
      </c>
      <c r="E7" s="10">
        <v>1017319.3</v>
      </c>
      <c r="F7" s="10">
        <v>903708.5</v>
      </c>
      <c r="G7" s="10">
        <v>685154.4</v>
      </c>
      <c r="H7" s="10">
        <v>453250.6</v>
      </c>
      <c r="I7" s="10">
        <v>196667.7</v>
      </c>
      <c r="J7" s="10">
        <v>513477.7</v>
      </c>
      <c r="K7" s="10">
        <v>360439.7</v>
      </c>
      <c r="L7" s="11"/>
      <c r="N7" s="9">
        <v>1e-10</v>
      </c>
      <c r="O7" s="9">
        <v>495339.4</v>
      </c>
      <c r="P7" s="9">
        <v>455377.2</v>
      </c>
      <c r="Q7" s="9">
        <v>487524.4</v>
      </c>
      <c r="R7" s="11"/>
      <c r="S7" s="11"/>
      <c r="T7" s="11"/>
    </row>
    <row r="8" spans="2:20">
      <c r="B8" s="9">
        <v>516</v>
      </c>
      <c r="C8" s="10">
        <v>1447827.9</v>
      </c>
      <c r="D8" s="10">
        <v>1323068</v>
      </c>
      <c r="E8" s="10">
        <v>1041544.7</v>
      </c>
      <c r="F8" s="10">
        <v>925074.4</v>
      </c>
      <c r="G8" s="10">
        <v>701245.4</v>
      </c>
      <c r="H8" s="10">
        <v>463935.2</v>
      </c>
      <c r="I8" s="10">
        <v>202516</v>
      </c>
      <c r="J8" s="10">
        <v>526312.5</v>
      </c>
      <c r="K8" s="10">
        <v>368658.1</v>
      </c>
      <c r="L8" s="11"/>
      <c r="N8" s="9">
        <v>1e-11</v>
      </c>
      <c r="O8" s="9">
        <v>221828.5</v>
      </c>
      <c r="P8" s="9">
        <v>206438.3</v>
      </c>
      <c r="Q8" s="9">
        <v>215037.3</v>
      </c>
      <c r="R8" s="11"/>
      <c r="S8" s="11"/>
      <c r="T8" s="11"/>
    </row>
    <row r="9" spans="2:20">
      <c r="B9" s="9">
        <v>517</v>
      </c>
      <c r="C9" s="10">
        <v>1479723.3</v>
      </c>
      <c r="D9" s="10">
        <v>1351291.5</v>
      </c>
      <c r="E9" s="10">
        <v>1062464.9</v>
      </c>
      <c r="F9" s="10">
        <v>944241.9</v>
      </c>
      <c r="G9" s="10">
        <v>715370.2</v>
      </c>
      <c r="H9" s="10">
        <v>473567</v>
      </c>
      <c r="I9" s="10">
        <v>207495.8</v>
      </c>
      <c r="J9" s="10">
        <v>536795.5</v>
      </c>
      <c r="K9" s="10">
        <v>376000.5</v>
      </c>
      <c r="L9" s="11"/>
      <c r="N9" s="9">
        <v>1e-12</v>
      </c>
      <c r="O9" s="9">
        <v>56591.4</v>
      </c>
      <c r="P9" s="9">
        <v>37388.3</v>
      </c>
      <c r="Q9" s="9">
        <v>55517.5</v>
      </c>
      <c r="R9" s="11"/>
      <c r="S9" s="11"/>
      <c r="T9" s="11"/>
    </row>
    <row r="10" spans="2:20">
      <c r="B10" s="9">
        <v>518</v>
      </c>
      <c r="C10" s="10">
        <v>1507920.8</v>
      </c>
      <c r="D10" s="10">
        <v>1374580.5</v>
      </c>
      <c r="E10" s="10">
        <v>1080214</v>
      </c>
      <c r="F10" s="10">
        <v>961314</v>
      </c>
      <c r="G10" s="10">
        <v>727495.6</v>
      </c>
      <c r="H10" s="10">
        <v>481239.2</v>
      </c>
      <c r="I10" s="10">
        <v>211888.4</v>
      </c>
      <c r="J10" s="10">
        <v>547131.6</v>
      </c>
      <c r="K10" s="10">
        <v>382578.5</v>
      </c>
      <c r="L10" s="11"/>
      <c r="N10" s="9">
        <v>1e-13</v>
      </c>
      <c r="O10" s="9">
        <v>39527.9</v>
      </c>
      <c r="P10" s="9">
        <v>12843.8</v>
      </c>
      <c r="Q10" s="9">
        <v>38923</v>
      </c>
      <c r="R10" s="11"/>
      <c r="S10" s="11"/>
      <c r="T10" s="11"/>
    </row>
    <row r="11" spans="2:20">
      <c r="B11" s="9">
        <v>519</v>
      </c>
      <c r="C11" s="10">
        <v>1527638.7</v>
      </c>
      <c r="D11" s="10">
        <v>1393522.1</v>
      </c>
      <c r="E11" s="10">
        <v>1093962.6</v>
      </c>
      <c r="F11" s="10">
        <v>974430.3</v>
      </c>
      <c r="G11" s="10">
        <v>736685.4</v>
      </c>
      <c r="H11" s="10">
        <v>487524.4</v>
      </c>
      <c r="I11" s="10">
        <v>215037.3</v>
      </c>
      <c r="J11" s="10">
        <v>555174.6</v>
      </c>
      <c r="K11" s="10">
        <v>389230.2</v>
      </c>
      <c r="L11" s="11"/>
      <c r="R11" s="11"/>
      <c r="S11" s="11"/>
      <c r="T11" s="11"/>
    </row>
    <row r="12" spans="2:20">
      <c r="B12" s="9">
        <v>520</v>
      </c>
      <c r="C12" s="10">
        <v>1544790.9</v>
      </c>
      <c r="D12" s="10">
        <v>1408169.3</v>
      </c>
      <c r="E12" s="10">
        <v>1105028.6</v>
      </c>
      <c r="F12" s="10">
        <v>983864.1</v>
      </c>
      <c r="G12" s="10">
        <v>743098.6</v>
      </c>
      <c r="H12" s="10">
        <v>492123</v>
      </c>
      <c r="I12" s="10">
        <v>218038.1</v>
      </c>
      <c r="J12" s="10">
        <v>562105.6</v>
      </c>
      <c r="K12" s="10">
        <v>394536</v>
      </c>
      <c r="L12" s="11"/>
      <c r="M12" s="2" t="s">
        <v>110</v>
      </c>
      <c r="N12" s="8" t="s">
        <v>109</v>
      </c>
      <c r="R12" s="11"/>
      <c r="S12" s="11"/>
      <c r="T12" s="11"/>
    </row>
    <row r="13" spans="2:20">
      <c r="B13" s="9">
        <v>521</v>
      </c>
      <c r="C13" s="10">
        <v>1555292.3</v>
      </c>
      <c r="D13" s="10">
        <v>1418882.7</v>
      </c>
      <c r="E13" s="10">
        <v>1112022.6</v>
      </c>
      <c r="F13" s="10">
        <v>989373.5</v>
      </c>
      <c r="G13" s="10">
        <v>747424.2</v>
      </c>
      <c r="H13" s="10">
        <v>494886.4</v>
      </c>
      <c r="I13" s="10">
        <v>220149.4</v>
      </c>
      <c r="J13" s="10">
        <v>565982</v>
      </c>
      <c r="K13" s="10">
        <v>398429.6</v>
      </c>
      <c r="L13" s="11"/>
      <c r="N13" s="9">
        <v>1e-7</v>
      </c>
      <c r="O13" s="9">
        <v>235760</v>
      </c>
      <c r="P13" s="9">
        <v>262600</v>
      </c>
      <c r="Q13" s="9">
        <v>258740</v>
      </c>
      <c r="R13" s="11"/>
      <c r="S13" s="11"/>
      <c r="T13" s="11"/>
    </row>
    <row r="14" spans="2:20">
      <c r="B14" s="9">
        <v>522</v>
      </c>
      <c r="C14" s="10">
        <v>1560483.9</v>
      </c>
      <c r="D14" s="10">
        <v>1424135.7</v>
      </c>
      <c r="E14" s="10">
        <v>1115992.4</v>
      </c>
      <c r="F14" s="10">
        <v>992181.4</v>
      </c>
      <c r="G14" s="10">
        <v>748265</v>
      </c>
      <c r="H14" s="10">
        <v>496303.6</v>
      </c>
      <c r="I14" s="10">
        <v>221353.2</v>
      </c>
      <c r="J14" s="10">
        <v>567995.25</v>
      </c>
      <c r="K14" s="10">
        <v>399096.4</v>
      </c>
      <c r="L14" s="11"/>
      <c r="N14" s="9">
        <v>1e-8</v>
      </c>
      <c r="O14" s="9">
        <v>122340</v>
      </c>
      <c r="P14" s="9">
        <v>148000</v>
      </c>
      <c r="Q14" s="9">
        <v>151120</v>
      </c>
      <c r="R14" s="11"/>
      <c r="S14" s="11"/>
      <c r="T14" s="11"/>
    </row>
    <row r="15" spans="2:20">
      <c r="B15" s="9">
        <v>523</v>
      </c>
      <c r="C15" s="10">
        <v>1560957.6</v>
      </c>
      <c r="D15" s="10">
        <v>1424137.2</v>
      </c>
      <c r="E15" s="10">
        <v>1116190.9</v>
      </c>
      <c r="F15" s="10">
        <v>991561.1</v>
      </c>
      <c r="G15" s="10">
        <v>747765.4</v>
      </c>
      <c r="H15" s="10">
        <v>496886.2</v>
      </c>
      <c r="I15" s="10">
        <v>221992.8</v>
      </c>
      <c r="J15" s="10">
        <v>567897.55</v>
      </c>
      <c r="K15" s="10">
        <v>398543.2</v>
      </c>
      <c r="L15" s="11"/>
      <c r="N15" s="9">
        <v>1e-9</v>
      </c>
      <c r="O15" s="9">
        <v>69940</v>
      </c>
      <c r="P15" s="9">
        <v>55040</v>
      </c>
      <c r="Q15" s="9">
        <v>77640</v>
      </c>
      <c r="R15" s="11"/>
      <c r="S15" s="11"/>
      <c r="T15" s="11"/>
    </row>
    <row r="16" spans="2:20">
      <c r="B16" s="9">
        <v>524</v>
      </c>
      <c r="C16" s="10">
        <v>1556410.4</v>
      </c>
      <c r="D16" s="10">
        <v>1417897.9</v>
      </c>
      <c r="E16" s="10">
        <v>1112382.5</v>
      </c>
      <c r="F16" s="10">
        <v>987532.1</v>
      </c>
      <c r="G16" s="10">
        <v>744268</v>
      </c>
      <c r="H16" s="10">
        <v>495339.4</v>
      </c>
      <c r="I16" s="10">
        <v>221828.5</v>
      </c>
      <c r="J16" s="10">
        <v>565914.2</v>
      </c>
      <c r="K16" s="10">
        <v>395279.1</v>
      </c>
      <c r="L16" s="11"/>
      <c r="N16" s="9">
        <v>1e-10</v>
      </c>
      <c r="O16" s="9">
        <v>19760</v>
      </c>
      <c r="P16" s="9">
        <v>25980</v>
      </c>
      <c r="Q16" s="9">
        <v>26180</v>
      </c>
      <c r="R16" s="11"/>
      <c r="S16" s="11"/>
      <c r="T16" s="11"/>
    </row>
    <row r="17" spans="2:20">
      <c r="B17" s="9">
        <v>525</v>
      </c>
      <c r="C17" s="10">
        <v>1547314.1</v>
      </c>
      <c r="D17" s="10">
        <v>1407758.1</v>
      </c>
      <c r="E17" s="10">
        <v>1103425.8</v>
      </c>
      <c r="F17" s="10">
        <v>979815.3</v>
      </c>
      <c r="G17" s="10">
        <v>739553.8</v>
      </c>
      <c r="H17" s="10">
        <v>492180.6</v>
      </c>
      <c r="I17" s="10">
        <v>220999.7</v>
      </c>
      <c r="J17" s="10">
        <v>562251.05</v>
      </c>
      <c r="K17" s="10">
        <v>392755.2</v>
      </c>
      <c r="L17" s="11"/>
      <c r="N17" s="9">
        <v>1e-11</v>
      </c>
      <c r="O17" s="9">
        <v>17440</v>
      </c>
      <c r="P17" s="9">
        <v>16980</v>
      </c>
      <c r="Q17" s="9">
        <v>16780</v>
      </c>
      <c r="R17" s="11"/>
      <c r="S17" s="11"/>
      <c r="T17" s="11"/>
    </row>
    <row r="18" spans="2:20">
      <c r="B18" s="9">
        <v>526</v>
      </c>
      <c r="C18" s="10">
        <v>1531351.1</v>
      </c>
      <c r="D18" s="10">
        <v>1394888.1</v>
      </c>
      <c r="E18" s="10">
        <v>1092476.1</v>
      </c>
      <c r="F18" s="10">
        <v>970203.1</v>
      </c>
      <c r="G18" s="10">
        <v>731866.8</v>
      </c>
      <c r="H18" s="10">
        <v>487616.6</v>
      </c>
      <c r="I18" s="10">
        <v>219181</v>
      </c>
      <c r="J18" s="10">
        <v>557395.1</v>
      </c>
      <c r="K18" s="10">
        <v>388460.5</v>
      </c>
      <c r="L18" s="11"/>
      <c r="N18" s="9">
        <v>1e-12</v>
      </c>
      <c r="O18" s="9">
        <v>12820</v>
      </c>
      <c r="P18" s="9">
        <v>12220</v>
      </c>
      <c r="Q18" s="9">
        <v>12120</v>
      </c>
      <c r="R18" s="11"/>
      <c r="S18" s="11"/>
      <c r="T18" s="11"/>
    </row>
    <row r="19" spans="2:20">
      <c r="B19" s="9">
        <v>527</v>
      </c>
      <c r="C19" s="10">
        <v>1511810.4</v>
      </c>
      <c r="D19" s="10">
        <v>1377246.1</v>
      </c>
      <c r="E19" s="10">
        <v>1078412.3</v>
      </c>
      <c r="F19" s="10">
        <v>956834.5</v>
      </c>
      <c r="G19" s="10">
        <v>722137.4</v>
      </c>
      <c r="H19" s="10">
        <v>480980.3</v>
      </c>
      <c r="I19" s="10">
        <v>216950</v>
      </c>
      <c r="J19" s="10">
        <v>551077.9</v>
      </c>
      <c r="K19" s="10">
        <v>384657.7</v>
      </c>
      <c r="L19" s="11"/>
      <c r="N19" s="9">
        <v>1e-13</v>
      </c>
      <c r="O19" s="9">
        <v>10620</v>
      </c>
      <c r="P19" s="9">
        <v>10560</v>
      </c>
      <c r="Q19" s="9">
        <v>10540</v>
      </c>
      <c r="R19" s="11"/>
      <c r="S19" s="11"/>
      <c r="T19" s="11"/>
    </row>
    <row r="20" spans="2:20">
      <c r="B20" s="9">
        <v>528</v>
      </c>
      <c r="C20" s="10">
        <v>1490318.9</v>
      </c>
      <c r="D20" s="10">
        <v>1357710.4</v>
      </c>
      <c r="E20" s="10">
        <v>1062253</v>
      </c>
      <c r="F20" s="10">
        <v>942156.7</v>
      </c>
      <c r="G20" s="10">
        <v>710666.4</v>
      </c>
      <c r="H20" s="10">
        <v>473521.8</v>
      </c>
      <c r="I20" s="10">
        <v>213703.4</v>
      </c>
      <c r="J20" s="10">
        <v>542763.95</v>
      </c>
      <c r="K20" s="10">
        <v>378713.1</v>
      </c>
      <c r="L20" s="11"/>
      <c r="R20" s="11"/>
      <c r="S20" s="11"/>
      <c r="T20" s="11"/>
    </row>
    <row r="21" spans="2:20">
      <c r="B21" s="9">
        <v>529</v>
      </c>
      <c r="C21" s="10">
        <v>1464000.3</v>
      </c>
      <c r="D21" s="10">
        <v>1333143.7</v>
      </c>
      <c r="E21" s="10">
        <v>1043403.9</v>
      </c>
      <c r="F21" s="10">
        <v>925304.3</v>
      </c>
      <c r="G21" s="10">
        <v>696888</v>
      </c>
      <c r="H21" s="10">
        <v>463757.2</v>
      </c>
      <c r="I21" s="10">
        <v>210210.3</v>
      </c>
      <c r="J21" s="10">
        <v>532589.25</v>
      </c>
      <c r="K21" s="10">
        <v>371753.8</v>
      </c>
      <c r="L21" s="11"/>
      <c r="R21" s="11"/>
      <c r="S21" s="11"/>
      <c r="T21" s="11"/>
    </row>
    <row r="22" spans="2:20">
      <c r="B22" s="9">
        <v>530</v>
      </c>
      <c r="C22" s="10">
        <v>1436638.5</v>
      </c>
      <c r="D22" s="10">
        <v>1307225.2</v>
      </c>
      <c r="E22" s="10">
        <v>1023371</v>
      </c>
      <c r="F22" s="10">
        <v>907365.6</v>
      </c>
      <c r="G22" s="10">
        <v>682848.6</v>
      </c>
      <c r="H22" s="10">
        <v>455377.2</v>
      </c>
      <c r="I22" s="10">
        <v>206438.3</v>
      </c>
      <c r="J22" s="10">
        <v>521807.4</v>
      </c>
      <c r="K22" s="10">
        <v>364940</v>
      </c>
      <c r="L22" s="11"/>
      <c r="R22" s="11"/>
      <c r="S22" s="11"/>
      <c r="T22" s="11"/>
    </row>
    <row r="23" spans="2:20">
      <c r="B23" s="9">
        <v>531</v>
      </c>
      <c r="C23" s="10">
        <v>1406381.1</v>
      </c>
      <c r="D23" s="10">
        <v>1279229.7</v>
      </c>
      <c r="E23" s="10">
        <v>1001557.6</v>
      </c>
      <c r="F23" s="10">
        <v>886875.4</v>
      </c>
      <c r="G23" s="10">
        <v>668330.8</v>
      </c>
      <c r="H23" s="10">
        <v>444804.4</v>
      </c>
      <c r="I23" s="10">
        <v>202929.9</v>
      </c>
      <c r="J23" s="10">
        <v>510995.05</v>
      </c>
      <c r="K23" s="10">
        <v>357433.4</v>
      </c>
      <c r="L23" s="11"/>
      <c r="R23" s="11"/>
      <c r="S23" s="11"/>
      <c r="T23" s="11"/>
    </row>
    <row r="24" spans="2:20">
      <c r="B24" s="9">
        <v>532</v>
      </c>
      <c r="C24" s="10">
        <v>1374635.7</v>
      </c>
      <c r="D24" s="10">
        <v>1248537.3</v>
      </c>
      <c r="E24" s="10">
        <v>976011.3</v>
      </c>
      <c r="F24" s="10">
        <v>863918.5</v>
      </c>
      <c r="G24" s="10">
        <v>652764.8</v>
      </c>
      <c r="H24" s="10">
        <v>434076.6</v>
      </c>
      <c r="I24" s="10">
        <v>198708.8</v>
      </c>
      <c r="J24" s="10">
        <v>499447.8</v>
      </c>
      <c r="K24" s="10">
        <v>349127.8</v>
      </c>
      <c r="L24" s="11"/>
      <c r="R24" s="11"/>
      <c r="S24" s="11"/>
      <c r="T24" s="11"/>
    </row>
    <row r="25" spans="2:20">
      <c r="B25" s="9">
        <v>533</v>
      </c>
      <c r="C25" s="10">
        <v>1341167.5</v>
      </c>
      <c r="D25" s="10">
        <v>1219505.7</v>
      </c>
      <c r="E25" s="10">
        <v>951616.9</v>
      </c>
      <c r="F25" s="10">
        <v>841706.1</v>
      </c>
      <c r="G25" s="10">
        <v>637405.8</v>
      </c>
      <c r="H25" s="10">
        <v>422785.2</v>
      </c>
      <c r="I25" s="10">
        <v>193854</v>
      </c>
      <c r="J25" s="10">
        <v>487727.85</v>
      </c>
      <c r="K25" s="10">
        <v>339606.9</v>
      </c>
      <c r="L25" s="11"/>
      <c r="R25" s="11"/>
      <c r="S25" s="11"/>
      <c r="T25" s="11"/>
    </row>
    <row r="26" spans="2:20">
      <c r="B26" s="9">
        <v>534</v>
      </c>
      <c r="C26" s="10">
        <v>1306135.5</v>
      </c>
      <c r="D26" s="10">
        <v>1188768.8</v>
      </c>
      <c r="E26" s="10">
        <v>927102</v>
      </c>
      <c r="F26" s="10">
        <v>820379.8</v>
      </c>
      <c r="G26" s="10">
        <v>620900</v>
      </c>
      <c r="H26" s="10">
        <v>412571.5</v>
      </c>
      <c r="I26" s="10">
        <v>188771.7</v>
      </c>
      <c r="J26" s="10">
        <v>475064.45</v>
      </c>
      <c r="K26" s="10">
        <v>330541.6</v>
      </c>
      <c r="L26" s="11"/>
      <c r="R26" s="11"/>
      <c r="S26" s="11"/>
      <c r="T26" s="11"/>
    </row>
    <row r="27" spans="2:20">
      <c r="B27" s="9">
        <v>535</v>
      </c>
      <c r="C27" s="10">
        <v>1270249.7</v>
      </c>
      <c r="D27" s="10">
        <v>1157137.9</v>
      </c>
      <c r="E27" s="10">
        <v>902320</v>
      </c>
      <c r="F27" s="10">
        <v>798726.4</v>
      </c>
      <c r="G27" s="10">
        <v>603315.6</v>
      </c>
      <c r="H27" s="10">
        <v>402514.4</v>
      </c>
      <c r="I27" s="10">
        <v>183876.2</v>
      </c>
      <c r="J27" s="10">
        <v>461922.95</v>
      </c>
      <c r="K27" s="10">
        <v>321179.8</v>
      </c>
      <c r="L27" s="11"/>
      <c r="R27" s="11"/>
      <c r="S27" s="11"/>
      <c r="T27" s="11"/>
    </row>
    <row r="28" spans="2:20">
      <c r="B28" s="9">
        <v>536</v>
      </c>
      <c r="C28" s="10">
        <v>1234498</v>
      </c>
      <c r="D28" s="10">
        <v>1123932.5</v>
      </c>
      <c r="E28" s="10">
        <v>876357.8</v>
      </c>
      <c r="F28" s="10">
        <v>776873.4</v>
      </c>
      <c r="G28" s="10">
        <v>586135.4</v>
      </c>
      <c r="H28" s="10">
        <v>392057.4</v>
      </c>
      <c r="I28" s="10">
        <v>179077.9</v>
      </c>
      <c r="J28" s="10">
        <v>448720.85</v>
      </c>
      <c r="K28" s="10">
        <v>312502.4</v>
      </c>
      <c r="L28" s="11"/>
      <c r="R28" s="11"/>
      <c r="S28" s="11"/>
      <c r="T28" s="11"/>
    </row>
    <row r="29" spans="2:20">
      <c r="B29" s="9">
        <v>537</v>
      </c>
      <c r="C29" s="10">
        <v>1195791.3</v>
      </c>
      <c r="D29" s="10">
        <v>1087693.5</v>
      </c>
      <c r="E29" s="10">
        <v>849259</v>
      </c>
      <c r="F29" s="10">
        <v>753111</v>
      </c>
      <c r="G29" s="10">
        <v>566791.4</v>
      </c>
      <c r="H29" s="10">
        <v>380353.3</v>
      </c>
      <c r="I29" s="10">
        <v>173359.5</v>
      </c>
      <c r="J29" s="10">
        <v>434941.25</v>
      </c>
      <c r="K29" s="10">
        <v>302792.1</v>
      </c>
      <c r="L29" s="11"/>
      <c r="R29" s="11"/>
      <c r="S29" s="11"/>
      <c r="T29" s="11"/>
    </row>
    <row r="30" spans="2:20">
      <c r="B30" s="9">
        <v>538</v>
      </c>
      <c r="C30" s="10">
        <v>1161129.1</v>
      </c>
      <c r="D30" s="10">
        <v>1055015.3</v>
      </c>
      <c r="E30" s="10">
        <v>824684.2</v>
      </c>
      <c r="F30" s="10">
        <v>730069</v>
      </c>
      <c r="G30" s="10">
        <v>550214.2</v>
      </c>
      <c r="H30" s="10">
        <v>368800.6</v>
      </c>
      <c r="I30" s="10">
        <v>167659.7</v>
      </c>
      <c r="J30" s="10">
        <v>422126.55</v>
      </c>
      <c r="K30" s="10">
        <v>294164.6</v>
      </c>
      <c r="L30" s="11"/>
      <c r="R30" s="11"/>
      <c r="S30" s="11"/>
      <c r="T30" s="11"/>
    </row>
    <row r="31" spans="2:20">
      <c r="B31" s="9">
        <v>539</v>
      </c>
      <c r="C31" s="10">
        <v>1125804.5</v>
      </c>
      <c r="D31" s="10">
        <v>1023976.1</v>
      </c>
      <c r="E31" s="10">
        <v>800142</v>
      </c>
      <c r="F31" s="10">
        <v>707802.6</v>
      </c>
      <c r="G31" s="10">
        <v>532852.6</v>
      </c>
      <c r="H31" s="10">
        <v>357063</v>
      </c>
      <c r="I31" s="10">
        <v>162648.6</v>
      </c>
      <c r="J31" s="10">
        <v>409341.4</v>
      </c>
      <c r="K31" s="10">
        <v>285415.7</v>
      </c>
      <c r="L31" s="11"/>
      <c r="R31" s="11"/>
      <c r="S31" s="11"/>
      <c r="T31" s="11"/>
    </row>
    <row r="32" spans="2:20">
      <c r="B32" s="9">
        <v>540</v>
      </c>
      <c r="C32" s="10">
        <v>1093311.5</v>
      </c>
      <c r="D32" s="10">
        <v>995027.5</v>
      </c>
      <c r="E32" s="10">
        <v>776832.4</v>
      </c>
      <c r="F32" s="10">
        <v>686794.6</v>
      </c>
      <c r="G32" s="10">
        <v>517488.4</v>
      </c>
      <c r="H32" s="10">
        <v>346783.2</v>
      </c>
      <c r="I32" s="10">
        <v>158334.7</v>
      </c>
      <c r="J32" s="10">
        <v>397776.7</v>
      </c>
      <c r="K32" s="10">
        <v>276047.3</v>
      </c>
      <c r="L32" s="11"/>
      <c r="R32" s="11"/>
      <c r="S32" s="11"/>
      <c r="T32" s="11"/>
    </row>
    <row r="33" spans="2:20">
      <c r="B33" s="9">
        <v>541</v>
      </c>
      <c r="C33" s="10">
        <v>1061828.3</v>
      </c>
      <c r="D33" s="10">
        <v>966876.4</v>
      </c>
      <c r="E33" s="10">
        <v>754121.2</v>
      </c>
      <c r="F33" s="10">
        <v>666595</v>
      </c>
      <c r="G33" s="10">
        <v>502405.4</v>
      </c>
      <c r="H33" s="10">
        <v>337110.1</v>
      </c>
      <c r="I33" s="10">
        <v>153928.7</v>
      </c>
      <c r="J33" s="10">
        <v>386123.1</v>
      </c>
      <c r="K33" s="10">
        <v>267443.1</v>
      </c>
      <c r="L33" s="11"/>
      <c r="R33" s="11"/>
      <c r="S33" s="11"/>
      <c r="T33" s="11"/>
    </row>
    <row r="34" spans="2:20">
      <c r="B34" s="9">
        <v>542</v>
      </c>
      <c r="C34" s="10">
        <v>1026539.2</v>
      </c>
      <c r="D34" s="10">
        <v>934556</v>
      </c>
      <c r="E34" s="10">
        <v>729432.2</v>
      </c>
      <c r="F34" s="10">
        <v>644157.4</v>
      </c>
      <c r="G34" s="10">
        <v>485601.4</v>
      </c>
      <c r="H34" s="10">
        <v>326141.2</v>
      </c>
      <c r="I34" s="10">
        <v>148521.2</v>
      </c>
      <c r="J34" s="10">
        <v>373302.8</v>
      </c>
      <c r="K34" s="10">
        <v>257459.8</v>
      </c>
      <c r="L34" s="11"/>
      <c r="R34" s="11"/>
      <c r="S34" s="11"/>
      <c r="T34" s="11"/>
    </row>
    <row r="35" spans="2:20">
      <c r="B35" s="9">
        <v>543</v>
      </c>
      <c r="C35" s="10">
        <v>995510.7</v>
      </c>
      <c r="D35" s="10">
        <v>906289.1</v>
      </c>
      <c r="E35" s="10">
        <v>707158.6</v>
      </c>
      <c r="F35" s="10">
        <v>624700.6</v>
      </c>
      <c r="G35" s="10">
        <v>471006.6</v>
      </c>
      <c r="H35" s="10">
        <v>316260.3</v>
      </c>
      <c r="I35" s="10">
        <v>144060.6</v>
      </c>
      <c r="J35" s="10">
        <v>361442.3</v>
      </c>
      <c r="K35" s="10">
        <v>250225.1</v>
      </c>
      <c r="L35" s="11"/>
      <c r="R35" s="11"/>
      <c r="S35" s="11"/>
      <c r="T35" s="11"/>
    </row>
    <row r="36" spans="2:20">
      <c r="B36" s="9">
        <v>544</v>
      </c>
      <c r="C36" s="10">
        <v>961766.8</v>
      </c>
      <c r="D36" s="10">
        <v>875797.3</v>
      </c>
      <c r="E36" s="10">
        <v>683261.4</v>
      </c>
      <c r="F36" s="10">
        <v>604800</v>
      </c>
      <c r="G36" s="10">
        <v>455534.6</v>
      </c>
      <c r="H36" s="10">
        <v>305733.5</v>
      </c>
      <c r="I36" s="10">
        <v>139606.7</v>
      </c>
      <c r="J36" s="10">
        <v>349558.5</v>
      </c>
      <c r="K36" s="10">
        <v>241911.8</v>
      </c>
      <c r="L36" s="11"/>
      <c r="R36" s="11"/>
      <c r="S36" s="11"/>
      <c r="T36" s="11"/>
    </row>
    <row r="37" spans="2:20">
      <c r="B37" s="9">
        <v>545</v>
      </c>
      <c r="C37" s="10">
        <v>933910</v>
      </c>
      <c r="D37" s="10">
        <v>849839.5</v>
      </c>
      <c r="E37" s="10">
        <v>663235.6</v>
      </c>
      <c r="F37" s="10">
        <v>587102</v>
      </c>
      <c r="G37" s="10">
        <v>442901.6</v>
      </c>
      <c r="H37" s="10">
        <v>297179.5</v>
      </c>
      <c r="I37" s="10">
        <v>135733.6</v>
      </c>
      <c r="J37" s="10">
        <v>339167.2</v>
      </c>
      <c r="K37" s="10">
        <v>235523.6</v>
      </c>
      <c r="L37" s="11"/>
      <c r="R37" s="11"/>
      <c r="S37" s="11"/>
      <c r="T37" s="11"/>
    </row>
    <row r="38" spans="2:20">
      <c r="B38" s="9">
        <v>546</v>
      </c>
      <c r="C38" s="10">
        <v>903109.5</v>
      </c>
      <c r="D38" s="10">
        <v>821237.4</v>
      </c>
      <c r="E38" s="10">
        <v>641432</v>
      </c>
      <c r="F38" s="10">
        <v>566591.6</v>
      </c>
      <c r="G38" s="10">
        <v>428953.8</v>
      </c>
      <c r="H38" s="10">
        <v>287333.7</v>
      </c>
      <c r="I38" s="10">
        <v>131140.6</v>
      </c>
      <c r="J38" s="10">
        <v>328147.3</v>
      </c>
      <c r="K38" s="10">
        <v>228591.1</v>
      </c>
      <c r="L38" s="11"/>
      <c r="R38" s="11"/>
      <c r="S38" s="11"/>
      <c r="T38" s="11"/>
    </row>
    <row r="39" spans="2:20">
      <c r="B39" s="9">
        <v>547</v>
      </c>
      <c r="C39" s="10">
        <v>876327.3</v>
      </c>
      <c r="D39" s="10">
        <v>796145.8</v>
      </c>
      <c r="E39" s="10">
        <v>621643</v>
      </c>
      <c r="F39" s="10">
        <v>549475.8</v>
      </c>
      <c r="G39" s="10">
        <v>416894.9</v>
      </c>
      <c r="H39" s="10">
        <v>278422.1</v>
      </c>
      <c r="I39" s="10">
        <v>127160.3</v>
      </c>
      <c r="J39" s="10">
        <v>318558.3</v>
      </c>
      <c r="K39" s="10">
        <v>222527.8</v>
      </c>
      <c r="L39" s="11"/>
      <c r="R39" s="11"/>
      <c r="S39" s="11"/>
      <c r="T39" s="11"/>
    </row>
    <row r="40" spans="2:20">
      <c r="B40" s="9">
        <v>548</v>
      </c>
      <c r="C40" s="10">
        <v>849179.6</v>
      </c>
      <c r="D40" s="10">
        <v>772339.4</v>
      </c>
      <c r="E40" s="10">
        <v>602366</v>
      </c>
      <c r="F40" s="10">
        <v>532891.4</v>
      </c>
      <c r="G40" s="10">
        <v>403955.7</v>
      </c>
      <c r="H40" s="10">
        <v>269708.4</v>
      </c>
      <c r="I40" s="10">
        <v>123663.6</v>
      </c>
      <c r="J40" s="10">
        <v>309074.4</v>
      </c>
      <c r="K40" s="10">
        <v>215702.6</v>
      </c>
      <c r="L40" s="11"/>
      <c r="R40" s="11"/>
      <c r="S40" s="11"/>
      <c r="T40" s="11"/>
    </row>
    <row r="41" spans="2:20">
      <c r="B41" s="9">
        <v>549</v>
      </c>
      <c r="C41" s="10">
        <v>822270.8</v>
      </c>
      <c r="D41" s="10">
        <v>748348.6</v>
      </c>
      <c r="E41" s="10">
        <v>582997.2</v>
      </c>
      <c r="F41" s="10">
        <v>515880.8</v>
      </c>
      <c r="G41" s="10">
        <v>391487.4</v>
      </c>
      <c r="H41" s="10">
        <v>261194.4</v>
      </c>
      <c r="I41" s="10">
        <v>120010.6</v>
      </c>
      <c r="J41" s="10">
        <v>299010.9</v>
      </c>
      <c r="K41" s="10">
        <v>207734.6</v>
      </c>
      <c r="L41" s="11"/>
      <c r="R41" s="11"/>
      <c r="S41" s="11"/>
      <c r="T41" s="11"/>
    </row>
    <row r="42" spans="2:20">
      <c r="B42" s="9">
        <v>550</v>
      </c>
      <c r="C42" s="10">
        <v>796507.8</v>
      </c>
      <c r="D42" s="10">
        <v>725204.6</v>
      </c>
      <c r="E42" s="10">
        <v>565209.8</v>
      </c>
      <c r="F42" s="10">
        <v>499409</v>
      </c>
      <c r="G42" s="10">
        <v>379515.6</v>
      </c>
      <c r="H42" s="10">
        <v>253367.7</v>
      </c>
      <c r="I42" s="10">
        <v>116280</v>
      </c>
      <c r="J42" s="10">
        <v>289349.7</v>
      </c>
      <c r="K42" s="10">
        <v>201398.8</v>
      </c>
      <c r="L42" s="11"/>
      <c r="R42" s="11"/>
      <c r="S42" s="11"/>
      <c r="T42" s="11"/>
    </row>
    <row r="43" spans="2:20">
      <c r="B43" s="9">
        <v>551</v>
      </c>
      <c r="C43" s="10">
        <v>768312.8</v>
      </c>
      <c r="D43" s="10">
        <v>698854.6</v>
      </c>
      <c r="E43" s="10">
        <v>544193.2</v>
      </c>
      <c r="F43" s="10">
        <v>481250.2</v>
      </c>
      <c r="G43" s="10">
        <v>366607.8</v>
      </c>
      <c r="H43" s="10">
        <v>244091.5</v>
      </c>
      <c r="I43" s="10">
        <v>111845.8</v>
      </c>
      <c r="J43" s="10">
        <v>279158.4</v>
      </c>
      <c r="K43" s="10">
        <v>193626.35</v>
      </c>
      <c r="L43" s="11"/>
      <c r="R43" s="11"/>
      <c r="S43" s="11"/>
      <c r="T43" s="11"/>
    </row>
    <row r="44" spans="2:20">
      <c r="B44" s="9">
        <v>552</v>
      </c>
      <c r="C44" s="10">
        <v>741106.8</v>
      </c>
      <c r="D44" s="10">
        <v>674043.2</v>
      </c>
      <c r="E44" s="10">
        <v>525460.4</v>
      </c>
      <c r="F44" s="10">
        <v>465138.6</v>
      </c>
      <c r="G44" s="10">
        <v>353729.6</v>
      </c>
      <c r="H44" s="10">
        <v>235362.2</v>
      </c>
      <c r="I44" s="10">
        <v>108016.4</v>
      </c>
      <c r="J44" s="10">
        <v>269373.8</v>
      </c>
      <c r="K44" s="10">
        <v>186957.25</v>
      </c>
      <c r="L44" s="11"/>
      <c r="R44" s="11"/>
      <c r="S44" s="11"/>
      <c r="T44" s="11"/>
    </row>
    <row r="45" spans="2:20">
      <c r="B45" s="9">
        <v>553</v>
      </c>
      <c r="C45" s="10">
        <v>713051.4</v>
      </c>
      <c r="D45" s="10">
        <v>649494.8</v>
      </c>
      <c r="E45" s="10">
        <v>505867</v>
      </c>
      <c r="F45" s="10">
        <v>448716.2</v>
      </c>
      <c r="G45" s="10">
        <v>340372.9</v>
      </c>
      <c r="H45" s="10">
        <v>226484.4</v>
      </c>
      <c r="I45" s="10">
        <v>104222.3</v>
      </c>
      <c r="J45" s="10">
        <v>259544.9</v>
      </c>
      <c r="K45" s="10">
        <v>180306.45</v>
      </c>
      <c r="L45" s="11"/>
      <c r="R45" s="11"/>
      <c r="S45" s="11"/>
      <c r="T45" s="11"/>
    </row>
    <row r="46" spans="2:20">
      <c r="B46" s="9">
        <v>554</v>
      </c>
      <c r="C46" s="10">
        <v>686550.6</v>
      </c>
      <c r="D46" s="10">
        <v>626046.6</v>
      </c>
      <c r="E46" s="10">
        <v>488656.4</v>
      </c>
      <c r="F46" s="10">
        <v>433156</v>
      </c>
      <c r="G46" s="10">
        <v>327324.7</v>
      </c>
      <c r="H46" s="10">
        <v>217971.9</v>
      </c>
      <c r="I46" s="10">
        <v>100252</v>
      </c>
      <c r="J46" s="10">
        <v>250155</v>
      </c>
      <c r="K46" s="10">
        <v>174365.8</v>
      </c>
      <c r="L46" s="11"/>
      <c r="R46" s="11"/>
      <c r="S46" s="11"/>
      <c r="T46" s="11"/>
    </row>
    <row r="47" spans="2:20">
      <c r="B47" s="9">
        <v>555</v>
      </c>
      <c r="C47" s="10">
        <v>661899.8</v>
      </c>
      <c r="D47" s="10">
        <v>602647.6</v>
      </c>
      <c r="E47" s="10">
        <v>470007.6</v>
      </c>
      <c r="F47" s="10">
        <v>417482.4</v>
      </c>
      <c r="G47" s="10">
        <v>314841.4</v>
      </c>
      <c r="H47" s="10">
        <v>209951.6</v>
      </c>
      <c r="I47" s="10">
        <v>96360.5</v>
      </c>
      <c r="J47" s="10">
        <v>240827.5</v>
      </c>
      <c r="K47" s="10">
        <v>167919.25</v>
      </c>
      <c r="L47" s="11"/>
      <c r="R47" s="11"/>
      <c r="S47" s="11"/>
      <c r="T47" s="11"/>
    </row>
    <row r="48" spans="2:20">
      <c r="B48" s="9">
        <v>556</v>
      </c>
      <c r="C48" s="10">
        <v>634380.6</v>
      </c>
      <c r="D48" s="10">
        <v>576737.8</v>
      </c>
      <c r="E48" s="10">
        <v>451020.2</v>
      </c>
      <c r="F48" s="10">
        <v>400012.4</v>
      </c>
      <c r="G48" s="10">
        <v>301035.1</v>
      </c>
      <c r="H48" s="10">
        <v>201011.9</v>
      </c>
      <c r="I48" s="10">
        <v>92380.7</v>
      </c>
      <c r="J48" s="10">
        <v>231070.7</v>
      </c>
      <c r="K48" s="10">
        <v>160219.9</v>
      </c>
      <c r="L48" s="11"/>
      <c r="R48" s="11"/>
      <c r="S48" s="11"/>
      <c r="T48" s="11"/>
    </row>
    <row r="49" spans="2:20">
      <c r="B49" s="9">
        <v>557</v>
      </c>
      <c r="C49" s="10">
        <v>607168.4</v>
      </c>
      <c r="D49" s="10">
        <v>550832</v>
      </c>
      <c r="E49" s="10">
        <v>431943</v>
      </c>
      <c r="F49" s="10">
        <v>382653.6</v>
      </c>
      <c r="G49" s="10">
        <v>288541.5</v>
      </c>
      <c r="H49" s="10">
        <v>192335.9</v>
      </c>
      <c r="I49" s="10">
        <v>88872.6</v>
      </c>
      <c r="J49" s="10">
        <v>221038.4</v>
      </c>
      <c r="K49" s="10">
        <v>152976.9</v>
      </c>
      <c r="L49" s="11"/>
      <c r="R49" s="11"/>
      <c r="S49" s="11"/>
      <c r="T49" s="11"/>
    </row>
    <row r="50" spans="2:20">
      <c r="B50" s="9">
        <v>558</v>
      </c>
      <c r="C50" s="10">
        <v>576652.4</v>
      </c>
      <c r="D50" s="10">
        <v>523724.2</v>
      </c>
      <c r="E50" s="10">
        <v>411569.2</v>
      </c>
      <c r="F50" s="10">
        <v>364154.6</v>
      </c>
      <c r="G50" s="10">
        <v>274010.7</v>
      </c>
      <c r="H50" s="10">
        <v>182684.5</v>
      </c>
      <c r="I50" s="10">
        <v>84701.4</v>
      </c>
      <c r="J50" s="10">
        <v>211023.4</v>
      </c>
      <c r="K50" s="10">
        <v>145756.8</v>
      </c>
      <c r="L50" s="11"/>
      <c r="R50" s="11"/>
      <c r="S50" s="11"/>
      <c r="T50" s="11"/>
    </row>
    <row r="51" spans="2:20">
      <c r="B51" s="9">
        <v>559</v>
      </c>
      <c r="C51" s="10">
        <v>548342.5</v>
      </c>
      <c r="D51" s="10">
        <v>498124.8</v>
      </c>
      <c r="E51" s="10">
        <v>390828.3</v>
      </c>
      <c r="F51" s="10">
        <v>346092</v>
      </c>
      <c r="G51" s="10">
        <v>261216</v>
      </c>
      <c r="H51" s="10">
        <v>173374.2</v>
      </c>
      <c r="I51" s="10">
        <v>80739.5</v>
      </c>
      <c r="J51" s="10">
        <v>200694.25</v>
      </c>
      <c r="K51" s="10">
        <v>138741.05</v>
      </c>
      <c r="L51" s="11"/>
      <c r="R51" s="11"/>
      <c r="S51" s="11"/>
      <c r="T51" s="11"/>
    </row>
    <row r="52" spans="2:20">
      <c r="B52" s="9">
        <v>560</v>
      </c>
      <c r="C52" s="10">
        <v>519681.6</v>
      </c>
      <c r="D52" s="10">
        <v>473236.2</v>
      </c>
      <c r="E52" s="10">
        <v>370227.7</v>
      </c>
      <c r="F52" s="10">
        <v>328109.2</v>
      </c>
      <c r="G52" s="10">
        <v>247422.1</v>
      </c>
      <c r="H52" s="10">
        <v>164014.6</v>
      </c>
      <c r="I52" s="10">
        <v>76368.2</v>
      </c>
      <c r="J52" s="10">
        <v>190202.55</v>
      </c>
      <c r="K52" s="10">
        <v>131472.45</v>
      </c>
      <c r="L52" s="11"/>
      <c r="R52" s="11"/>
      <c r="S52" s="11"/>
      <c r="T52" s="11"/>
    </row>
    <row r="53" spans="2:20">
      <c r="B53" s="9">
        <v>561</v>
      </c>
      <c r="C53" s="10">
        <v>493922.2</v>
      </c>
      <c r="D53" s="10">
        <v>450562.8</v>
      </c>
      <c r="E53" s="10">
        <v>351229.9</v>
      </c>
      <c r="F53" s="10">
        <v>312065.7</v>
      </c>
      <c r="G53" s="10">
        <v>235676.5</v>
      </c>
      <c r="H53" s="10">
        <v>155779.3</v>
      </c>
      <c r="I53" s="10">
        <v>72513.7</v>
      </c>
      <c r="J53" s="10">
        <v>180469.7</v>
      </c>
      <c r="K53" s="10">
        <v>124878.1</v>
      </c>
      <c r="L53" s="11"/>
      <c r="R53" s="11"/>
      <c r="S53" s="11"/>
      <c r="T53" s="11"/>
    </row>
    <row r="54" spans="2:20">
      <c r="B54" s="9">
        <v>562</v>
      </c>
      <c r="C54" s="10">
        <v>468008.2</v>
      </c>
      <c r="D54" s="10">
        <v>427656.6</v>
      </c>
      <c r="E54" s="10">
        <v>333054.2</v>
      </c>
      <c r="F54" s="10">
        <v>295701.7</v>
      </c>
      <c r="G54" s="10">
        <v>222909</v>
      </c>
      <c r="H54" s="10">
        <v>147409.8</v>
      </c>
      <c r="I54" s="10">
        <v>68535.4</v>
      </c>
      <c r="J54" s="10">
        <v>170951.1</v>
      </c>
      <c r="K54" s="10">
        <v>118904.3</v>
      </c>
      <c r="L54" s="11"/>
      <c r="R54" s="11"/>
      <c r="S54" s="11"/>
      <c r="T54" s="11"/>
    </row>
    <row r="55" spans="2:20">
      <c r="B55" s="9">
        <v>563</v>
      </c>
      <c r="C55" s="10">
        <v>446521</v>
      </c>
      <c r="D55" s="10">
        <v>407337.9</v>
      </c>
      <c r="E55" s="10">
        <v>317221.1</v>
      </c>
      <c r="F55" s="10">
        <v>281719.3</v>
      </c>
      <c r="G55" s="10">
        <v>212102.5</v>
      </c>
      <c r="H55" s="10">
        <v>141041.7</v>
      </c>
      <c r="I55" s="10">
        <v>65384.3</v>
      </c>
      <c r="J55" s="10">
        <v>163252.85</v>
      </c>
      <c r="K55" s="10">
        <v>113647.9</v>
      </c>
      <c r="L55" s="11"/>
      <c r="R55" s="11"/>
      <c r="S55" s="11"/>
      <c r="T55" s="11"/>
    </row>
    <row r="56" spans="2:20">
      <c r="B56" s="9">
        <v>564</v>
      </c>
      <c r="C56" s="10">
        <v>426476.4</v>
      </c>
      <c r="D56" s="10">
        <v>388337</v>
      </c>
      <c r="E56" s="10">
        <v>302870.4</v>
      </c>
      <c r="F56" s="10">
        <v>268035.7</v>
      </c>
      <c r="G56" s="10">
        <v>201475.6</v>
      </c>
      <c r="H56" s="10">
        <v>134260.1</v>
      </c>
      <c r="I56" s="10">
        <v>62553.7</v>
      </c>
      <c r="J56" s="10">
        <v>155701.05</v>
      </c>
      <c r="K56" s="10">
        <v>108536.15</v>
      </c>
      <c r="L56" s="11"/>
      <c r="R56" s="11"/>
      <c r="S56" s="11"/>
      <c r="T56" s="11"/>
    </row>
    <row r="57" spans="2:20">
      <c r="B57" s="9">
        <v>565</v>
      </c>
      <c r="C57" s="10">
        <v>408222</v>
      </c>
      <c r="D57" s="10">
        <v>370454</v>
      </c>
      <c r="E57" s="10">
        <v>289568</v>
      </c>
      <c r="F57" s="10">
        <v>255909.9</v>
      </c>
      <c r="G57" s="10">
        <v>192099.5</v>
      </c>
      <c r="H57" s="10">
        <v>128147.5</v>
      </c>
      <c r="I57" s="10">
        <v>60064.2</v>
      </c>
      <c r="J57" s="10">
        <v>148548.7</v>
      </c>
      <c r="K57" s="10">
        <v>103523.45</v>
      </c>
      <c r="L57" s="11"/>
      <c r="R57" s="11"/>
      <c r="S57" s="11"/>
      <c r="T57" s="11"/>
    </row>
    <row r="58" spans="2:20">
      <c r="B58" s="9">
        <v>566</v>
      </c>
      <c r="C58" s="10">
        <v>389803</v>
      </c>
      <c r="D58" s="10">
        <v>353898.6</v>
      </c>
      <c r="E58" s="10">
        <v>276276</v>
      </c>
      <c r="F58" s="10">
        <v>244210.3</v>
      </c>
      <c r="G58" s="10">
        <v>183497.7</v>
      </c>
      <c r="H58" s="10">
        <v>122252.7</v>
      </c>
      <c r="I58" s="10">
        <v>57449.2</v>
      </c>
      <c r="J58" s="10">
        <v>141724.75</v>
      </c>
      <c r="K58" s="10">
        <v>99237.5</v>
      </c>
      <c r="L58" s="11"/>
      <c r="R58" s="11"/>
      <c r="S58" s="11"/>
      <c r="T58" s="11"/>
    </row>
    <row r="59" spans="2:20">
      <c r="B59" s="9">
        <v>567</v>
      </c>
      <c r="C59" s="10">
        <v>374487.7</v>
      </c>
      <c r="D59" s="10">
        <v>340482.1</v>
      </c>
      <c r="E59" s="10">
        <v>265404.5</v>
      </c>
      <c r="F59" s="10">
        <v>234752.4</v>
      </c>
      <c r="G59" s="10">
        <v>176398.2</v>
      </c>
      <c r="H59" s="10">
        <v>117914</v>
      </c>
      <c r="I59" s="10">
        <v>55135.1</v>
      </c>
      <c r="J59" s="10">
        <v>136074.1</v>
      </c>
      <c r="K59" s="10">
        <v>95338.8</v>
      </c>
      <c r="L59" s="11"/>
      <c r="R59" s="11"/>
      <c r="S59" s="11"/>
      <c r="T59" s="11"/>
    </row>
    <row r="60" spans="2:20">
      <c r="B60" s="9">
        <v>568</v>
      </c>
      <c r="C60" s="10">
        <v>362783.6</v>
      </c>
      <c r="D60" s="10">
        <v>330257.7</v>
      </c>
      <c r="E60" s="10">
        <v>257819.2</v>
      </c>
      <c r="F60" s="10">
        <v>227509.2</v>
      </c>
      <c r="G60" s="10">
        <v>171015.9</v>
      </c>
      <c r="H60" s="10">
        <v>115039</v>
      </c>
      <c r="I60" s="10">
        <v>53308.6</v>
      </c>
      <c r="J60" s="10">
        <v>131983.7</v>
      </c>
      <c r="K60" s="10">
        <v>92994.7</v>
      </c>
      <c r="L60" s="11"/>
      <c r="R60" s="11"/>
      <c r="S60" s="11"/>
      <c r="T60" s="11"/>
    </row>
    <row r="61" spans="2:20">
      <c r="B61" s="9">
        <v>569</v>
      </c>
      <c r="C61" s="10">
        <v>354349.5</v>
      </c>
      <c r="D61" s="10">
        <v>321257.6</v>
      </c>
      <c r="E61" s="10">
        <v>251206</v>
      </c>
      <c r="F61" s="10">
        <v>221235.9</v>
      </c>
      <c r="G61" s="10">
        <v>166461</v>
      </c>
      <c r="H61" s="10">
        <v>112053.9</v>
      </c>
      <c r="I61" s="10">
        <v>52056.7</v>
      </c>
      <c r="J61" s="10">
        <v>128636.9</v>
      </c>
      <c r="K61" s="10">
        <v>90508.6</v>
      </c>
      <c r="L61" s="11"/>
      <c r="R61" s="11"/>
      <c r="S61" s="11"/>
      <c r="T61" s="11"/>
    </row>
    <row r="62" spans="2:20">
      <c r="B62" s="9">
        <v>570</v>
      </c>
      <c r="C62" s="10">
        <v>347202.3</v>
      </c>
      <c r="D62" s="10">
        <v>314109.4</v>
      </c>
      <c r="E62" s="10">
        <v>245673.1</v>
      </c>
      <c r="F62" s="10">
        <v>216457.7</v>
      </c>
      <c r="G62" s="10">
        <v>163085.1</v>
      </c>
      <c r="H62" s="10">
        <v>109403.6</v>
      </c>
      <c r="I62" s="10">
        <v>51128</v>
      </c>
      <c r="J62" s="10">
        <v>125924</v>
      </c>
      <c r="K62" s="10">
        <v>88282.25</v>
      </c>
      <c r="L62" s="11"/>
      <c r="R62" s="11"/>
      <c r="S62" s="11"/>
      <c r="T62" s="11"/>
    </row>
    <row r="63" spans="2:20">
      <c r="B63" s="9">
        <v>571</v>
      </c>
      <c r="C63" s="10">
        <v>339566.3</v>
      </c>
      <c r="D63" s="10">
        <v>307221.9</v>
      </c>
      <c r="E63" s="10">
        <v>239752.8</v>
      </c>
      <c r="F63" s="10">
        <v>211415.4</v>
      </c>
      <c r="G63" s="10">
        <v>159252.7</v>
      </c>
      <c r="H63" s="10">
        <v>106684.8</v>
      </c>
      <c r="I63" s="10">
        <v>50073.2</v>
      </c>
      <c r="J63" s="10">
        <v>123167.9</v>
      </c>
      <c r="K63" s="10">
        <v>85345.4</v>
      </c>
      <c r="L63" s="11"/>
      <c r="R63" s="11"/>
      <c r="S63" s="11"/>
      <c r="T63" s="11"/>
    </row>
    <row r="64" spans="2:20">
      <c r="B64" s="9">
        <v>572</v>
      </c>
      <c r="C64" s="10">
        <v>331901.9</v>
      </c>
      <c r="D64" s="10">
        <v>301202.1</v>
      </c>
      <c r="E64" s="10">
        <v>234817.8</v>
      </c>
      <c r="F64" s="10">
        <v>206707.4</v>
      </c>
      <c r="G64" s="10">
        <v>155828.7</v>
      </c>
      <c r="H64" s="10">
        <v>104400</v>
      </c>
      <c r="I64" s="10">
        <v>49256.5</v>
      </c>
      <c r="J64" s="10">
        <v>120584.65</v>
      </c>
      <c r="K64" s="10">
        <v>83782.75</v>
      </c>
      <c r="L64" s="11"/>
      <c r="R64" s="11"/>
      <c r="S64" s="11"/>
      <c r="T64" s="11"/>
    </row>
    <row r="65" spans="2:20">
      <c r="B65" s="9">
        <v>573</v>
      </c>
      <c r="C65" s="10">
        <v>323152</v>
      </c>
      <c r="D65" s="10">
        <v>293011.1</v>
      </c>
      <c r="E65" s="10">
        <v>228898.6</v>
      </c>
      <c r="F65" s="10">
        <v>200779.5</v>
      </c>
      <c r="G65" s="10">
        <v>151681.4</v>
      </c>
      <c r="H65" s="10">
        <v>101695.2</v>
      </c>
      <c r="I65" s="10">
        <v>48087.5</v>
      </c>
      <c r="J65" s="10">
        <v>117479.35</v>
      </c>
      <c r="K65" s="10">
        <v>81458.1</v>
      </c>
      <c r="L65" s="11"/>
      <c r="R65" s="11"/>
      <c r="S65" s="11"/>
      <c r="T65" s="11"/>
    </row>
    <row r="66" spans="2:20">
      <c r="B66" s="9">
        <v>574</v>
      </c>
      <c r="C66" s="10">
        <v>315445.7</v>
      </c>
      <c r="D66" s="10">
        <v>285927.1</v>
      </c>
      <c r="E66" s="10">
        <v>223426.6</v>
      </c>
      <c r="F66" s="10">
        <v>196258</v>
      </c>
      <c r="G66" s="10">
        <v>148546</v>
      </c>
      <c r="H66" s="10">
        <v>99125.6</v>
      </c>
      <c r="I66" s="10">
        <v>47016</v>
      </c>
      <c r="J66" s="10">
        <v>114744.65</v>
      </c>
      <c r="K66" s="10">
        <v>79783.05</v>
      </c>
      <c r="L66" s="11"/>
      <c r="R66" s="11"/>
      <c r="S66" s="11"/>
      <c r="T66" s="11"/>
    </row>
    <row r="67" spans="2:20">
      <c r="B67" s="9">
        <v>575</v>
      </c>
      <c r="C67" s="10">
        <v>309141.2</v>
      </c>
      <c r="D67" s="10">
        <v>279930.4</v>
      </c>
      <c r="E67" s="10">
        <v>218808.8</v>
      </c>
      <c r="F67" s="10">
        <v>192569.1</v>
      </c>
      <c r="G67" s="10">
        <v>145843.7</v>
      </c>
      <c r="H67" s="10">
        <v>97212.8</v>
      </c>
      <c r="I67" s="10">
        <v>46127</v>
      </c>
      <c r="J67" s="10">
        <v>112273.9</v>
      </c>
      <c r="K67" s="10">
        <v>77449.1</v>
      </c>
      <c r="L67" s="11"/>
      <c r="R67" s="11"/>
      <c r="S67" s="11"/>
      <c r="T67" s="11"/>
    </row>
    <row r="68" spans="2:20">
      <c r="B68" s="9">
        <v>576</v>
      </c>
      <c r="C68" s="10">
        <v>303291</v>
      </c>
      <c r="D68" s="10">
        <v>275675.2</v>
      </c>
      <c r="E68" s="10">
        <v>214083.7</v>
      </c>
      <c r="F68" s="10">
        <v>189265</v>
      </c>
      <c r="G68" s="10">
        <v>143353.2</v>
      </c>
      <c r="H68" s="10">
        <v>95809.3</v>
      </c>
      <c r="I68" s="10">
        <v>45427.4</v>
      </c>
      <c r="J68" s="10">
        <v>110476.65</v>
      </c>
      <c r="K68" s="10">
        <v>76299.5</v>
      </c>
      <c r="L68" s="11"/>
      <c r="R68" s="11"/>
      <c r="S68" s="11"/>
      <c r="T68" s="11"/>
    </row>
    <row r="69" spans="2:20">
      <c r="B69" s="9">
        <v>577</v>
      </c>
      <c r="C69" s="10">
        <v>298034.2</v>
      </c>
      <c r="D69" s="10">
        <v>270972</v>
      </c>
      <c r="E69" s="10">
        <v>209546</v>
      </c>
      <c r="F69" s="10">
        <v>185554.7</v>
      </c>
      <c r="G69" s="10">
        <v>140568.4</v>
      </c>
      <c r="H69" s="10">
        <v>94363.4</v>
      </c>
      <c r="I69" s="10">
        <v>44869.3</v>
      </c>
      <c r="J69" s="10">
        <v>108246.7</v>
      </c>
      <c r="K69" s="10">
        <v>75003.25</v>
      </c>
      <c r="L69" s="11"/>
      <c r="R69" s="11"/>
      <c r="S69" s="11"/>
      <c r="T69" s="11"/>
    </row>
    <row r="70" spans="2:20">
      <c r="B70" s="9">
        <v>578</v>
      </c>
      <c r="C70" s="10">
        <v>292180.3</v>
      </c>
      <c r="D70" s="10">
        <v>266084.7</v>
      </c>
      <c r="E70" s="10">
        <v>205215</v>
      </c>
      <c r="F70" s="10">
        <v>181932.1</v>
      </c>
      <c r="G70" s="10">
        <v>137900.5</v>
      </c>
      <c r="H70" s="10">
        <v>92759.2</v>
      </c>
      <c r="I70" s="10">
        <v>43970.2</v>
      </c>
      <c r="J70" s="10">
        <v>106066.8</v>
      </c>
      <c r="K70" s="10">
        <v>73931.75</v>
      </c>
      <c r="L70" s="11"/>
      <c r="R70" s="11"/>
      <c r="S70" s="11"/>
      <c r="T70" s="11"/>
    </row>
    <row r="71" spans="2:20">
      <c r="B71" s="9">
        <v>579</v>
      </c>
      <c r="C71" s="10">
        <v>286443.4</v>
      </c>
      <c r="D71" s="10">
        <v>260812.1</v>
      </c>
      <c r="E71" s="10">
        <v>201796.3</v>
      </c>
      <c r="F71" s="10">
        <v>178220.2</v>
      </c>
      <c r="G71" s="10">
        <v>135117.7</v>
      </c>
      <c r="H71" s="10">
        <v>90956.7</v>
      </c>
      <c r="I71" s="10">
        <v>43246.3</v>
      </c>
      <c r="J71" s="10">
        <v>103555.2</v>
      </c>
      <c r="K71" s="10">
        <v>72356.85</v>
      </c>
      <c r="L71" s="11"/>
      <c r="R71" s="11"/>
      <c r="S71" s="11"/>
      <c r="T71" s="11"/>
    </row>
    <row r="72" spans="2:20">
      <c r="B72" s="9">
        <v>580</v>
      </c>
      <c r="C72" s="10">
        <v>281054.2</v>
      </c>
      <c r="D72" s="10">
        <v>256493.8</v>
      </c>
      <c r="E72" s="10">
        <v>198687.9</v>
      </c>
      <c r="F72" s="10">
        <v>174983.7</v>
      </c>
      <c r="G72" s="10">
        <v>132861.5</v>
      </c>
      <c r="H72" s="10">
        <v>88978.4</v>
      </c>
      <c r="I72" s="10">
        <v>42281.9</v>
      </c>
      <c r="J72" s="10">
        <v>101769.9</v>
      </c>
      <c r="K72" s="10">
        <v>70797.85</v>
      </c>
      <c r="L72" s="11"/>
      <c r="R72" s="11"/>
      <c r="S72" s="11"/>
      <c r="T72" s="11"/>
    </row>
    <row r="73" spans="2:20">
      <c r="B73" s="9">
        <v>581</v>
      </c>
      <c r="C73" s="10">
        <v>275911.7</v>
      </c>
      <c r="D73" s="10">
        <v>252227.7</v>
      </c>
      <c r="E73" s="10">
        <v>195123.2</v>
      </c>
      <c r="F73" s="10">
        <v>172080.4</v>
      </c>
      <c r="G73" s="10">
        <v>130058.3</v>
      </c>
      <c r="H73" s="10">
        <v>87291.9</v>
      </c>
      <c r="I73" s="10">
        <v>41694.4</v>
      </c>
      <c r="J73" s="10">
        <v>99913.65</v>
      </c>
      <c r="K73" s="10">
        <v>69650.15</v>
      </c>
      <c r="L73" s="11"/>
      <c r="R73" s="11"/>
      <c r="S73" s="11"/>
      <c r="T73" s="11"/>
    </row>
    <row r="74" spans="2:20">
      <c r="B74" s="9">
        <v>582</v>
      </c>
      <c r="C74" s="10">
        <v>271787.4</v>
      </c>
      <c r="D74" s="10">
        <v>247886.4</v>
      </c>
      <c r="E74" s="10">
        <v>191938.4</v>
      </c>
      <c r="F74" s="10">
        <v>169296.1</v>
      </c>
      <c r="G74" s="10">
        <v>127963.2</v>
      </c>
      <c r="H74" s="10">
        <v>85575.3</v>
      </c>
      <c r="I74" s="10">
        <v>41032.1</v>
      </c>
      <c r="J74" s="10">
        <v>98455.4</v>
      </c>
      <c r="K74" s="10">
        <v>68559.85</v>
      </c>
      <c r="L74" s="11"/>
      <c r="R74" s="11"/>
      <c r="S74" s="11"/>
      <c r="T74" s="11"/>
    </row>
    <row r="75" spans="2:20">
      <c r="B75" s="9">
        <v>583</v>
      </c>
      <c r="C75" s="10">
        <v>266444.4</v>
      </c>
      <c r="D75" s="10">
        <v>242386.3</v>
      </c>
      <c r="E75" s="10">
        <v>187921.9</v>
      </c>
      <c r="F75" s="10">
        <v>166032</v>
      </c>
      <c r="G75" s="10">
        <v>125545</v>
      </c>
      <c r="H75" s="10">
        <v>84174</v>
      </c>
      <c r="I75" s="10">
        <v>40311.6</v>
      </c>
      <c r="J75" s="10">
        <v>96484.75</v>
      </c>
      <c r="K75" s="10">
        <v>67343.8</v>
      </c>
      <c r="L75" s="11"/>
      <c r="R75" s="11"/>
      <c r="S75" s="11"/>
      <c r="T75" s="11"/>
    </row>
    <row r="76" spans="2:20">
      <c r="B76" s="9">
        <v>584</v>
      </c>
      <c r="C76" s="10">
        <v>260173.8</v>
      </c>
      <c r="D76" s="10">
        <v>235809.1</v>
      </c>
      <c r="E76" s="10">
        <v>182998.6</v>
      </c>
      <c r="F76" s="10">
        <v>161587.2</v>
      </c>
      <c r="G76" s="10">
        <v>122164.8</v>
      </c>
      <c r="H76" s="10">
        <v>81947.7</v>
      </c>
      <c r="I76" s="10">
        <v>39132</v>
      </c>
      <c r="J76" s="10">
        <v>93897.2</v>
      </c>
      <c r="K76" s="10">
        <v>65364.05</v>
      </c>
      <c r="L76" s="11"/>
      <c r="R76" s="11"/>
      <c r="S76" s="11"/>
      <c r="T76" s="11"/>
    </row>
    <row r="77" spans="2:20">
      <c r="B77" s="9">
        <v>585</v>
      </c>
      <c r="C77" s="10">
        <v>251617.1</v>
      </c>
      <c r="D77" s="10">
        <v>227641.7</v>
      </c>
      <c r="E77" s="10">
        <v>177154.8</v>
      </c>
      <c r="F77" s="10">
        <v>157208.7</v>
      </c>
      <c r="G77" s="10">
        <v>118416.7</v>
      </c>
      <c r="H77" s="10">
        <v>79698.7</v>
      </c>
      <c r="I77" s="10">
        <v>37819.5</v>
      </c>
      <c r="J77" s="10">
        <v>91148.2</v>
      </c>
      <c r="K77" s="10">
        <v>63122.6</v>
      </c>
      <c r="L77" s="11"/>
      <c r="R77" s="11"/>
      <c r="S77" s="11"/>
      <c r="T77" s="11"/>
    </row>
    <row r="78" spans="2:20">
      <c r="B78" s="9">
        <v>586</v>
      </c>
      <c r="C78" s="10">
        <v>243721.5</v>
      </c>
      <c r="D78" s="10">
        <v>220125.5</v>
      </c>
      <c r="E78" s="10">
        <v>171332.8</v>
      </c>
      <c r="F78" s="10">
        <v>152250</v>
      </c>
      <c r="G78" s="10">
        <v>114698</v>
      </c>
      <c r="H78" s="10">
        <v>77186.4</v>
      </c>
      <c r="I78" s="10">
        <v>36693</v>
      </c>
      <c r="J78" s="10">
        <v>88356.85</v>
      </c>
      <c r="K78" s="10">
        <v>61021.55</v>
      </c>
      <c r="L78" s="11"/>
      <c r="R78" s="11"/>
      <c r="S78" s="11"/>
      <c r="T78" s="11"/>
    </row>
    <row r="79" spans="2:20">
      <c r="B79" s="9">
        <v>587</v>
      </c>
      <c r="C79" s="10">
        <v>235598.7</v>
      </c>
      <c r="D79" s="10">
        <v>212363.5</v>
      </c>
      <c r="E79" s="10">
        <v>165638.3</v>
      </c>
      <c r="F79" s="10">
        <v>147334.4</v>
      </c>
      <c r="G79" s="10">
        <v>111522.1</v>
      </c>
      <c r="H79" s="10">
        <v>74766.7</v>
      </c>
      <c r="I79" s="10">
        <v>35508.4</v>
      </c>
      <c r="J79" s="10">
        <v>85650.35</v>
      </c>
      <c r="K79" s="10">
        <v>59418.7</v>
      </c>
      <c r="L79" s="11"/>
      <c r="R79" s="11"/>
      <c r="S79" s="11"/>
      <c r="T79" s="11"/>
    </row>
    <row r="80" spans="2:20">
      <c r="B80" s="9">
        <v>588</v>
      </c>
      <c r="C80" s="10">
        <v>227234.8</v>
      </c>
      <c r="D80" s="10">
        <v>205557.6</v>
      </c>
      <c r="E80" s="10">
        <v>160238.8</v>
      </c>
      <c r="F80" s="10">
        <v>141920.7</v>
      </c>
      <c r="G80" s="10">
        <v>107981.4</v>
      </c>
      <c r="H80" s="10">
        <v>72409.2</v>
      </c>
      <c r="I80" s="10">
        <v>34512.8</v>
      </c>
      <c r="J80" s="10">
        <v>82590.6</v>
      </c>
      <c r="K80" s="10">
        <v>57581.8</v>
      </c>
      <c r="L80" s="11"/>
      <c r="R80" s="11"/>
      <c r="S80" s="11"/>
      <c r="T80" s="11"/>
    </row>
    <row r="81" spans="2:20">
      <c r="B81" s="9">
        <v>589</v>
      </c>
      <c r="C81" s="10">
        <v>219109.4</v>
      </c>
      <c r="D81" s="10">
        <v>198933.3</v>
      </c>
      <c r="E81" s="10">
        <v>155409.7</v>
      </c>
      <c r="F81" s="10">
        <v>137534.7</v>
      </c>
      <c r="G81" s="10">
        <v>104069.5</v>
      </c>
      <c r="H81" s="10">
        <v>70051.5</v>
      </c>
      <c r="I81" s="10">
        <v>33410.4</v>
      </c>
      <c r="J81" s="10">
        <v>79764.8</v>
      </c>
      <c r="K81" s="10">
        <v>55499.6</v>
      </c>
      <c r="L81" s="11"/>
      <c r="R81" s="11"/>
      <c r="S81" s="11"/>
      <c r="T81" s="11"/>
    </row>
    <row r="82" spans="2:20">
      <c r="B82" s="9">
        <v>590</v>
      </c>
      <c r="C82" s="10">
        <v>210021.6</v>
      </c>
      <c r="D82" s="10">
        <v>191510.7</v>
      </c>
      <c r="E82" s="10">
        <v>150239.3</v>
      </c>
      <c r="F82" s="10">
        <v>132651</v>
      </c>
      <c r="G82" s="10">
        <v>99962.4</v>
      </c>
      <c r="H82" s="10">
        <v>67510.4</v>
      </c>
      <c r="I82" s="10">
        <v>32400.3</v>
      </c>
      <c r="J82" s="10">
        <v>76596.25</v>
      </c>
      <c r="K82" s="10">
        <v>53189.8</v>
      </c>
      <c r="L82" s="11"/>
      <c r="R82" s="11"/>
      <c r="S82" s="11"/>
      <c r="T82" s="11"/>
    </row>
    <row r="83" spans="2:20">
      <c r="B83" s="9">
        <v>591</v>
      </c>
      <c r="C83" s="10">
        <v>202195.3</v>
      </c>
      <c r="D83" s="10">
        <v>184148.4</v>
      </c>
      <c r="E83" s="10">
        <v>144273.1</v>
      </c>
      <c r="F83" s="10">
        <v>127849</v>
      </c>
      <c r="G83" s="10">
        <v>95865.8</v>
      </c>
      <c r="H83" s="10">
        <v>64640.5</v>
      </c>
      <c r="I83" s="10">
        <v>31198.5</v>
      </c>
      <c r="J83" s="10">
        <v>73521.35</v>
      </c>
      <c r="K83" s="10">
        <v>51299.9</v>
      </c>
      <c r="L83" s="11"/>
      <c r="R83" s="11"/>
      <c r="S83" s="11"/>
      <c r="T83" s="11"/>
    </row>
    <row r="84" spans="2:20">
      <c r="B84" s="9">
        <v>592</v>
      </c>
      <c r="C84" s="10">
        <v>192943.2</v>
      </c>
      <c r="D84" s="10">
        <v>175718.5</v>
      </c>
      <c r="E84" s="10">
        <v>137850.9</v>
      </c>
      <c r="F84" s="10">
        <v>122128.2</v>
      </c>
      <c r="G84" s="10">
        <v>91502.7</v>
      </c>
      <c r="H84" s="10">
        <v>61663</v>
      </c>
      <c r="I84" s="10">
        <v>29985.1</v>
      </c>
      <c r="J84" s="10">
        <v>70292.05</v>
      </c>
      <c r="K84" s="10">
        <v>49176.15</v>
      </c>
      <c r="L84" s="11"/>
      <c r="R84" s="11"/>
      <c r="S84" s="11"/>
      <c r="T84" s="11"/>
    </row>
    <row r="85" spans="2:20">
      <c r="B85" s="9">
        <v>593</v>
      </c>
      <c r="C85" s="10">
        <v>184036.4</v>
      </c>
      <c r="D85" s="10">
        <v>167498.9</v>
      </c>
      <c r="E85" s="10">
        <v>131286.2</v>
      </c>
      <c r="F85" s="10">
        <v>116304.1</v>
      </c>
      <c r="G85" s="10">
        <v>87405.2</v>
      </c>
      <c r="H85" s="10">
        <v>58684.5</v>
      </c>
      <c r="I85" s="10">
        <v>28641.9</v>
      </c>
      <c r="J85" s="10">
        <v>67332.85</v>
      </c>
      <c r="K85" s="10">
        <v>46933.9</v>
      </c>
      <c r="L85" s="11"/>
      <c r="R85" s="11"/>
      <c r="S85" s="11"/>
      <c r="T85" s="11"/>
    </row>
    <row r="86" spans="2:20">
      <c r="B86" s="9">
        <v>594</v>
      </c>
      <c r="C86" s="10">
        <v>175828.3</v>
      </c>
      <c r="D86" s="10">
        <v>159521</v>
      </c>
      <c r="E86" s="10">
        <v>125634</v>
      </c>
      <c r="F86" s="10">
        <v>110644.8</v>
      </c>
      <c r="G86" s="10">
        <v>83442.8</v>
      </c>
      <c r="H86" s="10">
        <v>56095.2</v>
      </c>
      <c r="I86" s="10">
        <v>27353.2</v>
      </c>
      <c r="J86" s="10">
        <v>64408.85</v>
      </c>
      <c r="K86" s="10">
        <v>44552.4</v>
      </c>
      <c r="L86" s="11"/>
      <c r="R86" s="11"/>
      <c r="S86" s="11"/>
      <c r="T86" s="11"/>
    </row>
    <row r="87" spans="2:20">
      <c r="B87" s="9">
        <v>595</v>
      </c>
      <c r="C87" s="10">
        <v>167910.2</v>
      </c>
      <c r="D87" s="10">
        <v>152363</v>
      </c>
      <c r="E87" s="10">
        <v>119696.9</v>
      </c>
      <c r="F87" s="10">
        <v>105608.4</v>
      </c>
      <c r="G87" s="10">
        <v>79849.1</v>
      </c>
      <c r="H87" s="10">
        <v>53522.2</v>
      </c>
      <c r="I87" s="10">
        <v>26090.6</v>
      </c>
      <c r="J87" s="10">
        <v>61423.8</v>
      </c>
      <c r="K87" s="10">
        <v>42731.15</v>
      </c>
      <c r="L87" s="11"/>
      <c r="R87" s="11"/>
      <c r="S87" s="11"/>
      <c r="T87" s="11"/>
    </row>
    <row r="88" spans="2:20">
      <c r="B88" s="9">
        <v>596</v>
      </c>
      <c r="C88" s="10">
        <v>161221.4</v>
      </c>
      <c r="D88" s="10">
        <v>146186.5</v>
      </c>
      <c r="E88" s="10">
        <v>114782</v>
      </c>
      <c r="F88" s="10">
        <v>101202.6</v>
      </c>
      <c r="G88" s="10">
        <v>76425.2</v>
      </c>
      <c r="H88" s="10">
        <v>51605.8</v>
      </c>
      <c r="I88" s="10">
        <v>24856.7</v>
      </c>
      <c r="J88" s="10">
        <v>58628</v>
      </c>
      <c r="K88" s="10">
        <v>40918.6</v>
      </c>
      <c r="L88" s="11"/>
      <c r="R88" s="11"/>
      <c r="S88" s="11"/>
      <c r="T88" s="11"/>
    </row>
    <row r="89" spans="2:20">
      <c r="B89" s="9">
        <v>597</v>
      </c>
      <c r="C89" s="10">
        <v>154694.9</v>
      </c>
      <c r="D89" s="10">
        <v>140771.6</v>
      </c>
      <c r="E89" s="10">
        <v>110172.8</v>
      </c>
      <c r="F89" s="10">
        <v>97264.5</v>
      </c>
      <c r="G89" s="10">
        <v>73455.7</v>
      </c>
      <c r="H89" s="10">
        <v>49853.2</v>
      </c>
      <c r="I89" s="10">
        <v>23894</v>
      </c>
      <c r="J89" s="10">
        <v>56408.15</v>
      </c>
      <c r="K89" s="10">
        <v>39347.95</v>
      </c>
      <c r="L89" s="11"/>
      <c r="R89" s="11"/>
      <c r="S89" s="11"/>
      <c r="T89" s="11"/>
    </row>
    <row r="90" spans="2:20">
      <c r="B90" s="9">
        <v>598</v>
      </c>
      <c r="C90" s="10">
        <v>148311.8</v>
      </c>
      <c r="D90" s="10">
        <v>134907.1</v>
      </c>
      <c r="E90" s="10">
        <v>105527.9</v>
      </c>
      <c r="F90" s="10">
        <v>93094.3</v>
      </c>
      <c r="G90" s="10">
        <v>70223.4</v>
      </c>
      <c r="H90" s="10">
        <v>47912.7</v>
      </c>
      <c r="I90" s="10">
        <v>22957.9</v>
      </c>
      <c r="J90" s="10">
        <v>54124.5</v>
      </c>
      <c r="K90" s="10">
        <v>37635.4</v>
      </c>
      <c r="L90" s="11"/>
      <c r="R90" s="11"/>
      <c r="S90" s="11"/>
      <c r="T90" s="11"/>
    </row>
    <row r="91" spans="2:20">
      <c r="B91" s="9">
        <v>599</v>
      </c>
      <c r="C91" s="10">
        <v>142516.2</v>
      </c>
      <c r="D91" s="10">
        <v>129527.5</v>
      </c>
      <c r="E91" s="10">
        <v>101134.2</v>
      </c>
      <c r="F91" s="10">
        <v>89543</v>
      </c>
      <c r="G91" s="10">
        <v>67431.1</v>
      </c>
      <c r="H91" s="10">
        <v>45856.5</v>
      </c>
      <c r="I91" s="10">
        <v>22212.2</v>
      </c>
      <c r="J91" s="10">
        <v>52197.65</v>
      </c>
      <c r="K91" s="10">
        <v>35774.2</v>
      </c>
      <c r="L91" s="11"/>
      <c r="R91" s="11"/>
      <c r="S91" s="11"/>
      <c r="T91" s="11"/>
    </row>
    <row r="92" spans="2:20">
      <c r="B92" s="9">
        <v>600</v>
      </c>
      <c r="C92" s="10">
        <v>137072.5</v>
      </c>
      <c r="D92" s="10">
        <v>124227.9</v>
      </c>
      <c r="E92" s="10">
        <v>96894.6</v>
      </c>
      <c r="F92" s="10">
        <v>86190.5</v>
      </c>
      <c r="G92" s="10">
        <v>64720.7</v>
      </c>
      <c r="H92" s="10">
        <v>43906.8</v>
      </c>
      <c r="I92" s="10">
        <v>21277.4</v>
      </c>
      <c r="J92" s="10">
        <v>50198</v>
      </c>
      <c r="K92" s="10">
        <v>33660.75</v>
      </c>
      <c r="L92" s="11"/>
      <c r="R92" s="11"/>
      <c r="S92" s="11"/>
      <c r="T92" s="11"/>
    </row>
  </sheetData>
  <mergeCells count="1">
    <mergeCell ref="O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Figure 2</vt:lpstr>
      <vt:lpstr>Figure 3</vt:lpstr>
      <vt:lpstr>Figure 4</vt:lpstr>
      <vt:lpstr>Figure 5</vt:lpstr>
      <vt:lpstr>Figure 6</vt:lpstr>
      <vt:lpstr>Supplementary Fig. 2</vt:lpstr>
      <vt:lpstr>Supplementary Fig. 3</vt:lpstr>
      <vt:lpstr>Supplementary Fig. 4</vt:lpstr>
      <vt:lpstr>Supplementary Fig. 6</vt:lpstr>
      <vt:lpstr>Supplementary Fig. 7</vt:lpstr>
      <vt:lpstr>Supplementary Fig. 9</vt:lpstr>
      <vt:lpstr>Supplementary Fig. 12</vt:lpstr>
      <vt:lpstr>Supplementary Fig. 13</vt:lpstr>
      <vt:lpstr>Supplementary Fig. 14</vt:lpstr>
      <vt:lpstr>Supplementary Fig. 15</vt:lpstr>
      <vt:lpstr>Supplementary Fig. 16</vt:lpstr>
      <vt:lpstr>Supplementary Fig. 17</vt:lpstr>
      <vt:lpstr>Supplementary Fig. 18</vt:lpstr>
      <vt:lpstr>Supplementary Fig. 21</vt:lpstr>
      <vt:lpstr>Supplementary Fig. 23</vt:lpstr>
      <vt:lpstr>Supplementary Fig. 24</vt:lpstr>
      <vt:lpstr>Supplementary Fig. 25</vt:lpstr>
      <vt:lpstr>Supplementary Fig. 26</vt:lpstr>
      <vt:lpstr>Supplementary Fig. 27</vt:lpstr>
      <vt:lpstr>Supplementary Fig. 28 </vt:lpstr>
      <vt:lpstr>Supplementary Fig. 35</vt:lpstr>
      <vt:lpstr>Supplementary Fig. 36</vt:lpstr>
      <vt:lpstr>Supplementary Fig. 37</vt:lpstr>
      <vt:lpstr>Supplementary Fig. 38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唐晓晨</dc:creator>
  <cp:lastModifiedBy>Esther</cp:lastModifiedBy>
  <dcterms:created xsi:type="dcterms:W3CDTF">2024-10-22T08:53:00Z</dcterms:created>
  <dcterms:modified xsi:type="dcterms:W3CDTF">2024-11-15T06:00:53Z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21DC4B7637294B149EF396ED1351B607_11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false</vt:bool>
  </property>
</Properties>
</file>