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dreas/Dropbox/Andreas/Projects/OGG1/0.MANUSCRIPT_2021/6.SUBMISSIONS/1.NATURE_COMMUNICATIONS/5.REVISED_MANUSCRIPT/8.RESUBMISSION_CHECKLIST/8.SOURCE_DATA_FILE/"/>
    </mc:Choice>
  </mc:AlternateContent>
  <xr:revisionPtr revIDLastSave="0" documentId="13_ncr:1_{1BE0DD16-721A-3843-AE1C-DBC322AE70E4}" xr6:coauthVersionLast="47" xr6:coauthVersionMax="47" xr10:uidLastSave="{00000000-0000-0000-0000-000000000000}"/>
  <bookViews>
    <workbookView xWindow="0" yWindow="500" windowWidth="38400" windowHeight="21100" firstSheet="1" activeTab="19" xr2:uid="{5964548E-3514-EB44-BCE4-880556C4C095}"/>
  </bookViews>
  <sheets>
    <sheet name="Figure2C" sheetId="3" r:id="rId1"/>
    <sheet name="Table1" sheetId="4" r:id="rId2"/>
    <sheet name="Figure3B" sheetId="5" r:id="rId3"/>
    <sheet name="Figure3C" sheetId="6" r:id="rId4"/>
    <sheet name="Figure3D" sheetId="7" r:id="rId5"/>
    <sheet name="Figure3E" sheetId="8" r:id="rId6"/>
    <sheet name="Figure3F" sheetId="9" r:id="rId7"/>
    <sheet name="Figure3G" sheetId="10" r:id="rId8"/>
    <sheet name="Figure3H" sheetId="11" r:id="rId9"/>
    <sheet name="Figure4C" sheetId="12" r:id="rId10"/>
    <sheet name="Figure4F" sheetId="13" r:id="rId11"/>
    <sheet name="SupFigureS1" sheetId="21" r:id="rId12"/>
    <sheet name="SupTableS1a" sheetId="14" r:id="rId13"/>
    <sheet name="SupTableS1b" sheetId="20" r:id="rId14"/>
    <sheet name="SupTableS2" sheetId="15" r:id="rId15"/>
    <sheet name="SupTableS4" sheetId="16" r:id="rId16"/>
    <sheet name="SupTableS5" sheetId="17" r:id="rId17"/>
    <sheet name="SupTableS6" sheetId="18" r:id="rId18"/>
    <sheet name="SupTableS7" sheetId="19" r:id="rId19"/>
    <sheet name="SupTableS8" sheetId="2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2" l="1"/>
  <c r="F13" i="12"/>
  <c r="E13" i="12"/>
  <c r="D13" i="12"/>
  <c r="C13" i="12"/>
  <c r="B13" i="12"/>
</calcChain>
</file>

<file path=xl/sharedStrings.xml><?xml version="1.0" encoding="utf-8"?>
<sst xmlns="http://schemas.openxmlformats.org/spreadsheetml/2006/main" count="651" uniqueCount="496">
  <si>
    <t>Heavy atom count</t>
  </si>
  <si>
    <t>Graphs</t>
  </si>
  <si>
    <t>Hydrocarbons</t>
  </si>
  <si>
    <t>Skeletons</t>
  </si>
  <si>
    <t>Functionalized</t>
  </si>
  <si>
    <t>Decorated</t>
  </si>
  <si>
    <t>Activated</t>
  </si>
  <si>
    <t>Total</t>
  </si>
  <si>
    <t>Concentration</t>
  </si>
  <si>
    <t>Rep 1</t>
  </si>
  <si>
    <t>Rep 2</t>
  </si>
  <si>
    <t>Rep 3</t>
  </si>
  <si>
    <t>Rep 4</t>
  </si>
  <si>
    <t>Rep 5</t>
  </si>
  <si>
    <t>Rep 6</t>
  </si>
  <si>
    <t>TH5487</t>
  </si>
  <si>
    <r>
      <t xml:space="preserve">Compound </t>
    </r>
    <r>
      <rPr>
        <b/>
        <sz val="12"/>
        <color theme="1"/>
        <rFont val="Aptos Narrow"/>
        <scheme val="minor"/>
      </rPr>
      <t>23</t>
    </r>
  </si>
  <si>
    <t>OGG1</t>
  </si>
  <si>
    <t>SMUG1</t>
  </si>
  <si>
    <t>APE1</t>
  </si>
  <si>
    <t>NEIL1</t>
  </si>
  <si>
    <t>MTH1</t>
  </si>
  <si>
    <t>Enzyme</t>
  </si>
  <si>
    <r>
      <t xml:space="preserve">compound </t>
    </r>
    <r>
      <rPr>
        <b/>
        <sz val="12"/>
        <color theme="1"/>
        <rFont val="Aptos Narrow"/>
        <scheme val="minor"/>
      </rPr>
      <t>11</t>
    </r>
  </si>
  <si>
    <r>
      <t xml:space="preserve">compound </t>
    </r>
    <r>
      <rPr>
        <b/>
        <sz val="12"/>
        <color theme="1"/>
        <rFont val="Aptos Narrow"/>
        <scheme val="minor"/>
      </rPr>
      <t>23</t>
    </r>
  </si>
  <si>
    <r>
      <t xml:space="preserve">compound </t>
    </r>
    <r>
      <rPr>
        <b/>
        <sz val="12"/>
        <color theme="1"/>
        <rFont val="Aptos Narrow"/>
        <scheme val="minor"/>
      </rPr>
      <t>17</t>
    </r>
  </si>
  <si>
    <r>
      <t xml:space="preserve">compound </t>
    </r>
    <r>
      <rPr>
        <b/>
        <sz val="12"/>
        <color theme="1"/>
        <rFont val="Arial"/>
        <family val="2"/>
      </rPr>
      <t>9</t>
    </r>
  </si>
  <si>
    <r>
      <t xml:space="preserve">compound </t>
    </r>
    <r>
      <rPr>
        <b/>
        <sz val="12"/>
        <color theme="1"/>
        <rFont val="Arial"/>
        <family val="2"/>
      </rPr>
      <t>11</t>
    </r>
  </si>
  <si>
    <r>
      <t xml:space="preserve">compound </t>
    </r>
    <r>
      <rPr>
        <b/>
        <sz val="12"/>
        <color theme="1"/>
        <rFont val="Arial"/>
        <family val="2"/>
      </rPr>
      <t>17</t>
    </r>
  </si>
  <si>
    <r>
      <t xml:space="preserve">compound </t>
    </r>
    <r>
      <rPr>
        <b/>
        <sz val="12"/>
        <color theme="1"/>
        <rFont val="Arial"/>
        <family val="2"/>
      </rPr>
      <t>18</t>
    </r>
  </si>
  <si>
    <r>
      <t xml:space="preserve">compound </t>
    </r>
    <r>
      <rPr>
        <b/>
        <sz val="12"/>
        <color theme="1"/>
        <rFont val="Arial"/>
        <family val="2"/>
      </rPr>
      <t>23</t>
    </r>
  </si>
  <si>
    <t>&gt;99</t>
  </si>
  <si>
    <t>DMSO</t>
  </si>
  <si>
    <t>Maximum Intensity</t>
  </si>
  <si>
    <t>time (s)</t>
  </si>
  <si>
    <r>
      <t xml:space="preserve">10uM compound </t>
    </r>
    <r>
      <rPr>
        <b/>
        <sz val="12"/>
        <rFont val="Arial"/>
        <family val="2"/>
      </rPr>
      <t>23</t>
    </r>
  </si>
  <si>
    <r>
      <t xml:space="preserve">50uM compound </t>
    </r>
    <r>
      <rPr>
        <b/>
        <sz val="12"/>
        <rFont val="Arial"/>
        <family val="2"/>
      </rPr>
      <t>23</t>
    </r>
  </si>
  <si>
    <r>
      <t>10uM </t>
    </r>
    <r>
      <rPr>
        <b/>
        <sz val="12"/>
        <rFont val="Arial"/>
        <family val="2"/>
      </rPr>
      <t>TH5487</t>
    </r>
  </si>
  <si>
    <t>DMSO </t>
  </si>
  <si>
    <r>
      <t xml:space="preserve">compound </t>
    </r>
    <r>
      <rPr>
        <b/>
        <sz val="12"/>
        <rFont val="Arial"/>
        <family val="2"/>
      </rPr>
      <t>23</t>
    </r>
  </si>
  <si>
    <t>temp</t>
  </si>
  <si>
    <r>
      <t>10uM cmpd</t>
    </r>
    <r>
      <rPr>
        <b/>
        <sz val="12"/>
        <color theme="1"/>
        <rFont val="Arial"/>
        <family val="2"/>
      </rPr>
      <t xml:space="preserve"> 23</t>
    </r>
  </si>
  <si>
    <r>
      <t xml:space="preserve">50uM cmpd </t>
    </r>
    <r>
      <rPr>
        <b/>
        <sz val="12"/>
        <color theme="1"/>
        <rFont val="Arial"/>
        <family val="2"/>
      </rPr>
      <t>23</t>
    </r>
  </si>
  <si>
    <r>
      <t xml:space="preserve">10um </t>
    </r>
    <r>
      <rPr>
        <b/>
        <sz val="12"/>
        <color theme="1"/>
        <rFont val="Arial"/>
        <family val="2"/>
      </rPr>
      <t>TH5487</t>
    </r>
  </si>
  <si>
    <t>Log conc. (M)</t>
  </si>
  <si>
    <t>BJhTERT</t>
  </si>
  <si>
    <t>A2780</t>
  </si>
  <si>
    <t>A549</t>
  </si>
  <si>
    <t>HCT116</t>
  </si>
  <si>
    <r>
      <rPr>
        <sz val="12"/>
        <rFont val="Arial"/>
        <family val="2"/>
      </rPr>
      <t>compound</t>
    </r>
    <r>
      <rPr>
        <b/>
        <sz val="12"/>
        <rFont val="Arial"/>
        <family val="2"/>
      </rPr>
      <t xml:space="preserve"> 8</t>
    </r>
  </si>
  <si>
    <t>Cell line</t>
  </si>
  <si>
    <r>
      <rPr>
        <sz val="12"/>
        <rFont val="Arial"/>
        <family val="2"/>
      </rPr>
      <t>compound</t>
    </r>
    <r>
      <rPr>
        <b/>
        <sz val="12"/>
        <rFont val="Arial"/>
        <family val="2"/>
      </rPr>
      <t xml:space="preserve"> 9</t>
    </r>
  </si>
  <si>
    <r>
      <rPr>
        <sz val="12"/>
        <rFont val="Arial"/>
        <family val="2"/>
      </rPr>
      <t>compound</t>
    </r>
    <r>
      <rPr>
        <b/>
        <sz val="12"/>
        <rFont val="Arial"/>
        <family val="2"/>
      </rPr>
      <t xml:space="preserve"> 10</t>
    </r>
  </si>
  <si>
    <r>
      <rPr>
        <sz val="12"/>
        <rFont val="Arial"/>
        <family val="2"/>
      </rPr>
      <t>compound</t>
    </r>
    <r>
      <rPr>
        <b/>
        <sz val="12"/>
        <rFont val="Arial"/>
        <family val="2"/>
      </rPr>
      <t xml:space="preserve"> 11</t>
    </r>
  </si>
  <si>
    <r>
      <rPr>
        <sz val="12"/>
        <rFont val="Arial"/>
        <family val="2"/>
      </rPr>
      <t>compound</t>
    </r>
    <r>
      <rPr>
        <b/>
        <sz val="12"/>
        <rFont val="Arial"/>
        <family val="2"/>
      </rPr>
      <t xml:space="preserve"> 12</t>
    </r>
  </si>
  <si>
    <r>
      <rPr>
        <sz val="12"/>
        <rFont val="Arial"/>
        <family val="2"/>
      </rPr>
      <t>compound</t>
    </r>
    <r>
      <rPr>
        <b/>
        <sz val="12"/>
        <rFont val="Arial"/>
        <family val="2"/>
      </rPr>
      <t xml:space="preserve"> 14</t>
    </r>
  </si>
  <si>
    <r>
      <rPr>
        <sz val="12"/>
        <rFont val="Arial"/>
        <family val="2"/>
      </rPr>
      <t>compound</t>
    </r>
    <r>
      <rPr>
        <b/>
        <sz val="12"/>
        <rFont val="Arial"/>
        <family val="2"/>
      </rPr>
      <t xml:space="preserve"> 17</t>
    </r>
  </si>
  <si>
    <r>
      <rPr>
        <sz val="12"/>
        <rFont val="Arial"/>
        <family val="2"/>
      </rPr>
      <t>compound</t>
    </r>
    <r>
      <rPr>
        <b/>
        <sz val="12"/>
        <rFont val="Arial"/>
        <family val="2"/>
      </rPr>
      <t xml:space="preserve"> 18</t>
    </r>
  </si>
  <si>
    <r>
      <rPr>
        <sz val="12"/>
        <rFont val="Arial"/>
        <family val="2"/>
      </rPr>
      <t>compound</t>
    </r>
    <r>
      <rPr>
        <b/>
        <sz val="12"/>
        <rFont val="Arial"/>
        <family val="2"/>
      </rPr>
      <t xml:space="preserve"> 19</t>
    </r>
  </si>
  <si>
    <r>
      <rPr>
        <sz val="12"/>
        <rFont val="Arial"/>
        <family val="2"/>
      </rPr>
      <t>compound</t>
    </r>
    <r>
      <rPr>
        <b/>
        <sz val="12"/>
        <rFont val="Arial"/>
        <family val="2"/>
      </rPr>
      <t xml:space="preserve"> 20</t>
    </r>
  </si>
  <si>
    <r>
      <rPr>
        <sz val="12"/>
        <rFont val="Arial"/>
        <family val="2"/>
      </rPr>
      <t>compound</t>
    </r>
    <r>
      <rPr>
        <b/>
        <sz val="12"/>
        <rFont val="Arial"/>
        <family val="2"/>
      </rPr>
      <t xml:space="preserve"> 21</t>
    </r>
  </si>
  <si>
    <r>
      <rPr>
        <sz val="12"/>
        <rFont val="Arial"/>
        <family val="2"/>
      </rPr>
      <t>compound</t>
    </r>
    <r>
      <rPr>
        <b/>
        <sz val="12"/>
        <rFont val="Arial"/>
        <family val="2"/>
      </rPr>
      <t xml:space="preserve"> 22</t>
    </r>
  </si>
  <si>
    <r>
      <rPr>
        <sz val="12"/>
        <rFont val="Arial"/>
        <family val="2"/>
      </rPr>
      <t>compound</t>
    </r>
    <r>
      <rPr>
        <b/>
        <sz val="12"/>
        <rFont val="Arial"/>
        <family val="2"/>
      </rPr>
      <t xml:space="preserve"> 23</t>
    </r>
  </si>
  <si>
    <t>Concentration (M)</t>
  </si>
  <si>
    <r>
      <t xml:space="preserve">compound </t>
    </r>
    <r>
      <rPr>
        <b/>
        <sz val="12"/>
        <color theme="1"/>
        <rFont val="Aptos Narrow"/>
        <scheme val="minor"/>
      </rPr>
      <t>1</t>
    </r>
  </si>
  <si>
    <r>
      <t xml:space="preserve">compound </t>
    </r>
    <r>
      <rPr>
        <b/>
        <sz val="12"/>
        <color theme="1"/>
        <rFont val="Aptos Narrow"/>
        <scheme val="minor"/>
      </rPr>
      <t>7</t>
    </r>
  </si>
  <si>
    <t>SMILES</t>
  </si>
  <si>
    <t>Identifier</t>
  </si>
  <si>
    <t>Score (kcal/mol)</t>
  </si>
  <si>
    <t>Cluster rank</t>
  </si>
  <si>
    <t>Global rank</t>
  </si>
  <si>
    <r>
      <t>∆T</t>
    </r>
    <r>
      <rPr>
        <b/>
        <vertAlign val="subscript"/>
        <sz val="12"/>
        <color rgb="FF000000"/>
        <rFont val="Arial"/>
        <family val="2"/>
      </rPr>
      <t>m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theme="1"/>
        <rFont val="Arial"/>
        <family val="2"/>
      </rPr>
      <t>(K)</t>
    </r>
  </si>
  <si>
    <t>Cn1ccnc1NC(=O)c2nc(cs2)Cl</t>
  </si>
  <si>
    <t>ZINC000851710058</t>
  </si>
  <si>
    <t>Cc1c(c[nH]n1)CNC(=O)C2Cc3c2cccc3</t>
  </si>
  <si>
    <t>ZINC000088452370</t>
  </si>
  <si>
    <t>Cc1csc(n1)Nc2c3ccsc3ncn2</t>
  </si>
  <si>
    <t>ZINC000163077816</t>
  </si>
  <si>
    <t>Cc1conc1NC(=O)c2csc3n2cnc3</t>
  </si>
  <si>
    <t>ZINC000772563154</t>
  </si>
  <si>
    <t>Cc1csc(n1)NC(=O)c2ccc(cc2)N</t>
  </si>
  <si>
    <t>ZINC000005740683</t>
  </si>
  <si>
    <t>Cc1conc1NC(=O)c2nc(cs2)Cl</t>
  </si>
  <si>
    <t>ZINC000789997344</t>
  </si>
  <si>
    <t>Cc1cc(cs1)NC(=O)c2coc(n2)C3CC3</t>
  </si>
  <si>
    <t>ZINC000634423932</t>
  </si>
  <si>
    <t>COc1ccc(cc1CNC(=O)c2c[nH]nc2)F</t>
  </si>
  <si>
    <t>ZINC000188683358</t>
  </si>
  <si>
    <t>C(C)(COC)(C(=O)Nc1cnc2n1cccc2)O</t>
  </si>
  <si>
    <t>ZINC000618358369</t>
  </si>
  <si>
    <t>CCCC1CCCC1C(=O)NCc2c[nH]nc2C</t>
  </si>
  <si>
    <t>ZINC000294547394</t>
  </si>
  <si>
    <t>CCC(C)(C(=O)Nc1nnc2n1CCCC2)O</t>
  </si>
  <si>
    <t>ZINC000935297684</t>
  </si>
  <si>
    <t>C(C)1(CC1(C)C)NC(=O)c2cc3cccn3cn2</t>
  </si>
  <si>
    <t>ZINC000825682784</t>
  </si>
  <si>
    <t>Cc1ccc(cc1)CNC(=O)c2ccc(nc2)F</t>
  </si>
  <si>
    <t>ZINC000069704260</t>
  </si>
  <si>
    <t>Cc1cnc(s1)Nc2c3ccccc3ncn2</t>
  </si>
  <si>
    <t>ZINC000031949200</t>
  </si>
  <si>
    <t>c1c(nc(s1)C(=O)NCC2(CCC2)O)Cl</t>
  </si>
  <si>
    <t>ZINC000789956517</t>
  </si>
  <si>
    <t>c1ccc(c(c1)CNC(=O)c2ccc(cc2)F)O</t>
  </si>
  <si>
    <t>ZINC000082283111</t>
  </si>
  <si>
    <t>Cc1cc(=O)c(c[nH]1)C(=O)NC2(CC2(C)C)C</t>
  </si>
  <si>
    <t>ZINC000620078540</t>
  </si>
  <si>
    <t>Cc1c(c[nH]n1)CNC(=O)C(C)c2ccccc2</t>
  </si>
  <si>
    <t>ZINC000182379077</t>
  </si>
  <si>
    <t>Cc1ccc(s1)NC(=O)Nc2c[nH]nc2C</t>
  </si>
  <si>
    <t>ZINC000075413056</t>
  </si>
  <si>
    <t>Cc1c(con1)NC(=O)Nc2ccnn2C(C)C</t>
  </si>
  <si>
    <t>ZINC000866108350</t>
  </si>
  <si>
    <t>Cc1cc([nH]n1)CNC(=O)c2c(cccc2F)O</t>
  </si>
  <si>
    <t>ZINC000681276767</t>
  </si>
  <si>
    <t>Cc1c(c[nH]n1)CNC(=O)NC2(CC2(C)C)C</t>
  </si>
  <si>
    <t>ZINC000663691150</t>
  </si>
  <si>
    <t>COCc1csc(n1)NCc2ccccc2</t>
  </si>
  <si>
    <t>ZINC000196610182</t>
  </si>
  <si>
    <t>CC1(CC(C1)NC(=O)c2csc3n2cnc3)C</t>
  </si>
  <si>
    <t>ZINC000856336878</t>
  </si>
  <si>
    <t>Cc1csc(n1)NC(=O)N2CC(C(C2)O)C</t>
  </si>
  <si>
    <t>ZINC000350512979</t>
  </si>
  <si>
    <t>CC(=O)Nc1[nH]nc(n1)c2ccc(cc2)Cl</t>
  </si>
  <si>
    <t>ZINC000517746346</t>
  </si>
  <si>
    <t>CC1CC1CNC(=O)C2CCc3c2nccc3</t>
  </si>
  <si>
    <t>ZINC000341791847</t>
  </si>
  <si>
    <t>C1CCc2c(c(no2)NC(=O)C3CC34CCC4)C1</t>
  </si>
  <si>
    <t>ZINC000900780107</t>
  </si>
  <si>
    <t>Cc1ccccc1CNC(=O)Nc2cnnn2C</t>
  </si>
  <si>
    <t>ZINC000787791820</t>
  </si>
  <si>
    <t>Cc1ccn2c(c1)nnc2NC(=O)C3(CC3)Oc4ccc(cc4)Cl</t>
  </si>
  <si>
    <t>ZINC000341519123</t>
  </si>
  <si>
    <t>Cc1c(cn(n1)c2ccccc2)CNC(=O)c3ccc(cc3)C=C</t>
  </si>
  <si>
    <t>ZINC000192206237</t>
  </si>
  <si>
    <t>Cc1ccc(cc1)O[C](C)CNC(=O)c2cn(nn2)c3ccccc3</t>
  </si>
  <si>
    <t>ZINC000080662795</t>
  </si>
  <si>
    <t>c1ccc2c(c1)[nH]c(n2)SCC(=O)Nc3nnc4n3cccc4</t>
  </si>
  <si>
    <t>ZINC000046356107</t>
  </si>
  <si>
    <t>c1ccc(cc1)c2nc(on2)CNC(=O)c3cn(nn3)c4ccccc4</t>
  </si>
  <si>
    <t>ZINC000507023994</t>
  </si>
  <si>
    <t>Cn1c2c(cn1)c(ncn2)Nc3cccc(c3)c4cccs4</t>
  </si>
  <si>
    <t>ZINC000445022399</t>
  </si>
  <si>
    <t>Cc1ccc(c(c1)C)CNC(=O)Nc2cnn(c2C(F)(F)F)C</t>
  </si>
  <si>
    <t>ZINC000000241283</t>
  </si>
  <si>
    <t>c1ccc(cc1)CNC(=O)Cn2c3ccccc3nc2C(F)(F)F</t>
  </si>
  <si>
    <t>ZINC000032814728</t>
  </si>
  <si>
    <t>Cc1ccc(cc1C)C(=O)NCc2nc(no2)c3cccnc3</t>
  </si>
  <si>
    <t>ZINC001046413262</t>
  </si>
  <si>
    <t>c1cc(nnc1)C(=O)N2CC(C2)(CNC(=O)c3ccc(cc3)Cl)O</t>
  </si>
  <si>
    <t>ZINC000584413720</t>
  </si>
  <si>
    <t>C[C](CNC(=O)c1cn2c(n1)CCC2)Oc3ccc(cc3)Cl</t>
  </si>
  <si>
    <t>ZINC000047544921</t>
  </si>
  <si>
    <t>CC(C)(c1ccc(cc1)Br)NC(=O)NCc2ccco2</t>
  </si>
  <si>
    <t>ZINC000088254610</t>
  </si>
  <si>
    <t>Cc1ccn2c(c1)nnc2NC(=O)Cc3c[nH]c4c3cc(cc4)OC</t>
  </si>
  <si>
    <t>ZINC000520908378</t>
  </si>
  <si>
    <t>Cn1c(cc(n1)Nc2c3cc(c(cc3ncn2)F)F)C4CC4</t>
  </si>
  <si>
    <t>ZINC000439491208</t>
  </si>
  <si>
    <t>Cc1cscc1NC(=O)NCc2cccc(c2)n3cncn3</t>
  </si>
  <si>
    <t>ZINC001624168456</t>
  </si>
  <si>
    <t>Cc1ccc(s1)NC(=O)N2CC(C2)(c3ccc(cc3)Cl)O</t>
  </si>
  <si>
    <t>ZINC000776423770</t>
  </si>
  <si>
    <t>ZINC000633809751</t>
  </si>
  <si>
    <t>C[C](CCc1ccccc1)(C(=O)N2CC(C2)c3ccccc3)</t>
  </si>
  <si>
    <t>ZINC000342133714</t>
  </si>
  <si>
    <t>c1ccc(cc1)c2cc(on2)C(=O)NCc3ccn(n3)c4ccccc4</t>
  </si>
  <si>
    <t>ZINC000617287579</t>
  </si>
  <si>
    <t>CCc1ccc(cc1)CC(=O)Nc2nnc(n2C)C3CC3</t>
  </si>
  <si>
    <t>ZINC000157183023</t>
  </si>
  <si>
    <r>
      <t>Inactive</t>
    </r>
    <r>
      <rPr>
        <vertAlign val="superscript"/>
        <sz val="12"/>
        <color theme="1"/>
        <rFont val="Arial"/>
        <family val="2"/>
      </rPr>
      <t>a</t>
    </r>
  </si>
  <si>
    <t>c1ccn2c(c1)nnc2NCc3ccc4c(c3)cccn4</t>
  </si>
  <si>
    <t>ZINC000155922887</t>
  </si>
  <si>
    <r>
      <t>inactive</t>
    </r>
    <r>
      <rPr>
        <vertAlign val="superscript"/>
        <sz val="12"/>
        <color theme="1"/>
        <rFont val="Arial"/>
        <family val="2"/>
      </rPr>
      <t>a</t>
    </r>
  </si>
  <si>
    <t>c1ccc(cc1)[C](C2(CC2)CNC(=O)c3ccc(cc3)Cl)O</t>
  </si>
  <si>
    <t>ZINC000700852234</t>
  </si>
  <si>
    <t>Cc1cccc2n1cc(n2)C(=O)NCc3ccc(o3)Br</t>
  </si>
  <si>
    <t>ZINC000677630607</t>
  </si>
  <si>
    <t>Cn1c(c(cn1)NC(=O)N[C]2COc3c2cc(cc3)Cl)C(F)F</t>
  </si>
  <si>
    <t>ZINC000337657385</t>
  </si>
  <si>
    <t>c1ccc(cc1)n2cc(cn2)CNC(=O)c3cc(no3)C4CC4</t>
  </si>
  <si>
    <t>ZINC000045518705</t>
  </si>
  <si>
    <t>Cc1ccc(cn1)C(=O)N[C](C)c2cnn(c2C)c3ccc(cc3)F</t>
  </si>
  <si>
    <t>ZINC000142711832</t>
  </si>
  <si>
    <t>Cn1c2ccc(cc2n(c1=O)C)Nc3c4ccccc4ncn3</t>
  </si>
  <si>
    <t>ZINC000358521717</t>
  </si>
  <si>
    <t>c1ccc2c(c1)CCN(C2)S(=O)(=O)Nc3ccc(cc3F)Cl</t>
  </si>
  <si>
    <t>ZINC000990255105</t>
  </si>
  <si>
    <t>c1cc(oc1C(=O)NC2CN(C2)C(=O)c3ccc(s3)Cl)Cl</t>
  </si>
  <si>
    <t>ZINC000357905855</t>
  </si>
  <si>
    <t>C[C](C(=O)Nc1nnc2n1cccc2)</t>
  </si>
  <si>
    <t>ZINC000613462643</t>
  </si>
  <si>
    <t>CCN(Cc1ccccc1)S(=O)(=O)NC2Cc3ccccc3C2</t>
  </si>
  <si>
    <t>ZINC001146929060</t>
  </si>
  <si>
    <t>COc1ccc(cc1)C2(CCC2)CNC(=O)c3ccc(s3)F</t>
  </si>
  <si>
    <t>ZINC000572161337</t>
  </si>
  <si>
    <t>c1cc2c(cc1CNC(=O)c3cc(on3)C4CC4)[nH]c(=O)o2</t>
  </si>
  <si>
    <t>ZINC000025095824</t>
  </si>
  <si>
    <t>CCc1ccc(cc1)C(=O)NC[C]2CS(=O)(=O)c3ccccc3O2</t>
  </si>
  <si>
    <t>ZINC001002782586</t>
  </si>
  <si>
    <t>Cc1c(onc1NC(=O)N2CCCCC[C]2c3ccc(cc3)OC)C</t>
  </si>
  <si>
    <t>ZINC000455661485</t>
  </si>
  <si>
    <t>CN1c2ccc(cc2CC1=O)Nc3c4cccc(c4ncn3)F</t>
  </si>
  <si>
    <t>ZINC000350560229</t>
  </si>
  <si>
    <t>a. No curve could be obtained for these compounds</t>
  </si>
  <si>
    <r>
      <t>IC</t>
    </r>
    <r>
      <rPr>
        <b/>
        <vertAlign val="subscript"/>
        <sz val="12"/>
        <color theme="1"/>
        <rFont val="Arial"/>
        <family val="2"/>
      </rPr>
      <t>50</t>
    </r>
    <r>
      <rPr>
        <b/>
        <sz val="12"/>
        <color theme="1"/>
        <rFont val="Arial"/>
        <family val="2"/>
      </rPr>
      <t xml:space="preserve"> (</t>
    </r>
    <r>
      <rPr>
        <b/>
        <sz val="12"/>
        <color theme="1"/>
        <rFont val="Symbol"/>
        <charset val="2"/>
      </rPr>
      <t>m</t>
    </r>
    <r>
      <rPr>
        <b/>
        <sz val="12"/>
        <color theme="1"/>
        <rFont val="Arial"/>
        <family val="2"/>
      </rPr>
      <t>M)</t>
    </r>
  </si>
  <si>
    <t>O=C(Nc1noc2c1CCCC2)[C@@H]1CCc2cccnc21</t>
  </si>
  <si>
    <t>ZINC900786926</t>
  </si>
  <si>
    <t>O=C(Nc1noc2c1CCCC2)[C@H]1C[C@@H]1c1ccc(F)cc1</t>
  </si>
  <si>
    <t>ZINC900776931</t>
  </si>
  <si>
    <t>O=C(Nc1noc2c1CCCC2)N1CCC(n2cc(Cl)cn2)CC1</t>
  </si>
  <si>
    <t>ZINC1333476568</t>
  </si>
  <si>
    <t>O=C(Nc1noc2c1CCCC2)[C@@H]1C[C@@]12C(=O)Nc1ccccc12</t>
  </si>
  <si>
    <t>ZINC900789538</t>
  </si>
  <si>
    <t>O=C(Nc1noc2c1CCCC2)[C@@H]1[C@H]2Cc3ccccc3[C@H]21</t>
  </si>
  <si>
    <t>ZINC900785889</t>
  </si>
  <si>
    <t>CN(C(=O)Nc1noc2c1CCCC2)C1(CO)CCC1</t>
  </si>
  <si>
    <t>ZINC934349345</t>
  </si>
  <si>
    <t>O=C(Nc1noc2c1CCCC2)N1CC[C@](O)(c2ccc(F)cc2)C1</t>
  </si>
  <si>
    <t>ZINC934354817</t>
  </si>
  <si>
    <t>CC(=O)c1cn(C2CN(C(=O)Nc3noc4c3CCCC4)C2)nn1</t>
  </si>
  <si>
    <t>ZINC1467519463</t>
  </si>
  <si>
    <t>O=C(Nc1noc2c1CCCC2)C1(Oc2ccccc2)CC1</t>
  </si>
  <si>
    <t>ZINC1339068026</t>
  </si>
  <si>
    <t>O=C(Cc1n[nH]c2ccccc12)Nc1noc2c1CCCC2</t>
  </si>
  <si>
    <t>ZINC900776257</t>
  </si>
  <si>
    <t>O=C(Nc1noc2c1CCCC2)N1CCOc2ccccc2C1</t>
  </si>
  <si>
    <t>ZINC864252211</t>
  </si>
  <si>
    <t>O=C(Nc1noc2c1CCCC2)N1CCOC[C@@H]1Cc1ccccc1</t>
  </si>
  <si>
    <t>ZINC934346451</t>
  </si>
  <si>
    <t>O=C(Nc1noc2c1CCCC2)N1CCN(c2ccccc2O)CC1</t>
  </si>
  <si>
    <t>ZINC934354679</t>
  </si>
  <si>
    <t>CC(C)C(=O)Nc1nc(CC(=O)Nc2noc3c2CCCC3)cs1</t>
  </si>
  <si>
    <t>ZINC900776225</t>
  </si>
  <si>
    <t>O=C(Cc1ccc(NC(=O)C2CC2)cc1)Nc1noc2c1CCCC2</t>
  </si>
  <si>
    <t>ZINC900779120</t>
  </si>
  <si>
    <t>O=C(Nc1noc2c1CCCC2)N1C[C@@H]2C[C@]2(c2ccccc2)C1</t>
  </si>
  <si>
    <t>ZINC934343692</t>
  </si>
  <si>
    <t>C[C@@H]1c2ccccc2OCCN1C(=O)Nc1noc2c1CCCC2</t>
  </si>
  <si>
    <t>ZINC934350377</t>
  </si>
  <si>
    <t>O=C(CCc1cccc(Br)c1)Nc1noc2c1CCCC2</t>
  </si>
  <si>
    <t>ZINC1540181889</t>
  </si>
  <si>
    <t>O=C(Nc1noc2c1CCCC2)c1cnnn1-c1ccccc1Cl</t>
  </si>
  <si>
    <t>ZINC1339066206</t>
  </si>
  <si>
    <t>O=C(Nc1noc2c1CCCC2)[C@H]1Cc2ccccc21</t>
  </si>
  <si>
    <t>ZINC900781082</t>
  </si>
  <si>
    <t>CC1(C)C[C@@]1(C)NC(=O)Nc1noc2c1CCCC2</t>
  </si>
  <si>
    <t>ZINC934346704</t>
  </si>
  <si>
    <t>O=C(NCc1noc2ccccc12)Nc1noc2c1CCCC2</t>
  </si>
  <si>
    <t>ZINC934345618</t>
  </si>
  <si>
    <t>CNS(=O)(=O)c1ccc(CC(=O)Nc2noc3c2CCCC3)cc1</t>
  </si>
  <si>
    <t>ZINC1364121893</t>
  </si>
  <si>
    <t>C[C@H](NC(=O)Nc1noc2c1CCCC2)c1ccccc1[N+](=O)[O-]</t>
  </si>
  <si>
    <t>ZINC1311315433</t>
  </si>
  <si>
    <t>Cc1ccc2c(c1)C[C@@H](C(=O)N=c1[nH]oc3c1CCCC3)S2</t>
  </si>
  <si>
    <t>ZINC1875406025</t>
  </si>
  <si>
    <t>Cc1cccc(C2(C(=O)Nc3noc4c3CCCC4)CC2)c1</t>
  </si>
  <si>
    <t>ZINC1337721906</t>
  </si>
  <si>
    <t>O=C(Cc1c(F)cccc1F)Nc1noc2c1CCCC2</t>
  </si>
  <si>
    <t>ZINC900780900</t>
  </si>
  <si>
    <t>O=C(Cn1c(=O)nc(O)c2ccccc21)Nc1noc2c1CCCC2</t>
  </si>
  <si>
    <t>ZINC1472632088</t>
  </si>
  <si>
    <t>CC(=O)C1CCN(C(=O)Nc2noc3c2CCCC3)CC1</t>
  </si>
  <si>
    <t>ZINC934348809</t>
  </si>
  <si>
    <t>O=C(Nc1noc2c1CCCC2)N1CCC(c2ccon2)CC1</t>
  </si>
  <si>
    <t>ZINC934345542</t>
  </si>
  <si>
    <t>O=C(Nc1noc2c1CCCC2)N1CCC(c2noc3cc(F)ccc23)CC1</t>
  </si>
  <si>
    <t>ZINC934352132</t>
  </si>
  <si>
    <t>O=C(NC1CCN(C(=O)Nc2noc3c2CCCC3)CC1)C1CC1</t>
  </si>
  <si>
    <t>ZINC934353088</t>
  </si>
  <si>
    <t>O=C(Nc1noc2c1CCCC2)N1CCC(c2nnc3n2CCC3)CC1</t>
  </si>
  <si>
    <t>ZINC934358969</t>
  </si>
  <si>
    <t>Cc1noc(C2CCN(C(=O)Nc3noc4c3CCCC4)CC2)n1</t>
  </si>
  <si>
    <t>ZINC934362357</t>
  </si>
  <si>
    <t>O=C(N=c1[nH]oc2c1CCCC2)N1CCC(n2cncn2)CC1</t>
  </si>
  <si>
    <t>ZINC1875271616</t>
  </si>
  <si>
    <t>O=C(Nc1noc2c1CCCC2)N1CCC(CO)CC1</t>
  </si>
  <si>
    <t>ZINC934361799</t>
  </si>
  <si>
    <t>O=C(Nc1noc2c1CCCC2)N1CCC(c2nnc3ccccn23)CC1</t>
  </si>
  <si>
    <t>ZINC934363767</t>
  </si>
  <si>
    <t>O=C(Nc1noc2c1CCCC2)N1CCC(c2nc3ccccc3o2)CC1</t>
  </si>
  <si>
    <t>ZINC1355080415</t>
  </si>
  <si>
    <t>Cc1nnc(C2CCN(C(=O)N=c3[nH]oc4c3CCCC4)CC2)o1</t>
  </si>
  <si>
    <t>ZINC1875296543</t>
  </si>
  <si>
    <t>O=C(N=c1[nH]oc2c1CCCC2)N1CCC(n2ncc3ccccc32)CC1</t>
  </si>
  <si>
    <t>ZINC1875296755</t>
  </si>
  <si>
    <t>CC1(C)CN(C2CCN(C(=O)N=c3[nH]oc4c3CCCC4)CC2)C1=O</t>
  </si>
  <si>
    <t>ZINC1875374552</t>
  </si>
  <si>
    <t>CC(C)(OC(NC12CCC(CN(C(Nc3c(CCCC4)c4on3)=O)C2)C1)=O)C</t>
  </si>
  <si>
    <t>Z4327164893</t>
  </si>
  <si>
    <t>CN(C)c1noc(C2CCN(C(=O)N=c3[nH]oc4c3CCCC4)CC2)n1</t>
  </si>
  <si>
    <t>ZINC1875323528</t>
  </si>
  <si>
    <t>CS(=O)(=O)Nc1cccc(CC(=O)Nc2noc3c2CCCC3)c1</t>
  </si>
  <si>
    <t>ZINC1364134940</t>
  </si>
  <si>
    <t>O=C(Nc1noc2c1CCCC2)[C@@H]1COc2ccccc21</t>
  </si>
  <si>
    <t>ZINC900780699</t>
  </si>
  <si>
    <t>COc1ccccc1CC(=O)Nc1noc2c1CCCC2</t>
  </si>
  <si>
    <t>ZINC900773561</t>
  </si>
  <si>
    <t>CC(=O)Nc1cccc(CC(=O)Nc2noc3c2CCCC3)c1</t>
  </si>
  <si>
    <t>ZINC900787359</t>
  </si>
  <si>
    <t>CO[C@@H](C(=O)Nc1noc2c1CCCC2)c1ccccc1</t>
  </si>
  <si>
    <t>ZINC1650248873</t>
  </si>
  <si>
    <t>C[C@@H](C(=O)Nc1noc2c1CCCC2)c1ccccc1</t>
  </si>
  <si>
    <t>ZINC900779065</t>
  </si>
  <si>
    <t>CN1C(=O)C[C@H](C(=O)N=c2[nH]oc3c2CCCC3)c2ccccc21</t>
  </si>
  <si>
    <t>ZINC2087899171</t>
  </si>
  <si>
    <t>Cc1c(CC(Nc2c(CCCC3)c3on2)=O)c(C)ccc1</t>
  </si>
  <si>
    <t>Z2987483969</t>
  </si>
  <si>
    <t>Cc1cc(C)n(-c2ccc(CC(=O)Nc3noc4c3CCCC4)cc2)n1</t>
  </si>
  <si>
    <t>ZINC1134903408</t>
  </si>
  <si>
    <t>CNC(=O)c1ccc(CC(=O)Nc2noc3c2CCCC3)cc1</t>
  </si>
  <si>
    <t>ZINC2087902149</t>
  </si>
  <si>
    <t>N#Cc1cccc(CC(=O)Nc2noc3c2CCCC3)c1</t>
  </si>
  <si>
    <t>ZINC900779624</t>
  </si>
  <si>
    <t>COc1ccc([C@@H](C)C(=O)Nc2noc3c2CCCC3)cc1</t>
  </si>
  <si>
    <t>ZINC900779149</t>
  </si>
  <si>
    <t>O=C1CCc2cc(CC(=O)Nc3noc4c3CCCC4)ccc2N1</t>
  </si>
  <si>
    <t>ZINC2087901924</t>
  </si>
  <si>
    <t>O=C(Cc1ccc2c[nH]nc2c1)Nc1noc2c1CCCC2</t>
  </si>
  <si>
    <t>ZINC900780314</t>
  </si>
  <si>
    <t>COc1c(C(C(Nc2c(CCCC3)c3on2)=O)C)cccc1</t>
  </si>
  <si>
    <t>Z3950301447</t>
  </si>
  <si>
    <t>COC(c1cc(Cl)ccc1)C(Nc2c(CCCC3)c3on2)=O</t>
  </si>
  <si>
    <t>Z4141434163</t>
  </si>
  <si>
    <t>O=C(Cc1ccc(N2CCCC2=O)cc1)Nc1noc2c1CCCC2</t>
  </si>
  <si>
    <t>ZINC2325764888</t>
  </si>
  <si>
    <t>O=C(Cc1ccc(-n2cccn2)cc1)Nc1noc2c1CCCC2</t>
  </si>
  <si>
    <t>ZINC900777273</t>
  </si>
  <si>
    <t>O=C(Cc1ccc(-n2cnnn2)cc1)Nc1noc2c1CCCC2</t>
  </si>
  <si>
    <t>ZINC900776621</t>
  </si>
  <si>
    <r>
      <t>pIC</t>
    </r>
    <r>
      <rPr>
        <b/>
        <vertAlign val="subscript"/>
        <sz val="10"/>
        <color theme="1"/>
        <rFont val="Arial"/>
        <family val="2"/>
      </rPr>
      <t xml:space="preserve">50 </t>
    </r>
    <r>
      <rPr>
        <b/>
        <sz val="10"/>
        <color theme="1"/>
        <rFont val="Arial"/>
        <family val="2"/>
      </rPr>
      <t>(M)</t>
    </r>
  </si>
  <si>
    <r>
      <t>pEC</t>
    </r>
    <r>
      <rPr>
        <b/>
        <vertAlign val="subscript"/>
        <sz val="10"/>
        <color theme="1"/>
        <rFont val="Arial"/>
        <family val="2"/>
      </rPr>
      <t>50</t>
    </r>
    <r>
      <rPr>
        <b/>
        <sz val="10"/>
        <color theme="1"/>
        <rFont val="Arial"/>
        <family val="2"/>
      </rPr>
      <t xml:space="preserve"> (M)</t>
    </r>
  </si>
  <si>
    <r>
      <t>∆T</t>
    </r>
    <r>
      <rPr>
        <b/>
        <vertAlign val="subscript"/>
        <sz val="12"/>
        <color rgb="FF000000"/>
        <rFont val="Arial"/>
        <family val="2"/>
      </rPr>
      <t>m</t>
    </r>
    <r>
      <rPr>
        <b/>
        <sz val="12"/>
        <color rgb="FF000000"/>
        <rFont val="Arial"/>
        <family val="2"/>
      </rPr>
      <t xml:space="preserve"> </t>
    </r>
    <r>
      <rPr>
        <b/>
        <sz val="10"/>
        <color theme="1"/>
        <rFont val="Arial"/>
        <family val="2"/>
      </rPr>
      <t>(K)</t>
    </r>
  </si>
  <si>
    <t>O=C(Nc1c(CCCC2)c2on1)Cc3ccc(n4c(C)cc(C)n4)cc3</t>
  </si>
  <si>
    <t>5.18 ± 0.05</t>
  </si>
  <si>
    <t>4.45 ± 0.15</t>
  </si>
  <si>
    <r>
      <t>5.5</t>
    </r>
    <r>
      <rPr>
        <sz val="10"/>
        <color theme="1"/>
        <rFont val="Symbol"/>
        <charset val="2"/>
      </rPr>
      <t xml:space="preserve"> ±</t>
    </r>
    <r>
      <rPr>
        <sz val="10"/>
        <color theme="1"/>
        <rFont val="Arial"/>
        <family val="2"/>
      </rPr>
      <t xml:space="preserve"> 1.2</t>
    </r>
  </si>
  <si>
    <t>O=C(Nc1c(CCCC2)c2on1)Cc3c(F)cc(n4c(C)cc(C)n4)cc3F</t>
  </si>
  <si>
    <t>5.19 ± 0.08</t>
  </si>
  <si>
    <t>4.95 ± 0.12</t>
  </si>
  <si>
    <t>5.4 ± 0.5</t>
  </si>
  <si>
    <t>O=C(Nc1c(CCCC2)c2on1)Cc3ccc(n4c(C5CC5)cc(C)n4)cc3</t>
  </si>
  <si>
    <t>5.43 ± 0.00</t>
  </si>
  <si>
    <t>5.04 ± 0.10</t>
  </si>
  <si>
    <t>6.6 ± 0.6</t>
  </si>
  <si>
    <t>O=C(Nc1c(CCCC2)c2on1)Cc3ccc(n4c5ccccc5c(C)n4)cc3</t>
  </si>
  <si>
    <t>5.89 ± 0.06</t>
  </si>
  <si>
    <t>5.18 ± 0.18</t>
  </si>
  <si>
    <t>4.8 ± 0.4</t>
  </si>
  <si>
    <t>O=C(Nc1c(CCCC2)c2on1)Cc3ccc(n4c5ccccc5c(N)n4)cc3</t>
  </si>
  <si>
    <t>5.69 ± 0.08</t>
  </si>
  <si>
    <t>5.00 ± 0.02</t>
  </si>
  <si>
    <t>O=C(Nc1c(CCCC2)c2on1)Cc3ccc(n4c5ccccc5c(Cl)n4)cc3</t>
  </si>
  <si>
    <t>4.98 ± 0.95</t>
  </si>
  <si>
    <t>O=C(Nc1c(CCCC2)c2on1)Cc3ccc(n4c5cnccc5cn4)cc3</t>
  </si>
  <si>
    <t>4.32 ± 0.02</t>
  </si>
  <si>
    <r>
      <t>n.d.</t>
    </r>
    <r>
      <rPr>
        <vertAlign val="superscript"/>
        <sz val="10"/>
        <color theme="1"/>
        <rFont val="Arial"/>
        <family val="2"/>
      </rPr>
      <t>a</t>
    </r>
  </si>
  <si>
    <t>O=C(Nc1c(CCCC2)c2on1)Cc3ccc(n4c5ccc(N)cc5c(C)n4)cc3</t>
  </si>
  <si>
    <t>5.01 ± 0.07</t>
  </si>
  <si>
    <t>O=C(Nc1c(CCCC2)c2on1)Cc3ccc(n4c5c(CCNC5)cn4)cc3</t>
  </si>
  <si>
    <r>
      <t xml:space="preserve">&lt; </t>
    </r>
    <r>
      <rPr>
        <sz val="10"/>
        <color theme="1"/>
        <rFont val="Arial"/>
        <family val="2"/>
      </rPr>
      <t>4</t>
    </r>
  </si>
  <si>
    <t>O=C(Nc1c(CCCC2)c2on1)Cc3ccc(n4c5c(CNCC5)cn4)cc3</t>
  </si>
  <si>
    <t>&lt; 4</t>
  </si>
  <si>
    <t>&lt; 4.5</t>
  </si>
  <si>
    <t>O=C(Nc1c(CCCC2)c2on1)Cc3ccc(c4c(C)[nH]c(C)n4)cc3</t>
  </si>
  <si>
    <t>6.22 ± 0.13</t>
  </si>
  <si>
    <t>4.72 ± 0.18</t>
  </si>
  <si>
    <t>8.1 ± 0.1</t>
  </si>
  <si>
    <t>O=C(Cc1cc(F)c(c2nc(C)[nH]c2C)cc1)Nc3noc4c3CCCC4</t>
  </si>
  <si>
    <t>6.08 ± 0.07</t>
  </si>
  <si>
    <t>4.93 ± 0.08</t>
  </si>
  <si>
    <t>O=C(Cc1ccc(c2nc(C)[nH]c2C)cc1C)Nc3noc4c3CCCC4</t>
  </si>
  <si>
    <t>6.09 ± 0.05</t>
  </si>
  <si>
    <t>4.98 ± 0.30</t>
  </si>
  <si>
    <t>7.4 ± 0.2</t>
  </si>
  <si>
    <t>O=C(Nc1c(CCCC2)c2on1)Cc3c(F)cc(c4c(C)[nH]c(C)n4)cc3</t>
  </si>
  <si>
    <t>6.13 ± 0.07</t>
  </si>
  <si>
    <t>4.69 ± 0.12</t>
  </si>
  <si>
    <t>8.6 ± 0.5</t>
  </si>
  <si>
    <t>O=C(Cc1ccc(c2nc(Br)[nH]c2C)cc1)Nc3noc4c3CCCC4</t>
  </si>
  <si>
    <t>5.68 ± 0.14</t>
  </si>
  <si>
    <t>4.94 ± 0.09</t>
  </si>
  <si>
    <t>O=C(Cc1ncc(c2nc(C)[nH]c2C)cc1)Nc3noc4c3CCCC4</t>
  </si>
  <si>
    <t>5.71 ± 0.12</t>
  </si>
  <si>
    <t>4.55 ± 0.02</t>
  </si>
  <si>
    <t>O=C(Nc1c(CCCC2)c2on1)Cc3c(F)cc(c4c(C)[nH]c(C)n4)cc3F</t>
  </si>
  <si>
    <t>6.22 ± 0.10</t>
  </si>
  <si>
    <t>5.20 ± 0.11</t>
  </si>
  <si>
    <t>9.0 ± 0.2</t>
  </si>
  <si>
    <t>a. Not determined</t>
  </si>
  <si>
    <t>Property</t>
  </si>
  <si>
    <r>
      <t>pIC</t>
    </r>
    <r>
      <rPr>
        <vertAlign val="subscript"/>
        <sz val="10"/>
        <color theme="1"/>
        <rFont val="Arial"/>
        <family val="2"/>
      </rPr>
      <t xml:space="preserve">50 </t>
    </r>
    <r>
      <rPr>
        <sz val="10"/>
        <color theme="1"/>
        <rFont val="Arial"/>
        <family val="2"/>
      </rPr>
      <t>(</t>
    </r>
    <r>
      <rPr>
        <sz val="10"/>
        <color theme="1"/>
        <rFont val="Symbol"/>
        <charset val="2"/>
      </rPr>
      <t>m</t>
    </r>
    <r>
      <rPr>
        <sz val="10"/>
        <color theme="1"/>
        <rFont val="Arial"/>
        <family val="2"/>
      </rPr>
      <t>M)</t>
    </r>
  </si>
  <si>
    <t>Number of heavy atoms</t>
  </si>
  <si>
    <t>Molecular weight (g/mol)</t>
  </si>
  <si>
    <t>clogP</t>
  </si>
  <si>
    <r>
      <t>LE (kcal/mol/HA)</t>
    </r>
    <r>
      <rPr>
        <vertAlign val="superscript"/>
        <sz val="10"/>
        <color theme="1"/>
        <rFont val="Arial"/>
        <family val="2"/>
      </rPr>
      <t>a</t>
    </r>
  </si>
  <si>
    <r>
      <t>LLE</t>
    </r>
    <r>
      <rPr>
        <vertAlign val="superscript"/>
        <sz val="10"/>
        <color theme="1"/>
        <rFont val="Arial"/>
        <family val="2"/>
      </rPr>
      <t>b</t>
    </r>
  </si>
  <si>
    <r>
      <t>Thermodynamic solubility (</t>
    </r>
    <r>
      <rPr>
        <sz val="10"/>
        <color rgb="FF000000"/>
        <rFont val="Arial"/>
        <family val="2"/>
      </rPr>
      <t>μmol/L</t>
    </r>
    <r>
      <rPr>
        <sz val="10"/>
        <color theme="1"/>
        <rFont val="Arial"/>
        <family val="2"/>
      </rPr>
      <t>)</t>
    </r>
  </si>
  <si>
    <t>&lt; 1</t>
  </si>
  <si>
    <r>
      <t>CL</t>
    </r>
    <r>
      <rPr>
        <vertAlign val="subscript"/>
        <sz val="10"/>
        <color theme="1"/>
        <rFont val="Arial"/>
        <family val="2"/>
      </rPr>
      <t>int</t>
    </r>
    <r>
      <rPr>
        <sz val="10"/>
        <color rgb="FF000000"/>
        <rFont val="Arial"/>
        <family val="2"/>
      </rPr>
      <t xml:space="preserve"> (μL/min/mg)</t>
    </r>
    <r>
      <rPr>
        <vertAlign val="superscript"/>
        <sz val="10"/>
        <color rgb="FF000000"/>
        <rFont val="Arial"/>
        <family val="2"/>
      </rPr>
      <t>c</t>
    </r>
  </si>
  <si>
    <r>
      <t>Protein plasma binding, fu (%)</t>
    </r>
    <r>
      <rPr>
        <vertAlign val="superscript"/>
        <sz val="10"/>
        <color theme="1"/>
        <rFont val="Arial"/>
        <family val="2"/>
      </rPr>
      <t>d</t>
    </r>
  </si>
  <si>
    <r>
      <t>P</t>
    </r>
    <r>
      <rPr>
        <vertAlign val="subscript"/>
        <sz val="10"/>
        <color theme="1"/>
        <rFont val="Arial"/>
        <family val="2"/>
      </rPr>
      <t>app</t>
    </r>
    <r>
      <rPr>
        <sz val="10"/>
        <color theme="1"/>
        <rFont val="Arial"/>
        <family val="2"/>
      </rPr>
      <t> AB (10</t>
    </r>
    <r>
      <rPr>
        <vertAlign val="superscript"/>
        <sz val="10"/>
        <color theme="1"/>
        <rFont val="Arial"/>
        <family val="2"/>
      </rPr>
      <t>–6</t>
    </r>
    <r>
      <rPr>
        <sz val="10"/>
        <color theme="1"/>
        <rFont val="Arial"/>
        <family val="2"/>
      </rPr>
      <t> cm/s)</t>
    </r>
    <r>
      <rPr>
        <vertAlign val="superscript"/>
        <sz val="10"/>
        <color theme="1"/>
        <rFont val="Arial"/>
        <family val="2"/>
      </rPr>
      <t>e</t>
    </r>
  </si>
  <si>
    <r>
      <t>P</t>
    </r>
    <r>
      <rPr>
        <vertAlign val="subscript"/>
        <sz val="10"/>
        <color theme="1"/>
        <rFont val="Arial"/>
        <family val="2"/>
      </rPr>
      <t>app</t>
    </r>
    <r>
      <rPr>
        <sz val="10"/>
        <color theme="1"/>
        <rFont val="Arial"/>
        <family val="2"/>
      </rPr>
      <t> BA (10</t>
    </r>
    <r>
      <rPr>
        <vertAlign val="superscript"/>
        <sz val="10"/>
        <color theme="1"/>
        <rFont val="Arial"/>
        <family val="2"/>
      </rPr>
      <t>–6</t>
    </r>
    <r>
      <rPr>
        <sz val="10"/>
        <color theme="1"/>
        <rFont val="Arial"/>
        <family val="2"/>
      </rPr>
      <t> cm/s)</t>
    </r>
    <r>
      <rPr>
        <vertAlign val="superscript"/>
        <sz val="10"/>
        <color theme="1"/>
        <rFont val="Arial"/>
        <family val="2"/>
      </rPr>
      <t>e</t>
    </r>
  </si>
  <si>
    <r>
      <t>Efflux ratio</t>
    </r>
    <r>
      <rPr>
        <vertAlign val="superscript"/>
        <sz val="10"/>
        <color theme="1"/>
        <rFont val="Arial"/>
        <family val="2"/>
      </rPr>
      <t xml:space="preserve"> e</t>
    </r>
  </si>
  <si>
    <r>
      <rPr>
        <sz val="10"/>
        <color theme="1"/>
        <rFont val="Arial"/>
        <family val="2"/>
      </rPr>
      <t xml:space="preserve">Compound </t>
    </r>
    <r>
      <rPr>
        <b/>
        <sz val="10"/>
        <color theme="1"/>
        <rFont val="Arial"/>
        <family val="2"/>
      </rPr>
      <t>17</t>
    </r>
  </si>
  <si>
    <r>
      <rPr>
        <sz val="10"/>
        <color theme="1"/>
        <rFont val="Arial"/>
        <family val="2"/>
      </rPr>
      <t xml:space="preserve">Compound </t>
    </r>
    <r>
      <rPr>
        <b/>
        <sz val="10"/>
        <color theme="1"/>
        <rFont val="Arial"/>
        <family val="2"/>
      </rPr>
      <t>23</t>
    </r>
  </si>
  <si>
    <t>Heavy Atom Count</t>
  </si>
  <si>
    <t xml:space="preserve">GDB17 </t>
  </si>
  <si>
    <t>UniverseGenerator</t>
  </si>
  <si>
    <t>Cmpd</t>
  </si>
  <si>
    <r>
      <t>pIC</t>
    </r>
    <r>
      <rPr>
        <b/>
        <vertAlign val="subscript"/>
        <sz val="10"/>
        <color theme="1"/>
        <rFont val="Arial"/>
        <family val="2"/>
      </rPr>
      <t>50</t>
    </r>
    <r>
      <rPr>
        <b/>
        <vertAlign val="superscript"/>
        <sz val="10"/>
        <color theme="1"/>
        <rFont val="Arial"/>
        <family val="2"/>
      </rPr>
      <t>a</t>
    </r>
  </si>
  <si>
    <r>
      <t>∆T</t>
    </r>
    <r>
      <rPr>
        <b/>
        <vertAlign val="subscript"/>
        <sz val="10"/>
        <color rgb="FF000000"/>
        <rFont val="Arial"/>
        <family val="2"/>
      </rPr>
      <t>m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theme="1"/>
        <rFont val="Arial"/>
        <family val="2"/>
      </rPr>
      <t>(K)</t>
    </r>
    <r>
      <rPr>
        <b/>
        <vertAlign val="superscript"/>
        <sz val="10"/>
        <color theme="1"/>
        <rFont val="Arial"/>
        <family val="2"/>
      </rPr>
      <t>b</t>
    </r>
  </si>
  <si>
    <r>
      <t>6.47</t>
    </r>
    <r>
      <rPr>
        <vertAlign val="superscript"/>
        <sz val="10"/>
        <color theme="1"/>
        <rFont val="Arial"/>
        <family val="2"/>
      </rPr>
      <t>d</t>
    </r>
  </si>
  <si>
    <t xml:space="preserve">&lt; 4 </t>
  </si>
  <si>
    <r>
      <t>a</t>
    </r>
    <r>
      <rPr>
        <sz val="9"/>
        <color theme="1"/>
        <rFont val="Arial"/>
        <family val="2"/>
      </rPr>
      <t xml:space="preserve"> pIC</t>
    </r>
    <r>
      <rPr>
        <vertAlign val="subscript"/>
        <sz val="9"/>
        <color theme="1"/>
        <rFont val="Arial"/>
        <family val="2"/>
      </rPr>
      <t>50</t>
    </r>
    <r>
      <rPr>
        <sz val="9"/>
        <color theme="1"/>
        <rFont val="Arial"/>
        <family val="2"/>
      </rPr>
      <t xml:space="preserve"> values from enzyme inhibition assay. </t>
    </r>
    <r>
      <rPr>
        <vertAlign val="superscript"/>
        <sz val="9"/>
        <color theme="1"/>
        <rFont val="Arial"/>
        <family val="2"/>
      </rPr>
      <t>b</t>
    </r>
    <r>
      <rPr>
        <sz val="9"/>
        <color theme="1"/>
        <rFont val="Arial"/>
        <family val="2"/>
      </rPr>
      <t xml:space="preserve"> Thermal stabilization by differential scanning fluorimetry from four technical replicates at a concentration of 495 </t>
    </r>
    <r>
      <rPr>
        <sz val="9"/>
        <color theme="1"/>
        <rFont val="Symbol"/>
        <charset val="2"/>
      </rPr>
      <t>m</t>
    </r>
    <r>
      <rPr>
        <sz val="9"/>
        <color theme="1"/>
        <rFont val="Arial"/>
        <family val="2"/>
      </rPr>
      <t>M.</t>
    </r>
  </si>
  <si>
    <t>Chemical space</t>
  </si>
  <si>
    <t>Number of compounds</t>
  </si>
  <si>
    <t>Leadlikes</t>
  </si>
  <si>
    <t>Fragments</t>
  </si>
  <si>
    <t>Scaffold</t>
  </si>
  <si>
    <t>Structure</t>
  </si>
  <si>
    <t>% decoys found</t>
  </si>
  <si>
    <t>% ligands found</t>
  </si>
  <si>
    <t>Protein target</t>
  </si>
  <si>
    <t>SMYD3</t>
  </si>
  <si>
    <t>NUDT5</t>
  </si>
  <si>
    <t>PHIP</t>
  </si>
  <si>
    <t>Fragment docking score</t>
  </si>
  <si>
    <t>(kcal/mol)</t>
  </si>
  <si>
    <r>
      <t>–</t>
    </r>
    <r>
      <rPr>
        <sz val="10"/>
        <color theme="1"/>
        <rFont val="Arial"/>
        <family val="2"/>
      </rPr>
      <t>48.89</t>
    </r>
  </si>
  <si>
    <r>
      <t>–</t>
    </r>
    <r>
      <rPr>
        <sz val="10"/>
        <color theme="1"/>
        <rFont val="Arial"/>
        <family val="2"/>
      </rPr>
      <t>48.85</t>
    </r>
  </si>
  <si>
    <r>
      <t>–</t>
    </r>
    <r>
      <rPr>
        <sz val="10"/>
        <color theme="1"/>
        <rFont val="Arial"/>
        <family val="2"/>
      </rPr>
      <t>33.71</t>
    </r>
  </si>
  <si>
    <t>Random molecules</t>
  </si>
  <si>
    <t>Successfully docked</t>
  </si>
  <si>
    <t>9756 (100%)</t>
  </si>
  <si>
    <t>974743 (100%)</t>
  </si>
  <si>
    <t>121644 (100%)</t>
  </si>
  <si>
    <r>
      <t xml:space="preserve">Improved docking score </t>
    </r>
    <r>
      <rPr>
        <vertAlign val="superscript"/>
        <sz val="10"/>
        <color theme="1"/>
        <rFont val="Arial"/>
        <family val="2"/>
      </rPr>
      <t>a</t>
    </r>
  </si>
  <si>
    <t>9 (0.1%)</t>
  </si>
  <si>
    <t>73888 (7.6%)</t>
  </si>
  <si>
    <t>6997 (5.8%)</t>
  </si>
  <si>
    <t xml:space="preserve">Substructure search: Unconstrained SMARTS pattern </t>
  </si>
  <si>
    <t>Superstructures</t>
  </si>
  <si>
    <t>9914 (100%)</t>
  </si>
  <si>
    <t>737407 (100%)</t>
  </si>
  <si>
    <t>145400 (100%)</t>
  </si>
  <si>
    <t>Ready to dock format</t>
  </si>
  <si>
    <t>9907 (99.9%)</t>
  </si>
  <si>
    <t>735998 (99.8%)</t>
  </si>
  <si>
    <t>124059 (85.7%)</t>
  </si>
  <si>
    <t>9756 (98.4%)</t>
  </si>
  <si>
    <t>715311 (97.0%)</t>
  </si>
  <si>
    <t>121644 (83.7%)</t>
  </si>
  <si>
    <r>
      <t>Improved docking score</t>
    </r>
    <r>
      <rPr>
        <vertAlign val="superscript"/>
        <sz val="10"/>
        <color theme="1"/>
        <rFont val="Arial"/>
        <family val="2"/>
      </rPr>
      <t>a</t>
    </r>
  </si>
  <si>
    <t>836 (8.4%)</t>
  </si>
  <si>
    <t>57523 (7.8%)</t>
  </si>
  <si>
    <t>58955 (40.5%)</t>
  </si>
  <si>
    <r>
      <t xml:space="preserve">RMSD &lt; 2 </t>
    </r>
    <r>
      <rPr>
        <sz val="10"/>
        <color rgb="FF000000"/>
        <rFont val="Arial"/>
        <family val="2"/>
      </rPr>
      <t>Å</t>
    </r>
    <r>
      <rPr>
        <vertAlign val="superscript"/>
        <sz val="10"/>
        <color rgb="FF000000"/>
        <rFont val="Arial"/>
        <family val="2"/>
      </rPr>
      <t>b</t>
    </r>
  </si>
  <si>
    <t>3016 (30.4%)</t>
  </si>
  <si>
    <t>3109 (0.4%)</t>
  </si>
  <si>
    <t>73497 (50.5%)</t>
  </si>
  <si>
    <r>
      <t xml:space="preserve">Improved docking score and RMSD &lt; 2 </t>
    </r>
    <r>
      <rPr>
        <sz val="10"/>
        <color rgb="FF000000"/>
        <rFont val="Arial"/>
        <family val="2"/>
      </rPr>
      <t>Å</t>
    </r>
    <r>
      <rPr>
        <vertAlign val="superscript"/>
        <sz val="10"/>
        <color rgb="FF000000"/>
        <rFont val="Arial"/>
        <family val="2"/>
      </rPr>
      <t>c</t>
    </r>
  </si>
  <si>
    <t>814 (8.2%)</t>
  </si>
  <si>
    <t>1856 (0.3%)</t>
  </si>
  <si>
    <t>45679 (31.4%)</t>
  </si>
  <si>
    <t>Fold improvement</t>
  </si>
  <si>
    <r>
      <t xml:space="preserve">over random molecules </t>
    </r>
    <r>
      <rPr>
        <vertAlign val="superscript"/>
        <sz val="10"/>
        <color theme="1"/>
        <rFont val="Arial"/>
        <family val="2"/>
      </rPr>
      <t>d</t>
    </r>
  </si>
  <si>
    <r>
      <t>Substructure search: Constrained SMARTS pattern</t>
    </r>
    <r>
      <rPr>
        <b/>
        <vertAlign val="superscript"/>
        <sz val="10"/>
        <color theme="1"/>
        <rFont val="Arial"/>
        <family val="2"/>
      </rPr>
      <t>e</t>
    </r>
  </si>
  <si>
    <t>6600 (100%)</t>
  </si>
  <si>
    <t>5051 (100%)</t>
  </si>
  <si>
    <t>133568 (100%)</t>
  </si>
  <si>
    <t>6594 (99.9%)</t>
  </si>
  <si>
    <t>4693 (92.9%)</t>
  </si>
  <si>
    <t>113197 (84.7%)</t>
  </si>
  <si>
    <t>6516 (98.7%)</t>
  </si>
  <si>
    <t>4645 (92.0%)</t>
  </si>
  <si>
    <t>111872 (83.8%)</t>
  </si>
  <si>
    <t>Improved docking score</t>
  </si>
  <si>
    <t>826 (12.5%)</t>
  </si>
  <si>
    <t>1962 (38.8%)</t>
  </si>
  <si>
    <t>57218 (42.8%)</t>
  </si>
  <si>
    <r>
      <t xml:space="preserve">RMSD &lt; 2 </t>
    </r>
    <r>
      <rPr>
        <sz val="10"/>
        <color rgb="FF000000"/>
        <rFont val="Arial"/>
        <family val="2"/>
      </rPr>
      <t>Å</t>
    </r>
  </si>
  <si>
    <t>2808 (42.5%)</t>
  </si>
  <si>
    <t>3109 (61.6%)</t>
  </si>
  <si>
    <t>67729 (50.7%)</t>
  </si>
  <si>
    <r>
      <t xml:space="preserve">Improved docking score and RMSD &lt; 2 </t>
    </r>
    <r>
      <rPr>
        <sz val="10"/>
        <color rgb="FF000000"/>
        <rFont val="Arial"/>
        <family val="2"/>
      </rPr>
      <t>Å</t>
    </r>
  </si>
  <si>
    <t>807 (12.2%)</t>
  </si>
  <si>
    <t>1856 (36.7%)</t>
  </si>
  <si>
    <t>44433 (33.3%)</t>
  </si>
  <si>
    <t>over random molecules</t>
  </si>
  <si>
    <r>
      <t>∆T</t>
    </r>
    <r>
      <rPr>
        <b/>
        <vertAlign val="subscript"/>
        <sz val="12"/>
        <color rgb="FF000000"/>
        <rFont val="Arial"/>
        <family val="2"/>
      </rPr>
      <t>m</t>
    </r>
    <r>
      <rPr>
        <b/>
        <sz val="12"/>
        <color rgb="FF000000"/>
        <rFont val="Arial"/>
        <family val="2"/>
      </rPr>
      <t xml:space="preserve"> </t>
    </r>
    <r>
      <rPr>
        <b/>
        <sz val="10"/>
        <color theme="1"/>
        <rFont val="Arial"/>
        <family val="2"/>
      </rPr>
      <t>(K)</t>
    </r>
    <r>
      <rPr>
        <b/>
        <vertAlign val="superscript"/>
        <sz val="10"/>
        <color theme="1"/>
        <rFont val="Arial"/>
        <family val="2"/>
      </rPr>
      <t>b</t>
    </r>
  </si>
  <si>
    <t>4.24 ± 0.18</t>
  </si>
  <si>
    <t>4.1 ± 0.7</t>
  </si>
  <si>
    <t>4.44 ± 0.38</t>
  </si>
  <si>
    <t>1.1 ± 0.5</t>
  </si>
  <si>
    <t>5.5 ± 1.2</t>
  </si>
  <si>
    <r>
      <t>a</t>
    </r>
    <r>
      <rPr>
        <sz val="9"/>
        <color theme="1"/>
        <rFont val="Arial"/>
        <family val="2"/>
      </rPr>
      <t xml:space="preserve"> pIC</t>
    </r>
    <r>
      <rPr>
        <vertAlign val="subscript"/>
        <sz val="9"/>
        <color theme="1"/>
        <rFont val="Arial"/>
        <family val="2"/>
      </rPr>
      <t>50</t>
    </r>
    <r>
      <rPr>
        <sz val="9"/>
        <color theme="1"/>
        <rFont val="Arial"/>
        <family val="2"/>
      </rPr>
      <t xml:space="preserve"> values from enzyme inhibition assay. </t>
    </r>
    <r>
      <rPr>
        <vertAlign val="superscript"/>
        <sz val="9"/>
        <color theme="1"/>
        <rFont val="Arial"/>
        <family val="2"/>
      </rPr>
      <t>b</t>
    </r>
    <r>
      <rPr>
        <sz val="9"/>
        <color theme="1"/>
        <rFont val="Arial"/>
        <family val="2"/>
      </rPr>
      <t xml:space="preserve"> Thermal shift values from DSF experiments at a concentration of 99 </t>
    </r>
    <r>
      <rPr>
        <sz val="9"/>
        <color theme="1"/>
        <rFont val="Symbol"/>
        <charset val="2"/>
      </rPr>
      <t>m</t>
    </r>
    <r>
      <rPr>
        <sz val="9"/>
        <color theme="1"/>
        <rFont val="Arial"/>
        <family val="2"/>
      </rPr>
      <t>M. pIC</t>
    </r>
    <r>
      <rPr>
        <vertAlign val="subscript"/>
        <sz val="9"/>
        <color theme="1"/>
        <rFont val="Arial"/>
        <family val="2"/>
      </rPr>
      <t>50</t>
    </r>
    <r>
      <rPr>
        <sz val="9"/>
        <color theme="1"/>
        <rFont val="Arial"/>
        <family val="2"/>
      </rPr>
      <t xml:space="preserve"> and ∆T</t>
    </r>
    <r>
      <rPr>
        <vertAlign val="subscript"/>
        <sz val="9"/>
        <color theme="1"/>
        <rFont val="Arial"/>
        <family val="2"/>
      </rPr>
      <t>m</t>
    </r>
    <r>
      <rPr>
        <sz val="9"/>
        <color theme="1"/>
        <rFont val="Arial"/>
        <family val="2"/>
      </rPr>
      <t xml:space="preserve"> values are expressed as mean ± SD from at least three independent replicates.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</si>
</sst>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name val="Arial"/>
      <family val="2"/>
    </font>
    <font>
      <b/>
      <sz val="12"/>
      <color rgb="FF000000"/>
      <name val="Arial"/>
      <family val="2"/>
    </font>
    <font>
      <b/>
      <vertAlign val="subscript"/>
      <sz val="12"/>
      <color rgb="FF000000"/>
      <name val="Arial"/>
      <family val="2"/>
    </font>
    <font>
      <vertAlign val="superscript"/>
      <sz val="12"/>
      <color theme="1"/>
      <name val="Arial"/>
      <family val="2"/>
    </font>
    <font>
      <b/>
      <vertAlign val="subscript"/>
      <sz val="12"/>
      <color theme="1"/>
      <name val="Arial"/>
      <family val="2"/>
    </font>
    <font>
      <b/>
      <sz val="12"/>
      <color theme="1"/>
      <name val="Symbol"/>
      <charset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vertAlign val="subscript"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Symbol"/>
      <charset val="2"/>
    </font>
    <font>
      <vertAlign val="superscript"/>
      <sz val="10"/>
      <color theme="1"/>
      <name val="Arial"/>
      <family val="2"/>
    </font>
    <font>
      <i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vertAlign val="superscript"/>
      <sz val="10"/>
      <color rgb="FF000000"/>
      <name val="Arial"/>
      <family val="2"/>
    </font>
    <font>
      <b/>
      <vertAlign val="superscript"/>
      <sz val="10"/>
      <color theme="1"/>
      <name val="Arial"/>
      <family val="2"/>
    </font>
    <font>
      <b/>
      <vertAlign val="subscript"/>
      <sz val="10"/>
      <color rgb="FF000000"/>
      <name val="Arial"/>
      <family val="2"/>
    </font>
    <font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vertAlign val="subscript"/>
      <sz val="9"/>
      <color theme="1"/>
      <name val="Arial"/>
      <family val="2"/>
    </font>
    <font>
      <sz val="9"/>
      <color theme="1"/>
      <name val="Symbol"/>
      <charset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0" borderId="0" xfId="0" applyFont="1"/>
    <xf numFmtId="0" fontId="1" fillId="0" borderId="2" xfId="0" applyFont="1" applyBorder="1"/>
    <xf numFmtId="0" fontId="1" fillId="0" borderId="3" xfId="0" applyFont="1" applyBorder="1"/>
    <xf numFmtId="0" fontId="2" fillId="0" borderId="5" xfId="0" applyFont="1" applyBorder="1"/>
    <xf numFmtId="0" fontId="1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4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14" xfId="0" applyFont="1" applyBorder="1"/>
    <xf numFmtId="0" fontId="2" fillId="0" borderId="6" xfId="0" applyFont="1" applyBorder="1" applyAlignment="1">
      <alignment horizontal="center"/>
    </xf>
    <xf numFmtId="0" fontId="3" fillId="0" borderId="3" xfId="0" applyFont="1" applyBorder="1"/>
    <xf numFmtId="0" fontId="3" fillId="0" borderId="6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7" xfId="0" applyFont="1" applyBorder="1"/>
    <xf numFmtId="0" fontId="3" fillId="0" borderId="15" xfId="0" applyFont="1" applyBorder="1"/>
    <xf numFmtId="0" fontId="2" fillId="0" borderId="16" xfId="0" applyFont="1" applyBorder="1"/>
    <xf numFmtId="0" fontId="2" fillId="0" borderId="19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6" xfId="0" applyFont="1" applyBorder="1"/>
    <xf numFmtId="0" fontId="2" fillId="0" borderId="0" xfId="0" applyFont="1" applyAlignment="1">
      <alignment horizontal="right"/>
    </xf>
    <xf numFmtId="0" fontId="2" fillId="0" borderId="19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20" xfId="0" applyFont="1" applyBorder="1"/>
    <xf numFmtId="0" fontId="3" fillId="0" borderId="13" xfId="0" applyFont="1" applyBorder="1"/>
    <xf numFmtId="0" fontId="3" fillId="0" borderId="8" xfId="0" applyFont="1" applyBorder="1"/>
    <xf numFmtId="0" fontId="3" fillId="0" borderId="12" xfId="0" applyFont="1" applyBorder="1"/>
    <xf numFmtId="0" fontId="2" fillId="0" borderId="3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15" xfId="0" applyFont="1" applyBorder="1"/>
    <xf numFmtId="0" fontId="2" fillId="0" borderId="20" xfId="0" applyFont="1" applyBorder="1"/>
    <xf numFmtId="0" fontId="2" fillId="0" borderId="12" xfId="0" applyFont="1" applyBorder="1"/>
    <xf numFmtId="0" fontId="0" fillId="0" borderId="1" xfId="0" applyBorder="1"/>
    <xf numFmtId="0" fontId="2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4" xfId="0" applyBorder="1"/>
    <xf numFmtId="0" fontId="16" fillId="0" borderId="1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5" xfId="0" applyBorder="1"/>
    <xf numFmtId="0" fontId="16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0" fillId="0" borderId="7" xfId="0" applyBorder="1"/>
    <xf numFmtId="0" fontId="16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0" fontId="24" fillId="0" borderId="0" xfId="0" applyFont="1"/>
    <xf numFmtId="11" fontId="2" fillId="0" borderId="4" xfId="0" applyNumberFormat="1" applyFont="1" applyBorder="1"/>
    <xf numFmtId="11" fontId="2" fillId="0" borderId="5" xfId="0" applyNumberFormat="1" applyFont="1" applyBorder="1"/>
    <xf numFmtId="11" fontId="2" fillId="0" borderId="7" xfId="0" applyNumberFormat="1" applyFont="1" applyBorder="1"/>
    <xf numFmtId="0" fontId="14" fillId="0" borderId="24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2" fillId="0" borderId="28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5756E-72D9-B54E-BDAA-04FCFB1BD048}">
  <dimension ref="A1:I25"/>
  <sheetViews>
    <sheetView workbookViewId="0">
      <selection activeCell="I6" sqref="I6"/>
    </sheetView>
  </sheetViews>
  <sheetFormatPr baseColWidth="10" defaultRowHeight="16" x14ac:dyDescent="0.2"/>
  <cols>
    <col min="1" max="1" width="16.33203125" bestFit="1" customWidth="1"/>
  </cols>
  <sheetData>
    <row r="1" spans="1:9" x14ac:dyDescent="0.2">
      <c r="A1" s="49" t="s">
        <v>63</v>
      </c>
      <c r="B1" s="93" t="s">
        <v>64</v>
      </c>
      <c r="C1" s="93"/>
      <c r="D1" s="93" t="s">
        <v>65</v>
      </c>
      <c r="E1" s="93"/>
    </row>
    <row r="2" spans="1:9" x14ac:dyDescent="0.2">
      <c r="A2" s="21">
        <v>4.95E-4</v>
      </c>
      <c r="B2" s="40">
        <v>25.93</v>
      </c>
      <c r="C2" s="24">
        <v>22.47</v>
      </c>
      <c r="D2" s="40">
        <v>96.86</v>
      </c>
      <c r="E2" s="24">
        <v>92.16</v>
      </c>
    </row>
    <row r="3" spans="1:9" x14ac:dyDescent="0.2">
      <c r="A3" s="22">
        <v>2.4800000000000001E-4</v>
      </c>
      <c r="B3" s="42">
        <v>16.25</v>
      </c>
      <c r="C3" s="19">
        <v>9.26</v>
      </c>
      <c r="D3" s="42">
        <v>92.32</v>
      </c>
      <c r="E3" s="19">
        <v>95.26</v>
      </c>
    </row>
    <row r="4" spans="1:9" x14ac:dyDescent="0.2">
      <c r="A4" s="22">
        <v>1.2400000000000001E-4</v>
      </c>
      <c r="B4" s="42">
        <v>3.06</v>
      </c>
      <c r="C4" s="19">
        <v>-3.08</v>
      </c>
      <c r="D4" s="42">
        <v>92.57</v>
      </c>
      <c r="E4" s="19">
        <v>92.28</v>
      </c>
    </row>
    <row r="5" spans="1:9" x14ac:dyDescent="0.2">
      <c r="A5" s="22">
        <v>6.19E-5</v>
      </c>
      <c r="B5" s="42">
        <v>-3.59</v>
      </c>
      <c r="C5" s="19">
        <v>-6.97</v>
      </c>
      <c r="D5" s="42">
        <v>85.03</v>
      </c>
      <c r="E5" s="19">
        <v>86.63</v>
      </c>
    </row>
    <row r="6" spans="1:9" x14ac:dyDescent="0.2">
      <c r="A6" s="22">
        <v>3.0899999999999999E-5</v>
      </c>
      <c r="B6" s="42">
        <v>-4.4800000000000004</v>
      </c>
      <c r="C6" s="19">
        <v>-4.5999999999999996</v>
      </c>
      <c r="D6" s="42">
        <v>80.92</v>
      </c>
      <c r="E6" s="19">
        <v>75.349999999999994</v>
      </c>
    </row>
    <row r="7" spans="1:9" x14ac:dyDescent="0.2">
      <c r="A7" s="22">
        <v>1.5500000000000001E-5</v>
      </c>
      <c r="B7" s="42">
        <v>-5.01</v>
      </c>
      <c r="C7" s="19">
        <v>-3.32</v>
      </c>
      <c r="D7" s="42">
        <v>74.430000000000007</v>
      </c>
      <c r="E7" s="19">
        <v>67.459999999999994</v>
      </c>
    </row>
    <row r="8" spans="1:9" x14ac:dyDescent="0.2">
      <c r="A8" s="22">
        <v>7.7300000000000005E-6</v>
      </c>
      <c r="B8" s="42">
        <v>-1.78</v>
      </c>
      <c r="C8" s="19">
        <v>-6.79</v>
      </c>
      <c r="D8" s="42">
        <v>52.82</v>
      </c>
      <c r="E8" s="19">
        <v>50.97</v>
      </c>
    </row>
    <row r="9" spans="1:9" x14ac:dyDescent="0.2">
      <c r="A9" s="22">
        <v>3.8700000000000002E-6</v>
      </c>
      <c r="B9" s="42">
        <v>-0.33</v>
      </c>
      <c r="C9" s="19">
        <v>-6.28</v>
      </c>
      <c r="D9" s="42">
        <v>37.42</v>
      </c>
      <c r="E9" s="19">
        <v>38.76</v>
      </c>
    </row>
    <row r="10" spans="1:9" x14ac:dyDescent="0.2">
      <c r="A10" s="22">
        <v>1.9300000000000002E-6</v>
      </c>
      <c r="B10" s="42">
        <v>2.73</v>
      </c>
      <c r="C10" s="19">
        <v>-8.5299999999999994</v>
      </c>
      <c r="D10" s="42">
        <v>24.11</v>
      </c>
      <c r="E10" s="19">
        <v>22.26</v>
      </c>
    </row>
    <row r="11" spans="1:9" x14ac:dyDescent="0.2">
      <c r="A11" s="22">
        <v>9.6700000000000002E-7</v>
      </c>
      <c r="B11" s="42">
        <v>3.85</v>
      </c>
      <c r="C11" s="19">
        <v>6.91</v>
      </c>
      <c r="D11" s="42">
        <v>16.25</v>
      </c>
      <c r="E11" s="19">
        <v>10.96</v>
      </c>
    </row>
    <row r="12" spans="1:9" x14ac:dyDescent="0.2">
      <c r="A12" s="23">
        <v>4.8299999999999997E-7</v>
      </c>
      <c r="B12" s="43">
        <v>2.23</v>
      </c>
      <c r="C12" s="20">
        <v>-8.02</v>
      </c>
      <c r="D12" s="43">
        <v>11.4</v>
      </c>
      <c r="E12" s="20">
        <v>0.53</v>
      </c>
    </row>
    <row r="14" spans="1:9" x14ac:dyDescent="0.2">
      <c r="A14" s="49" t="s">
        <v>63</v>
      </c>
      <c r="B14" s="93" t="s">
        <v>25</v>
      </c>
      <c r="C14" s="93"/>
      <c r="D14" s="93"/>
      <c r="E14" s="93"/>
      <c r="F14" s="93" t="s">
        <v>24</v>
      </c>
      <c r="G14" s="93"/>
      <c r="H14" s="93"/>
      <c r="I14" s="93"/>
    </row>
    <row r="15" spans="1:9" x14ac:dyDescent="0.2">
      <c r="A15" s="21">
        <v>9.8999999999999994E-5</v>
      </c>
      <c r="B15" s="40">
        <v>96.97</v>
      </c>
      <c r="C15" s="41">
        <v>96.91</v>
      </c>
      <c r="D15" s="41">
        <v>94.08</v>
      </c>
      <c r="E15" s="24">
        <v>97.24</v>
      </c>
      <c r="F15" s="40">
        <v>93.34</v>
      </c>
      <c r="G15" s="41">
        <v>96.5</v>
      </c>
      <c r="H15" s="41">
        <v>102.87</v>
      </c>
      <c r="I15" s="24">
        <v>104.38</v>
      </c>
    </row>
    <row r="16" spans="1:9" x14ac:dyDescent="0.2">
      <c r="A16" s="22">
        <v>4.9499999999999997E-5</v>
      </c>
      <c r="B16" s="42">
        <v>96.49</v>
      </c>
      <c r="C16" s="13">
        <v>97.45</v>
      </c>
      <c r="D16" s="13">
        <v>94.85</v>
      </c>
      <c r="E16" s="19">
        <v>97.57</v>
      </c>
      <c r="F16" s="42">
        <v>94.91</v>
      </c>
      <c r="G16" s="13">
        <v>98.52</v>
      </c>
      <c r="H16" s="13">
        <v>101.44</v>
      </c>
      <c r="I16" s="19">
        <v>105.23</v>
      </c>
    </row>
    <row r="17" spans="1:9" x14ac:dyDescent="0.2">
      <c r="A17" s="22">
        <v>2.48E-5</v>
      </c>
      <c r="B17" s="42">
        <v>92.75</v>
      </c>
      <c r="C17" s="13">
        <v>97.64</v>
      </c>
      <c r="D17" s="13">
        <v>93.54</v>
      </c>
      <c r="E17" s="19">
        <v>94.76</v>
      </c>
      <c r="F17" s="42">
        <v>94.22</v>
      </c>
      <c r="G17" s="13">
        <v>97.46</v>
      </c>
      <c r="H17" s="13">
        <v>92.46</v>
      </c>
      <c r="I17" s="19">
        <v>96.53</v>
      </c>
    </row>
    <row r="18" spans="1:9" x14ac:dyDescent="0.2">
      <c r="A18" s="22">
        <v>1.24E-5</v>
      </c>
      <c r="B18" s="42">
        <v>90.55</v>
      </c>
      <c r="C18" s="13">
        <v>92.85</v>
      </c>
      <c r="D18" s="13">
        <v>89.92</v>
      </c>
      <c r="E18" s="19">
        <v>91.47</v>
      </c>
      <c r="F18" s="42">
        <v>91.41</v>
      </c>
      <c r="G18" s="13">
        <v>94.39</v>
      </c>
      <c r="H18" s="13">
        <v>90.13</v>
      </c>
      <c r="I18" s="19">
        <v>92.43</v>
      </c>
    </row>
    <row r="19" spans="1:9" x14ac:dyDescent="0.2">
      <c r="A19" s="22">
        <v>6.19E-6</v>
      </c>
      <c r="B19" s="42">
        <v>85.12</v>
      </c>
      <c r="C19" s="13">
        <v>84.21</v>
      </c>
      <c r="D19" s="13">
        <v>85.13</v>
      </c>
      <c r="E19" s="19">
        <v>86.27</v>
      </c>
      <c r="F19" s="42">
        <v>89</v>
      </c>
      <c r="G19" s="13">
        <v>85.95</v>
      </c>
      <c r="H19" s="13">
        <v>85.06</v>
      </c>
      <c r="I19" s="19">
        <v>85.7</v>
      </c>
    </row>
    <row r="20" spans="1:9" x14ac:dyDescent="0.2">
      <c r="A20" s="22">
        <v>3.0900000000000001E-6</v>
      </c>
      <c r="B20" s="42">
        <v>72.680000000000007</v>
      </c>
      <c r="C20" s="13">
        <v>77.92</v>
      </c>
      <c r="D20" s="13">
        <v>76.19</v>
      </c>
      <c r="E20" s="19">
        <v>83.17</v>
      </c>
      <c r="F20" s="42">
        <v>78.97</v>
      </c>
      <c r="G20" s="13">
        <v>77.03</v>
      </c>
      <c r="H20" s="13">
        <v>76.099999999999994</v>
      </c>
      <c r="I20" s="19">
        <v>78.52</v>
      </c>
    </row>
    <row r="21" spans="1:9" x14ac:dyDescent="0.2">
      <c r="A21" s="22">
        <v>1.55E-6</v>
      </c>
      <c r="B21" s="42">
        <v>58.26</v>
      </c>
      <c r="C21" s="13">
        <v>62.87</v>
      </c>
      <c r="D21" s="13">
        <v>66.959999999999994</v>
      </c>
      <c r="E21" s="19">
        <v>67.73</v>
      </c>
      <c r="F21" s="42">
        <v>59.42</v>
      </c>
      <c r="G21" s="13">
        <v>67.010000000000005</v>
      </c>
      <c r="H21" s="13">
        <v>59.08</v>
      </c>
      <c r="I21" s="19">
        <v>66.62</v>
      </c>
    </row>
    <row r="22" spans="1:9" x14ac:dyDescent="0.2">
      <c r="A22" s="22">
        <v>7.7300000000000005E-7</v>
      </c>
      <c r="B22" s="42">
        <v>44.06</v>
      </c>
      <c r="C22" s="13">
        <v>48.74</v>
      </c>
      <c r="D22" s="13">
        <v>48.24</v>
      </c>
      <c r="E22" s="19">
        <v>52.23</v>
      </c>
      <c r="F22" s="42">
        <v>53.6</v>
      </c>
      <c r="G22" s="13">
        <v>49.32</v>
      </c>
      <c r="H22" s="13">
        <v>48.44</v>
      </c>
      <c r="I22" s="19">
        <v>47.84</v>
      </c>
    </row>
    <row r="23" spans="1:9" x14ac:dyDescent="0.2">
      <c r="A23" s="22">
        <v>3.8700000000000001E-7</v>
      </c>
      <c r="B23" s="42">
        <v>29.14</v>
      </c>
      <c r="C23" s="13">
        <v>34.590000000000003</v>
      </c>
      <c r="D23" s="13">
        <v>30.82</v>
      </c>
      <c r="E23" s="19">
        <v>38.200000000000003</v>
      </c>
      <c r="F23" s="42">
        <v>29.24</v>
      </c>
      <c r="G23" s="13">
        <v>27.63</v>
      </c>
      <c r="H23" s="13">
        <v>28.59</v>
      </c>
      <c r="I23" s="19">
        <v>28.11</v>
      </c>
    </row>
    <row r="24" spans="1:9" x14ac:dyDescent="0.2">
      <c r="A24" s="22">
        <v>1.9299999999999999E-7</v>
      </c>
      <c r="B24" s="42">
        <v>17.95</v>
      </c>
      <c r="C24" s="13">
        <v>20.93</v>
      </c>
      <c r="D24" s="13">
        <v>16.93</v>
      </c>
      <c r="E24" s="19">
        <v>26.66</v>
      </c>
      <c r="F24" s="42">
        <v>9.69</v>
      </c>
      <c r="G24" s="13">
        <v>17.93</v>
      </c>
      <c r="H24" s="13">
        <v>10.41</v>
      </c>
      <c r="I24" s="19">
        <v>18.5</v>
      </c>
    </row>
    <row r="25" spans="1:9" x14ac:dyDescent="0.2">
      <c r="A25" s="23">
        <v>9.6699999999999999E-8</v>
      </c>
      <c r="B25" s="43">
        <v>5.46</v>
      </c>
      <c r="C25" s="17">
        <v>17.079999999999998</v>
      </c>
      <c r="D25" s="17">
        <v>9.9</v>
      </c>
      <c r="E25" s="20">
        <v>19.84</v>
      </c>
      <c r="F25" s="43">
        <v>2.78</v>
      </c>
      <c r="G25" s="17">
        <v>15.56</v>
      </c>
      <c r="H25" s="17">
        <v>3.03</v>
      </c>
      <c r="I25" s="20">
        <v>15.28</v>
      </c>
    </row>
  </sheetData>
  <mergeCells count="4">
    <mergeCell ref="B1:C1"/>
    <mergeCell ref="D1:E1"/>
    <mergeCell ref="B14:E14"/>
    <mergeCell ref="F14:I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BD7A0-0763-4545-8F1D-299ED8CC8FE5}">
  <dimension ref="A1:C10"/>
  <sheetViews>
    <sheetView workbookViewId="0">
      <selection activeCell="G1" sqref="G1:G2"/>
    </sheetView>
  </sheetViews>
  <sheetFormatPr baseColWidth="10" defaultRowHeight="16" x14ac:dyDescent="0.2"/>
  <cols>
    <col min="2" max="2" width="15.83203125" customWidth="1"/>
  </cols>
  <sheetData>
    <row r="1" spans="1:3" ht="19" x14ac:dyDescent="0.2">
      <c r="A1" s="61" t="s">
        <v>408</v>
      </c>
      <c r="B1" s="60" t="s">
        <v>409</v>
      </c>
      <c r="C1" s="61" t="s">
        <v>489</v>
      </c>
    </row>
    <row r="2" spans="1:3" ht="17" x14ac:dyDescent="0.2">
      <c r="A2" s="121">
        <v>5</v>
      </c>
      <c r="B2" s="118" t="s">
        <v>490</v>
      </c>
      <c r="C2" s="120" t="s">
        <v>491</v>
      </c>
    </row>
    <row r="3" spans="1:3" ht="17" x14ac:dyDescent="0.2">
      <c r="A3" s="120">
        <v>6</v>
      </c>
      <c r="B3" s="118" t="s">
        <v>492</v>
      </c>
      <c r="C3" s="120" t="s">
        <v>493</v>
      </c>
    </row>
    <row r="4" spans="1:3" ht="17" x14ac:dyDescent="0.2">
      <c r="A4" s="120">
        <v>7</v>
      </c>
      <c r="B4" s="119" t="s">
        <v>333</v>
      </c>
      <c r="C4" s="120" t="s">
        <v>494</v>
      </c>
    </row>
    <row r="5" spans="1:3" ht="17" x14ac:dyDescent="0.2">
      <c r="A5" s="120">
        <v>8</v>
      </c>
      <c r="B5" s="119" t="s">
        <v>337</v>
      </c>
      <c r="C5" s="120" t="s">
        <v>339</v>
      </c>
    </row>
    <row r="6" spans="1:3" ht="17" x14ac:dyDescent="0.2">
      <c r="A6" s="120">
        <v>11</v>
      </c>
      <c r="B6" s="119" t="s">
        <v>345</v>
      </c>
      <c r="C6" s="120" t="s">
        <v>347</v>
      </c>
    </row>
    <row r="7" spans="1:3" ht="17" x14ac:dyDescent="0.2">
      <c r="A7" s="120">
        <v>17</v>
      </c>
      <c r="B7" s="118" t="s">
        <v>364</v>
      </c>
      <c r="C7" s="120" t="s">
        <v>366</v>
      </c>
    </row>
    <row r="8" spans="1:3" ht="17" x14ac:dyDescent="0.2">
      <c r="A8" s="122">
        <v>23</v>
      </c>
      <c r="B8" s="123" t="s">
        <v>385</v>
      </c>
      <c r="C8" s="122" t="s">
        <v>387</v>
      </c>
    </row>
    <row r="10" spans="1:3" x14ac:dyDescent="0.2">
      <c r="A10" s="84" t="s">
        <v>495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6F75A-ED04-D240-8230-72EDDF23C4DC}">
  <dimension ref="A1:V6"/>
  <sheetViews>
    <sheetView zoomScale="116" workbookViewId="0">
      <selection activeCell="G20" sqref="G20"/>
    </sheetView>
  </sheetViews>
  <sheetFormatPr baseColWidth="10" defaultRowHeight="16" x14ac:dyDescent="0.2"/>
  <sheetData>
    <row r="1" spans="1:22" ht="17" thickBot="1" x14ac:dyDescent="0.25">
      <c r="A1" s="25" t="s">
        <v>22</v>
      </c>
      <c r="B1" s="94" t="s">
        <v>26</v>
      </c>
      <c r="C1" s="94"/>
      <c r="D1" s="94"/>
      <c r="E1" s="94" t="s">
        <v>27</v>
      </c>
      <c r="F1" s="94"/>
      <c r="G1" s="94"/>
      <c r="H1" s="94" t="s">
        <v>28</v>
      </c>
      <c r="I1" s="94"/>
      <c r="J1" s="94"/>
      <c r="K1" s="94" t="s">
        <v>29</v>
      </c>
      <c r="L1" s="94"/>
      <c r="M1" s="94"/>
      <c r="N1" s="94" t="s">
        <v>30</v>
      </c>
      <c r="O1" s="94"/>
      <c r="P1" s="95"/>
    </row>
    <row r="2" spans="1:22" x14ac:dyDescent="0.2">
      <c r="A2" s="26" t="s">
        <v>17</v>
      </c>
      <c r="B2" s="30">
        <v>6.28</v>
      </c>
      <c r="C2" s="30">
        <v>6.2</v>
      </c>
      <c r="D2" s="31">
        <v>6.46</v>
      </c>
      <c r="E2" s="30">
        <v>1.58</v>
      </c>
      <c r="F2" s="30">
        <v>1.2</v>
      </c>
      <c r="G2" s="31">
        <v>1.37</v>
      </c>
      <c r="H2" s="30">
        <v>0.505</v>
      </c>
      <c r="I2" s="30">
        <v>0.495</v>
      </c>
      <c r="J2" s="31">
        <v>0.51800000000000002</v>
      </c>
      <c r="K2" s="30">
        <v>0.58899999999999997</v>
      </c>
      <c r="L2" s="30">
        <v>0.63800000000000001</v>
      </c>
      <c r="M2" s="31">
        <v>0.61499999999999999</v>
      </c>
      <c r="N2" s="30">
        <v>0.442</v>
      </c>
      <c r="O2" s="30">
        <v>0.64600000000000002</v>
      </c>
      <c r="P2" s="31">
        <v>0.62</v>
      </c>
      <c r="Q2" s="13"/>
      <c r="R2" s="13"/>
      <c r="S2" s="13"/>
      <c r="T2" s="13"/>
      <c r="U2" s="13"/>
      <c r="V2" s="13"/>
    </row>
    <row r="3" spans="1:22" x14ac:dyDescent="0.2">
      <c r="A3" s="27" t="s">
        <v>18</v>
      </c>
      <c r="B3" s="30" t="s">
        <v>31</v>
      </c>
      <c r="C3" s="30" t="s">
        <v>31</v>
      </c>
      <c r="D3" s="44" t="s">
        <v>31</v>
      </c>
      <c r="E3" s="30" t="s">
        <v>31</v>
      </c>
      <c r="F3" s="30" t="s">
        <v>31</v>
      </c>
      <c r="G3" s="44" t="s">
        <v>31</v>
      </c>
      <c r="H3" s="30" t="s">
        <v>31</v>
      </c>
      <c r="I3" s="30" t="s">
        <v>31</v>
      </c>
      <c r="J3" s="44" t="s">
        <v>31</v>
      </c>
      <c r="K3" s="30" t="s">
        <v>31</v>
      </c>
      <c r="L3" s="30" t="s">
        <v>31</v>
      </c>
      <c r="M3" s="44" t="s">
        <v>31</v>
      </c>
      <c r="N3" s="30" t="s">
        <v>31</v>
      </c>
      <c r="O3" s="30" t="s">
        <v>31</v>
      </c>
      <c r="P3" s="44" t="s">
        <v>31</v>
      </c>
      <c r="Q3" s="13"/>
      <c r="R3" s="13"/>
      <c r="S3" s="13"/>
      <c r="T3" s="13"/>
      <c r="U3" s="13"/>
      <c r="V3" s="13"/>
    </row>
    <row r="4" spans="1:22" x14ac:dyDescent="0.2">
      <c r="A4" s="27" t="s">
        <v>19</v>
      </c>
      <c r="B4" s="30" t="s">
        <v>31</v>
      </c>
      <c r="C4" s="30" t="s">
        <v>31</v>
      </c>
      <c r="D4" s="44" t="s">
        <v>31</v>
      </c>
      <c r="E4" s="30" t="s">
        <v>31</v>
      </c>
      <c r="F4" s="30" t="s">
        <v>31</v>
      </c>
      <c r="G4" s="44" t="s">
        <v>31</v>
      </c>
      <c r="H4" s="30" t="s">
        <v>31</v>
      </c>
      <c r="I4" s="30" t="s">
        <v>31</v>
      </c>
      <c r="J4" s="44" t="s">
        <v>31</v>
      </c>
      <c r="K4" s="30" t="s">
        <v>31</v>
      </c>
      <c r="L4" s="30" t="s">
        <v>31</v>
      </c>
      <c r="M4" s="44" t="s">
        <v>31</v>
      </c>
      <c r="N4" s="30" t="s">
        <v>31</v>
      </c>
      <c r="O4" s="30" t="s">
        <v>31</v>
      </c>
      <c r="P4" s="44" t="s">
        <v>31</v>
      </c>
      <c r="Q4" s="13"/>
      <c r="R4" s="13"/>
      <c r="S4" s="13"/>
      <c r="T4" s="13"/>
      <c r="U4" s="13"/>
      <c r="V4" s="13"/>
    </row>
    <row r="5" spans="1:22" x14ac:dyDescent="0.2">
      <c r="A5" s="27" t="s">
        <v>20</v>
      </c>
      <c r="B5" s="30" t="s">
        <v>31</v>
      </c>
      <c r="C5" s="30" t="s">
        <v>31</v>
      </c>
      <c r="D5" s="44" t="s">
        <v>31</v>
      </c>
      <c r="E5" s="30" t="s">
        <v>31</v>
      </c>
      <c r="F5" s="30" t="s">
        <v>31</v>
      </c>
      <c r="G5" s="44" t="s">
        <v>31</v>
      </c>
      <c r="H5" s="30" t="s">
        <v>31</v>
      </c>
      <c r="I5" s="30" t="s">
        <v>31</v>
      </c>
      <c r="J5" s="44" t="s">
        <v>31</v>
      </c>
      <c r="K5" s="30" t="s">
        <v>31</v>
      </c>
      <c r="L5" s="30" t="s">
        <v>31</v>
      </c>
      <c r="M5" s="44" t="s">
        <v>31</v>
      </c>
      <c r="N5" s="30" t="s">
        <v>31</v>
      </c>
      <c r="O5" s="30" t="s">
        <v>31</v>
      </c>
      <c r="P5" s="44" t="s">
        <v>31</v>
      </c>
      <c r="Q5" s="13"/>
      <c r="R5" s="13"/>
      <c r="S5" s="13"/>
      <c r="T5" s="13"/>
      <c r="U5" s="13"/>
      <c r="V5" s="13"/>
    </row>
    <row r="6" spans="1:22" x14ac:dyDescent="0.2">
      <c r="A6" s="28" t="s">
        <v>21</v>
      </c>
      <c r="B6" s="45" t="s">
        <v>31</v>
      </c>
      <c r="C6" s="32" t="s">
        <v>31</v>
      </c>
      <c r="D6" s="33" t="s">
        <v>31</v>
      </c>
      <c r="E6" s="32" t="s">
        <v>31</v>
      </c>
      <c r="F6" s="32" t="s">
        <v>31</v>
      </c>
      <c r="G6" s="33" t="s">
        <v>31</v>
      </c>
      <c r="H6" s="32">
        <v>24.3</v>
      </c>
      <c r="I6" s="32">
        <v>20.6</v>
      </c>
      <c r="J6" s="33">
        <v>24.9</v>
      </c>
      <c r="K6" s="32">
        <v>18.399999999999999</v>
      </c>
      <c r="L6" s="32">
        <v>20</v>
      </c>
      <c r="M6" s="33">
        <v>18.5</v>
      </c>
      <c r="N6" s="32" t="s">
        <v>31</v>
      </c>
      <c r="O6" s="32" t="s">
        <v>31</v>
      </c>
      <c r="P6" s="33" t="s">
        <v>31</v>
      </c>
      <c r="Q6" s="13"/>
      <c r="R6" s="13"/>
      <c r="S6" s="13"/>
      <c r="T6" s="13"/>
      <c r="U6" s="13"/>
      <c r="V6" s="13"/>
    </row>
  </sheetData>
  <mergeCells count="5">
    <mergeCell ref="B1:D1"/>
    <mergeCell ref="E1:G1"/>
    <mergeCell ref="H1:J1"/>
    <mergeCell ref="K1:M1"/>
    <mergeCell ref="N1:P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192FD-BE98-D845-B470-3443F6F4A5E1}">
  <dimension ref="A1:G12"/>
  <sheetViews>
    <sheetView workbookViewId="0">
      <selection activeCell="F24" sqref="F24"/>
    </sheetView>
  </sheetViews>
  <sheetFormatPr baseColWidth="10" defaultRowHeight="16" x14ac:dyDescent="0.2"/>
  <sheetData>
    <row r="1" spans="1:7" x14ac:dyDescent="0.2">
      <c r="A1" s="36" t="s">
        <v>40</v>
      </c>
      <c r="B1" s="96" t="s">
        <v>38</v>
      </c>
      <c r="C1" s="96"/>
      <c r="D1" s="96"/>
      <c r="E1" s="96" t="s">
        <v>39</v>
      </c>
      <c r="F1" s="96"/>
      <c r="G1" s="96"/>
    </row>
    <row r="2" spans="1:7" x14ac:dyDescent="0.2">
      <c r="A2" s="37">
        <v>40</v>
      </c>
      <c r="B2" s="40">
        <v>100</v>
      </c>
      <c r="C2" s="41">
        <v>100</v>
      </c>
      <c r="D2" s="24">
        <v>100</v>
      </c>
      <c r="E2" s="40">
        <v>87.855760000000004</v>
      </c>
      <c r="F2" s="41">
        <v>85.362470000000002</v>
      </c>
      <c r="G2" s="24">
        <v>75.65231</v>
      </c>
    </row>
    <row r="3" spans="1:7" x14ac:dyDescent="0.2">
      <c r="A3" s="38">
        <v>43</v>
      </c>
      <c r="B3" s="42">
        <v>54.326500000000003</v>
      </c>
      <c r="C3" s="13">
        <v>125.5942</v>
      </c>
      <c r="D3" s="19">
        <v>53.834879999999998</v>
      </c>
      <c r="E3" s="42">
        <v>66.500789999999995</v>
      </c>
      <c r="F3" s="13">
        <v>127.0442</v>
      </c>
      <c r="G3" s="19">
        <v>67.97775</v>
      </c>
    </row>
    <row r="4" spans="1:7" x14ac:dyDescent="0.2">
      <c r="A4" s="38">
        <v>45</v>
      </c>
      <c r="B4" s="42">
        <v>50.584609999999998</v>
      </c>
      <c r="C4" s="13">
        <v>100.9598</v>
      </c>
      <c r="D4" s="19">
        <v>32.06597</v>
      </c>
      <c r="E4" s="42">
        <v>77.055120000000002</v>
      </c>
      <c r="F4" s="13">
        <v>71.83108</v>
      </c>
      <c r="G4" s="19">
        <v>61.74783</v>
      </c>
    </row>
    <row r="5" spans="1:7" x14ac:dyDescent="0.2">
      <c r="A5" s="38">
        <v>47</v>
      </c>
      <c r="B5" s="42">
        <v>38.820839999999997</v>
      </c>
      <c r="C5" s="13">
        <v>48.421289999999999</v>
      </c>
      <c r="D5" s="19">
        <v>43.18291</v>
      </c>
      <c r="E5" s="42">
        <v>91.369609999999994</v>
      </c>
      <c r="F5" s="13">
        <v>51.614960000000004</v>
      </c>
      <c r="G5" s="19">
        <v>105.7837</v>
      </c>
    </row>
    <row r="6" spans="1:7" x14ac:dyDescent="0.2">
      <c r="A6" s="38">
        <v>49</v>
      </c>
      <c r="B6" s="42">
        <v>13.12032</v>
      </c>
      <c r="C6" s="13">
        <v>17.200859999999999</v>
      </c>
      <c r="D6" s="19">
        <v>11.10571</v>
      </c>
      <c r="E6" s="42">
        <v>63.4375</v>
      </c>
      <c r="F6" s="13">
        <v>44.551810000000003</v>
      </c>
      <c r="G6" s="19">
        <v>45.30321</v>
      </c>
    </row>
    <row r="7" spans="1:7" x14ac:dyDescent="0.2">
      <c r="A7" s="38">
        <v>51</v>
      </c>
      <c r="B7" s="42">
        <v>6.6469529999999999</v>
      </c>
      <c r="C7" s="13">
        <v>0.37231500000000001</v>
      </c>
      <c r="D7" s="19">
        <v>0</v>
      </c>
      <c r="E7" s="42">
        <v>28.448029999999999</v>
      </c>
      <c r="F7" s="13">
        <v>5.4007230000000002</v>
      </c>
      <c r="G7" s="19">
        <v>7.8673900000000003</v>
      </c>
    </row>
    <row r="8" spans="1:7" x14ac:dyDescent="0.2">
      <c r="A8" s="38">
        <v>53</v>
      </c>
      <c r="B8" s="42">
        <v>1.8074269999999999</v>
      </c>
      <c r="C8" s="13">
        <v>0</v>
      </c>
      <c r="D8" s="19">
        <v>0</v>
      </c>
      <c r="E8" s="42">
        <v>10.99587</v>
      </c>
      <c r="F8" s="13">
        <v>0.80914900000000001</v>
      </c>
      <c r="G8" s="19">
        <v>0</v>
      </c>
    </row>
    <row r="9" spans="1:7" x14ac:dyDescent="0.2">
      <c r="A9" s="38">
        <v>55</v>
      </c>
      <c r="B9" s="42">
        <v>4.1066250000000002</v>
      </c>
      <c r="C9" s="13">
        <v>0</v>
      </c>
      <c r="D9" s="19">
        <v>0</v>
      </c>
      <c r="E9" s="42">
        <v>5.2061409999999997</v>
      </c>
      <c r="F9" s="13">
        <v>0</v>
      </c>
      <c r="G9" s="19">
        <v>0</v>
      </c>
    </row>
    <row r="10" spans="1:7" x14ac:dyDescent="0.2">
      <c r="A10" s="38">
        <v>57</v>
      </c>
      <c r="B10" s="42">
        <v>0.62873100000000004</v>
      </c>
      <c r="C10" s="13">
        <v>0</v>
      </c>
      <c r="D10" s="19">
        <v>0</v>
      </c>
      <c r="E10" s="42">
        <v>2.831779</v>
      </c>
      <c r="F10" s="13">
        <v>0</v>
      </c>
      <c r="G10" s="19">
        <v>0</v>
      </c>
    </row>
    <row r="11" spans="1:7" x14ac:dyDescent="0.2">
      <c r="A11" s="38">
        <v>59</v>
      </c>
      <c r="B11" s="42">
        <v>0.77510699999999999</v>
      </c>
      <c r="C11" s="13">
        <v>0</v>
      </c>
      <c r="D11" s="19">
        <v>0</v>
      </c>
      <c r="E11" s="42">
        <v>2.1794859999999998</v>
      </c>
      <c r="F11" s="13">
        <v>0</v>
      </c>
      <c r="G11" s="19">
        <v>0</v>
      </c>
    </row>
    <row r="12" spans="1:7" x14ac:dyDescent="0.2">
      <c r="A12" s="39">
        <v>62</v>
      </c>
      <c r="B12" s="43">
        <v>0</v>
      </c>
      <c r="C12" s="17">
        <v>0</v>
      </c>
      <c r="D12" s="20">
        <v>0</v>
      </c>
      <c r="E12" s="43">
        <v>4.4692489999999996</v>
      </c>
      <c r="F12" s="17">
        <v>0</v>
      </c>
      <c r="G12" s="20">
        <v>0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D7F3-CB57-E849-AE86-4F10E47268AB}">
  <dimension ref="A1:BI17"/>
  <sheetViews>
    <sheetView workbookViewId="0">
      <selection activeCell="G8" sqref="G8"/>
    </sheetView>
  </sheetViews>
  <sheetFormatPr baseColWidth="10" defaultRowHeight="16" x14ac:dyDescent="0.2"/>
  <cols>
    <col min="1" max="1" width="10.83203125" style="1"/>
    <col min="2" max="3" width="14.6640625" style="1" bestFit="1" customWidth="1"/>
    <col min="4" max="4" width="14.1640625" style="1" bestFit="1" customWidth="1"/>
    <col min="5" max="5" width="12.1640625" style="1" bestFit="1" customWidth="1"/>
    <col min="6" max="16384" width="10.83203125" style="1"/>
  </cols>
  <sheetData>
    <row r="1" spans="1:61" x14ac:dyDescent="0.2">
      <c r="A1" s="97" t="s">
        <v>33</v>
      </c>
      <c r="B1" s="97"/>
      <c r="C1" s="97"/>
      <c r="D1" s="97"/>
    </row>
    <row r="2" spans="1:61" x14ac:dyDescent="0.2">
      <c r="A2" s="14" t="s">
        <v>32</v>
      </c>
      <c r="B2" s="14" t="s">
        <v>41</v>
      </c>
      <c r="C2" s="14" t="s">
        <v>42</v>
      </c>
      <c r="D2" s="14" t="s">
        <v>43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</row>
    <row r="3" spans="1:61" x14ac:dyDescent="0.2">
      <c r="A3" s="46">
        <v>1.47</v>
      </c>
      <c r="B3" s="9">
        <v>1.39</v>
      </c>
      <c r="C3" s="9">
        <v>1.3</v>
      </c>
      <c r="D3" s="9">
        <v>1.35</v>
      </c>
    </row>
    <row r="4" spans="1:61" x14ac:dyDescent="0.2">
      <c r="A4" s="10">
        <v>1.53</v>
      </c>
      <c r="B4" s="4">
        <v>1.38</v>
      </c>
      <c r="C4" s="4">
        <v>1.23</v>
      </c>
      <c r="D4" s="4">
        <v>1.37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61" x14ac:dyDescent="0.2">
      <c r="A5" s="10">
        <v>1.34</v>
      </c>
      <c r="B5" s="4">
        <v>1.41</v>
      </c>
      <c r="C5" s="4">
        <v>1.34</v>
      </c>
      <c r="D5" s="4">
        <v>1.33</v>
      </c>
    </row>
    <row r="6" spans="1:61" x14ac:dyDescent="0.2">
      <c r="A6" s="10">
        <v>1.47</v>
      </c>
      <c r="B6" s="4">
        <v>1.43</v>
      </c>
      <c r="C6" s="4">
        <v>1.31</v>
      </c>
      <c r="D6" s="4">
        <v>1.26</v>
      </c>
    </row>
    <row r="7" spans="1:61" x14ac:dyDescent="0.2">
      <c r="A7" s="10">
        <v>1.49</v>
      </c>
      <c r="B7" s="4">
        <v>1.21</v>
      </c>
      <c r="C7" s="4">
        <v>1.23</v>
      </c>
      <c r="D7" s="4">
        <v>1.41</v>
      </c>
    </row>
    <row r="8" spans="1:61" x14ac:dyDescent="0.2">
      <c r="A8" s="10">
        <v>1.33</v>
      </c>
      <c r="B8" s="4">
        <v>1.31</v>
      </c>
      <c r="C8" s="4">
        <v>1.32</v>
      </c>
      <c r="D8" s="4">
        <v>1.34</v>
      </c>
    </row>
    <row r="9" spans="1:61" x14ac:dyDescent="0.2">
      <c r="A9" s="10">
        <v>1.39</v>
      </c>
      <c r="B9" s="4">
        <v>1.28</v>
      </c>
      <c r="C9" s="4">
        <v>1.31</v>
      </c>
      <c r="D9" s="4">
        <v>1.47</v>
      </c>
    </row>
    <row r="10" spans="1:61" x14ac:dyDescent="0.2">
      <c r="A10" s="10">
        <v>1.26</v>
      </c>
      <c r="B10" s="4">
        <v>1.41</v>
      </c>
      <c r="C10" s="4">
        <v>1.3</v>
      </c>
      <c r="D10" s="4">
        <v>1.22</v>
      </c>
    </row>
    <row r="11" spans="1:61" x14ac:dyDescent="0.2">
      <c r="A11" s="10">
        <v>1.43</v>
      </c>
      <c r="B11" s="4">
        <v>1.35</v>
      </c>
      <c r="C11" s="4">
        <v>1.27</v>
      </c>
      <c r="D11" s="4">
        <v>1.27</v>
      </c>
    </row>
    <row r="12" spans="1:61" x14ac:dyDescent="0.2">
      <c r="A12" s="10">
        <v>1.36</v>
      </c>
      <c r="B12" s="4">
        <v>1.33</v>
      </c>
      <c r="C12" s="4">
        <v>1.31</v>
      </c>
      <c r="D12" s="4">
        <v>1.42</v>
      </c>
    </row>
    <row r="13" spans="1:61" x14ac:dyDescent="0.2">
      <c r="A13" s="10">
        <v>1.54</v>
      </c>
      <c r="B13" s="4">
        <v>1.41</v>
      </c>
      <c r="C13" s="4">
        <v>1.34</v>
      </c>
      <c r="D13" s="4">
        <v>1.34</v>
      </c>
    </row>
    <row r="14" spans="1:61" x14ac:dyDescent="0.2">
      <c r="A14" s="10">
        <v>1.45</v>
      </c>
      <c r="B14" s="4">
        <v>1.36</v>
      </c>
      <c r="C14" s="4">
        <v>1.34</v>
      </c>
      <c r="D14" s="4">
        <v>1.28</v>
      </c>
    </row>
    <row r="15" spans="1:61" x14ac:dyDescent="0.2">
      <c r="A15" s="10">
        <v>1.44</v>
      </c>
      <c r="B15" s="4">
        <v>1.38</v>
      </c>
      <c r="C15" s="4">
        <v>1.37</v>
      </c>
      <c r="D15" s="4">
        <v>1.34</v>
      </c>
    </row>
    <row r="16" spans="1:61" x14ac:dyDescent="0.2">
      <c r="A16" s="10">
        <v>1.5</v>
      </c>
      <c r="B16" s="4">
        <v>1.39</v>
      </c>
      <c r="C16" s="4">
        <v>1.34</v>
      </c>
      <c r="D16" s="4">
        <v>1.42</v>
      </c>
    </row>
    <row r="17" spans="1:4" x14ac:dyDescent="0.2">
      <c r="A17" s="29">
        <v>1.47</v>
      </c>
      <c r="B17" s="6">
        <v>1.33</v>
      </c>
      <c r="C17" s="6">
        <v>1.28</v>
      </c>
      <c r="D17" s="6">
        <v>1.47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B01ED-4318-B542-89BA-82CE253807FD}">
  <dimension ref="A1:BI62"/>
  <sheetViews>
    <sheetView zoomScaleNormal="100" workbookViewId="0">
      <selection activeCell="J24" sqref="J24"/>
    </sheetView>
  </sheetViews>
  <sheetFormatPr baseColWidth="10" defaultRowHeight="16" x14ac:dyDescent="0.2"/>
  <sheetData>
    <row r="1" spans="1:61" x14ac:dyDescent="0.2">
      <c r="A1" s="35" t="s">
        <v>34</v>
      </c>
      <c r="B1" s="98" t="s">
        <v>32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 t="s">
        <v>35</v>
      </c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 t="s">
        <v>36</v>
      </c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 t="s">
        <v>37</v>
      </c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</row>
    <row r="2" spans="1:61" x14ac:dyDescent="0.2">
      <c r="A2" s="13">
        <v>0</v>
      </c>
      <c r="B2" s="13">
        <v>1</v>
      </c>
      <c r="C2" s="13">
        <v>1</v>
      </c>
      <c r="D2" s="13">
        <v>1</v>
      </c>
      <c r="E2" s="13">
        <v>1</v>
      </c>
      <c r="F2" s="13">
        <v>1</v>
      </c>
      <c r="G2" s="13">
        <v>1</v>
      </c>
      <c r="H2" s="13">
        <v>1</v>
      </c>
      <c r="I2" s="13">
        <v>1</v>
      </c>
      <c r="J2" s="13">
        <v>1</v>
      </c>
      <c r="K2" s="13">
        <v>1</v>
      </c>
      <c r="L2" s="13">
        <v>1</v>
      </c>
      <c r="M2" s="13">
        <v>1</v>
      </c>
      <c r="N2" s="13">
        <v>1</v>
      </c>
      <c r="O2" s="13">
        <v>1</v>
      </c>
      <c r="P2" s="13">
        <v>1</v>
      </c>
      <c r="Q2" s="13">
        <v>1</v>
      </c>
      <c r="R2" s="13">
        <v>1</v>
      </c>
      <c r="S2" s="13">
        <v>1</v>
      </c>
      <c r="T2" s="13">
        <v>1</v>
      </c>
      <c r="U2" s="13">
        <v>1</v>
      </c>
      <c r="V2" s="13">
        <v>1</v>
      </c>
      <c r="W2" s="13">
        <v>1</v>
      </c>
      <c r="X2" s="13">
        <v>1</v>
      </c>
      <c r="Y2" s="13">
        <v>1</v>
      </c>
      <c r="Z2" s="13">
        <v>1</v>
      </c>
      <c r="AA2" s="13">
        <v>1</v>
      </c>
      <c r="AB2" s="13">
        <v>1</v>
      </c>
      <c r="AC2" s="13">
        <v>1</v>
      </c>
      <c r="AD2" s="13">
        <v>1</v>
      </c>
      <c r="AE2" s="13">
        <v>1</v>
      </c>
      <c r="AF2" s="13">
        <v>1</v>
      </c>
      <c r="AG2" s="13">
        <v>1</v>
      </c>
      <c r="AH2" s="13">
        <v>1</v>
      </c>
      <c r="AI2" s="13">
        <v>1</v>
      </c>
      <c r="AJ2" s="13">
        <v>1</v>
      </c>
      <c r="AK2" s="13">
        <v>1</v>
      </c>
      <c r="AL2" s="13">
        <v>1</v>
      </c>
      <c r="AM2" s="13">
        <v>1</v>
      </c>
      <c r="AN2" s="13">
        <v>1</v>
      </c>
      <c r="AO2" s="13">
        <v>1</v>
      </c>
      <c r="AP2" s="13">
        <v>1</v>
      </c>
      <c r="AQ2" s="13">
        <v>1</v>
      </c>
      <c r="AR2" s="13">
        <v>1</v>
      </c>
      <c r="AS2" s="13">
        <v>1</v>
      </c>
      <c r="AT2" s="13">
        <v>1</v>
      </c>
      <c r="AU2" s="13">
        <v>1</v>
      </c>
      <c r="AV2" s="13">
        <v>1</v>
      </c>
      <c r="AW2" s="13">
        <v>1</v>
      </c>
      <c r="AX2" s="13">
        <v>1</v>
      </c>
      <c r="AY2" s="13">
        <v>1</v>
      </c>
      <c r="AZ2" s="13">
        <v>1</v>
      </c>
      <c r="BA2" s="13">
        <v>1</v>
      </c>
      <c r="BB2" s="13">
        <v>1</v>
      </c>
      <c r="BC2" s="13">
        <v>1</v>
      </c>
      <c r="BD2" s="13">
        <v>1</v>
      </c>
      <c r="BE2" s="13">
        <v>1</v>
      </c>
      <c r="BF2" s="13">
        <v>1</v>
      </c>
      <c r="BG2" s="13">
        <v>1</v>
      </c>
      <c r="BH2" s="13">
        <v>1</v>
      </c>
      <c r="BI2" s="13">
        <v>1</v>
      </c>
    </row>
    <row r="3" spans="1:61" x14ac:dyDescent="0.2">
      <c r="A3" s="13">
        <v>2</v>
      </c>
      <c r="B3" s="13">
        <v>1.03</v>
      </c>
      <c r="C3" s="13">
        <v>1.02</v>
      </c>
      <c r="D3" s="13">
        <v>1.03</v>
      </c>
      <c r="E3" s="13">
        <v>1.05</v>
      </c>
      <c r="F3" s="13">
        <v>1.03</v>
      </c>
      <c r="G3" s="13">
        <v>1.02</v>
      </c>
      <c r="H3" s="13">
        <v>1.01</v>
      </c>
      <c r="I3" s="13">
        <v>0.99</v>
      </c>
      <c r="J3" s="13">
        <v>1.07</v>
      </c>
      <c r="K3" s="13">
        <v>1.01</v>
      </c>
      <c r="L3" s="13">
        <v>0.92</v>
      </c>
      <c r="M3" s="13">
        <v>1.01</v>
      </c>
      <c r="N3" s="13">
        <v>1</v>
      </c>
      <c r="O3" s="13">
        <v>1.03</v>
      </c>
      <c r="P3" s="13">
        <v>1.05</v>
      </c>
      <c r="Q3" s="13">
        <v>1.02</v>
      </c>
      <c r="R3" s="13">
        <v>1.03</v>
      </c>
      <c r="S3" s="13">
        <v>1.01</v>
      </c>
      <c r="T3" s="13">
        <v>1.02</v>
      </c>
      <c r="U3" s="13">
        <v>1.02</v>
      </c>
      <c r="V3" s="13">
        <v>1.03</v>
      </c>
      <c r="W3" s="13">
        <v>0.99</v>
      </c>
      <c r="X3" s="13">
        <v>0.99</v>
      </c>
      <c r="Y3" s="13">
        <v>1.03</v>
      </c>
      <c r="Z3" s="13">
        <v>1.05</v>
      </c>
      <c r="AA3" s="13">
        <v>1.05</v>
      </c>
      <c r="AB3" s="13">
        <v>0.97</v>
      </c>
      <c r="AC3" s="13">
        <v>0.99</v>
      </c>
      <c r="AD3" s="13">
        <v>1.03</v>
      </c>
      <c r="AE3" s="13">
        <v>1.04</v>
      </c>
      <c r="AF3" s="13">
        <v>1.03</v>
      </c>
      <c r="AG3" s="13">
        <v>1.02</v>
      </c>
      <c r="AH3" s="13">
        <v>1</v>
      </c>
      <c r="AI3" s="13">
        <v>1.03</v>
      </c>
      <c r="AJ3" s="13">
        <v>1</v>
      </c>
      <c r="AK3" s="13">
        <v>0.99</v>
      </c>
      <c r="AL3" s="13">
        <v>1.01</v>
      </c>
      <c r="AM3" s="13">
        <v>1.03</v>
      </c>
      <c r="AN3" s="13">
        <v>1.04</v>
      </c>
      <c r="AO3" s="13">
        <v>0.99</v>
      </c>
      <c r="AP3" s="13">
        <v>1.02</v>
      </c>
      <c r="AQ3" s="13">
        <v>1.04</v>
      </c>
      <c r="AR3" s="13">
        <v>1.02</v>
      </c>
      <c r="AS3" s="13">
        <v>1.06</v>
      </c>
      <c r="AT3" s="13">
        <v>1.04</v>
      </c>
      <c r="AU3" s="13">
        <v>1.02</v>
      </c>
      <c r="AV3" s="13">
        <v>0.96</v>
      </c>
      <c r="AW3" s="13">
        <v>0.94</v>
      </c>
      <c r="AX3" s="13">
        <v>0.93</v>
      </c>
      <c r="AY3" s="13">
        <v>0.98</v>
      </c>
      <c r="AZ3" s="13">
        <v>0.96</v>
      </c>
      <c r="BA3" s="13">
        <v>0.95</v>
      </c>
      <c r="BB3" s="13">
        <v>1</v>
      </c>
      <c r="BC3" s="13">
        <v>1</v>
      </c>
      <c r="BD3" s="13">
        <v>0.97</v>
      </c>
      <c r="BE3" s="13">
        <v>0.97</v>
      </c>
      <c r="BF3" s="13">
        <v>0.9</v>
      </c>
      <c r="BG3" s="13">
        <v>0.97</v>
      </c>
      <c r="BH3" s="13">
        <v>0.93</v>
      </c>
      <c r="BI3" s="13">
        <v>1.01</v>
      </c>
    </row>
    <row r="4" spans="1:61" x14ac:dyDescent="0.2">
      <c r="A4" s="13">
        <v>4</v>
      </c>
      <c r="B4" s="13">
        <v>1.1399999999999999</v>
      </c>
      <c r="C4" s="13">
        <v>1.0900000000000001</v>
      </c>
      <c r="D4" s="13">
        <v>1.1000000000000001</v>
      </c>
      <c r="E4" s="13">
        <v>1.1299999999999999</v>
      </c>
      <c r="F4" s="13">
        <v>1.1200000000000001</v>
      </c>
      <c r="G4" s="13">
        <v>1.0900000000000001</v>
      </c>
      <c r="H4" s="13">
        <v>1.1100000000000001</v>
      </c>
      <c r="I4" s="13">
        <v>1.08</v>
      </c>
      <c r="J4" s="13">
        <v>1.18</v>
      </c>
      <c r="K4" s="13">
        <v>1.0900000000000001</v>
      </c>
      <c r="L4" s="13">
        <v>1.0900000000000001</v>
      </c>
      <c r="M4" s="13">
        <v>1.1000000000000001</v>
      </c>
      <c r="N4" s="13">
        <v>1.1299999999999999</v>
      </c>
      <c r="O4" s="13">
        <v>1.1200000000000001</v>
      </c>
      <c r="P4" s="13">
        <v>1.1499999999999999</v>
      </c>
      <c r="Q4" s="13">
        <v>1.08</v>
      </c>
      <c r="R4" s="13">
        <v>1.1100000000000001</v>
      </c>
      <c r="S4" s="13">
        <v>1.1000000000000001</v>
      </c>
      <c r="T4" s="13">
        <v>1.0900000000000001</v>
      </c>
      <c r="U4" s="13">
        <v>1.06</v>
      </c>
      <c r="V4" s="13">
        <v>1.0900000000000001</v>
      </c>
      <c r="W4" s="13">
        <v>1.06</v>
      </c>
      <c r="X4" s="13">
        <v>1.1100000000000001</v>
      </c>
      <c r="Y4" s="13">
        <v>1.1100000000000001</v>
      </c>
      <c r="Z4" s="13">
        <v>1.1499999999999999</v>
      </c>
      <c r="AA4" s="13">
        <v>1.1200000000000001</v>
      </c>
      <c r="AB4" s="13">
        <v>1.07</v>
      </c>
      <c r="AC4" s="13">
        <v>1.0900000000000001</v>
      </c>
      <c r="AD4" s="13">
        <v>1.1200000000000001</v>
      </c>
      <c r="AE4" s="13">
        <v>1.1100000000000001</v>
      </c>
      <c r="AF4" s="13">
        <v>1.0900000000000001</v>
      </c>
      <c r="AG4" s="13">
        <v>1.06</v>
      </c>
      <c r="AH4" s="13">
        <v>1.08</v>
      </c>
      <c r="AI4" s="13">
        <v>1.0900000000000001</v>
      </c>
      <c r="AJ4" s="13">
        <v>1.06</v>
      </c>
      <c r="AK4" s="13">
        <v>1.1000000000000001</v>
      </c>
      <c r="AL4" s="13">
        <v>1.0900000000000001</v>
      </c>
      <c r="AM4" s="13">
        <v>1.0900000000000001</v>
      </c>
      <c r="AN4" s="13">
        <v>1.1100000000000001</v>
      </c>
      <c r="AO4" s="13">
        <v>1.1000000000000001</v>
      </c>
      <c r="AP4" s="13">
        <v>1.1000000000000001</v>
      </c>
      <c r="AQ4" s="13">
        <v>1.1000000000000001</v>
      </c>
      <c r="AR4" s="13">
        <v>1.0900000000000001</v>
      </c>
      <c r="AS4" s="13">
        <v>1.1200000000000001</v>
      </c>
      <c r="AT4" s="13">
        <v>1.08</v>
      </c>
      <c r="AU4" s="13">
        <v>1.0900000000000001</v>
      </c>
      <c r="AV4" s="13">
        <v>1.08</v>
      </c>
      <c r="AW4" s="13">
        <v>1.05</v>
      </c>
      <c r="AX4" s="13">
        <v>1.06</v>
      </c>
      <c r="AY4" s="13">
        <v>1.1299999999999999</v>
      </c>
      <c r="AZ4" s="13">
        <v>1.0900000000000001</v>
      </c>
      <c r="BA4" s="13">
        <v>1.0900000000000001</v>
      </c>
      <c r="BB4" s="13">
        <v>1.07</v>
      </c>
      <c r="BC4" s="13">
        <v>1.0900000000000001</v>
      </c>
      <c r="BD4" s="13">
        <v>1.0900000000000001</v>
      </c>
      <c r="BE4" s="13">
        <v>1.07</v>
      </c>
      <c r="BF4" s="13">
        <v>1.05</v>
      </c>
      <c r="BG4" s="13">
        <v>1.06</v>
      </c>
      <c r="BH4" s="13">
        <v>1.1299999999999999</v>
      </c>
      <c r="BI4" s="13">
        <v>1.1000000000000001</v>
      </c>
    </row>
    <row r="5" spans="1:61" x14ac:dyDescent="0.2">
      <c r="A5" s="13">
        <v>6</v>
      </c>
      <c r="B5" s="13">
        <v>1.18</v>
      </c>
      <c r="C5" s="13">
        <v>1.1599999999999999</v>
      </c>
      <c r="D5" s="13">
        <v>1.1299999999999999</v>
      </c>
      <c r="E5" s="13">
        <v>1.18</v>
      </c>
      <c r="F5" s="13">
        <v>1.21</v>
      </c>
      <c r="G5" s="13">
        <v>1.1299999999999999</v>
      </c>
      <c r="H5" s="13">
        <v>1.1399999999999999</v>
      </c>
      <c r="I5" s="13">
        <v>1.1100000000000001</v>
      </c>
      <c r="J5" s="13">
        <v>1.21</v>
      </c>
      <c r="K5" s="13">
        <v>1.1399999999999999</v>
      </c>
      <c r="L5" s="13">
        <v>1.1499999999999999</v>
      </c>
      <c r="M5" s="13">
        <v>1.1499999999999999</v>
      </c>
      <c r="N5" s="13">
        <v>1.17</v>
      </c>
      <c r="O5" s="13">
        <v>1.19</v>
      </c>
      <c r="P5" s="13">
        <v>1.19</v>
      </c>
      <c r="Q5" s="13">
        <v>1.1200000000000001</v>
      </c>
      <c r="R5" s="13">
        <v>1.1399999999999999</v>
      </c>
      <c r="S5" s="13">
        <v>1.17</v>
      </c>
      <c r="T5" s="13">
        <v>1.1399999999999999</v>
      </c>
      <c r="U5" s="13">
        <v>1.0900000000000001</v>
      </c>
      <c r="V5" s="13">
        <v>1.1299999999999999</v>
      </c>
      <c r="W5" s="13">
        <v>1.1100000000000001</v>
      </c>
      <c r="X5" s="13">
        <v>1.1499999999999999</v>
      </c>
      <c r="Y5" s="13">
        <v>1.1299999999999999</v>
      </c>
      <c r="Z5" s="13">
        <v>1.17</v>
      </c>
      <c r="AA5" s="13">
        <v>1.17</v>
      </c>
      <c r="AB5" s="13">
        <v>1.1299999999999999</v>
      </c>
      <c r="AC5" s="13">
        <v>1.1399999999999999</v>
      </c>
      <c r="AD5" s="13">
        <v>1.1599999999999999</v>
      </c>
      <c r="AE5" s="13">
        <v>1.1499999999999999</v>
      </c>
      <c r="AF5" s="13">
        <v>1.1200000000000001</v>
      </c>
      <c r="AG5" s="13">
        <v>1.0900000000000001</v>
      </c>
      <c r="AH5" s="13">
        <v>1.1100000000000001</v>
      </c>
      <c r="AI5" s="13">
        <v>1.1200000000000001</v>
      </c>
      <c r="AJ5" s="13">
        <v>1.08</v>
      </c>
      <c r="AK5" s="13">
        <v>1.1499999999999999</v>
      </c>
      <c r="AL5" s="13">
        <v>1.1200000000000001</v>
      </c>
      <c r="AM5" s="13">
        <v>1.1299999999999999</v>
      </c>
      <c r="AN5" s="13">
        <v>1.1299999999999999</v>
      </c>
      <c r="AO5" s="13">
        <v>1.1100000000000001</v>
      </c>
      <c r="AP5" s="13">
        <v>1.1499999999999999</v>
      </c>
      <c r="AQ5" s="13">
        <v>1.1399999999999999</v>
      </c>
      <c r="AR5" s="13">
        <v>1.1299999999999999</v>
      </c>
      <c r="AS5" s="13">
        <v>1.1399999999999999</v>
      </c>
      <c r="AT5" s="13">
        <v>1.1100000000000001</v>
      </c>
      <c r="AU5" s="13">
        <v>1.1299999999999999</v>
      </c>
      <c r="AV5" s="13">
        <v>1.1299999999999999</v>
      </c>
      <c r="AW5" s="13">
        <v>1.1200000000000001</v>
      </c>
      <c r="AX5" s="13">
        <v>1.1100000000000001</v>
      </c>
      <c r="AY5" s="13">
        <v>1.1599999999999999</v>
      </c>
      <c r="AZ5" s="13">
        <v>1.1200000000000001</v>
      </c>
      <c r="BA5" s="13">
        <v>1.1399999999999999</v>
      </c>
      <c r="BB5" s="13">
        <v>1.1000000000000001</v>
      </c>
      <c r="BC5" s="13">
        <v>1.1200000000000001</v>
      </c>
      <c r="BD5" s="13">
        <v>1.17</v>
      </c>
      <c r="BE5" s="13">
        <v>1.1399999999999999</v>
      </c>
      <c r="BF5" s="13">
        <v>1.1000000000000001</v>
      </c>
      <c r="BG5" s="13">
        <v>1.08</v>
      </c>
      <c r="BH5" s="13">
        <v>1.2</v>
      </c>
      <c r="BI5" s="13">
        <v>1.1499999999999999</v>
      </c>
    </row>
    <row r="6" spans="1:61" x14ac:dyDescent="0.2">
      <c r="A6" s="13">
        <v>8</v>
      </c>
      <c r="B6" s="13">
        <v>1.21</v>
      </c>
      <c r="C6" s="13">
        <v>1.19</v>
      </c>
      <c r="D6" s="13">
        <v>1.17</v>
      </c>
      <c r="E6" s="13">
        <v>1.22</v>
      </c>
      <c r="F6" s="13">
        <v>1.26</v>
      </c>
      <c r="G6" s="13">
        <v>1.1499999999999999</v>
      </c>
      <c r="H6" s="13">
        <v>1.18</v>
      </c>
      <c r="I6" s="13">
        <v>1.1299999999999999</v>
      </c>
      <c r="J6" s="13">
        <v>1.24</v>
      </c>
      <c r="K6" s="13">
        <v>1.17</v>
      </c>
      <c r="L6" s="13">
        <v>1.22</v>
      </c>
      <c r="M6" s="13">
        <v>1.18</v>
      </c>
      <c r="N6" s="13">
        <v>1.21</v>
      </c>
      <c r="O6" s="13">
        <v>1.25</v>
      </c>
      <c r="P6" s="13">
        <v>1.22</v>
      </c>
      <c r="Q6" s="13">
        <v>1.1499999999999999</v>
      </c>
      <c r="R6" s="13">
        <v>1.19</v>
      </c>
      <c r="S6" s="13">
        <v>1.2</v>
      </c>
      <c r="T6" s="13">
        <v>1.1599999999999999</v>
      </c>
      <c r="U6" s="13">
        <v>1.1000000000000001</v>
      </c>
      <c r="V6" s="13">
        <v>1.1599999999999999</v>
      </c>
      <c r="W6" s="13">
        <v>1.1299999999999999</v>
      </c>
      <c r="X6" s="13">
        <v>1.19</v>
      </c>
      <c r="Y6" s="13">
        <v>1.17</v>
      </c>
      <c r="Z6" s="13">
        <v>1.19</v>
      </c>
      <c r="AA6" s="13">
        <v>1.2</v>
      </c>
      <c r="AB6" s="13">
        <v>1.1399999999999999</v>
      </c>
      <c r="AC6" s="13">
        <v>1.1499999999999999</v>
      </c>
      <c r="AD6" s="13">
        <v>1.18</v>
      </c>
      <c r="AE6" s="13">
        <v>1.1599999999999999</v>
      </c>
      <c r="AF6" s="13">
        <v>1.1499999999999999</v>
      </c>
      <c r="AG6" s="13">
        <v>1.0900000000000001</v>
      </c>
      <c r="AH6" s="13">
        <v>1.1399999999999999</v>
      </c>
      <c r="AI6" s="13">
        <v>1.1399999999999999</v>
      </c>
      <c r="AJ6" s="13">
        <v>1.1000000000000001</v>
      </c>
      <c r="AK6" s="13">
        <v>1.17</v>
      </c>
      <c r="AL6" s="13">
        <v>1.1499999999999999</v>
      </c>
      <c r="AM6" s="13">
        <v>1.1299999999999999</v>
      </c>
      <c r="AN6" s="13">
        <v>1.1299999999999999</v>
      </c>
      <c r="AO6" s="13">
        <v>1.1399999999999999</v>
      </c>
      <c r="AP6" s="13">
        <v>1.1599999999999999</v>
      </c>
      <c r="AQ6" s="13">
        <v>1.1499999999999999</v>
      </c>
      <c r="AR6" s="13">
        <v>1.17</v>
      </c>
      <c r="AS6" s="13">
        <v>1.1599999999999999</v>
      </c>
      <c r="AT6" s="13">
        <v>1.1499999999999999</v>
      </c>
      <c r="AU6" s="13">
        <v>1.17</v>
      </c>
      <c r="AV6" s="13">
        <v>1.18</v>
      </c>
      <c r="AW6" s="13">
        <v>1.1599999999999999</v>
      </c>
      <c r="AX6" s="13">
        <v>1.1299999999999999</v>
      </c>
      <c r="AY6" s="13">
        <v>1.22</v>
      </c>
      <c r="AZ6" s="13">
        <v>1.19</v>
      </c>
      <c r="BA6" s="13">
        <v>1.22</v>
      </c>
      <c r="BB6" s="13">
        <v>1.1299999999999999</v>
      </c>
      <c r="BC6" s="13">
        <v>1.1499999999999999</v>
      </c>
      <c r="BD6" s="13">
        <v>1.18</v>
      </c>
      <c r="BE6" s="13">
        <v>1.1599999999999999</v>
      </c>
      <c r="BF6" s="13">
        <v>1.1499999999999999</v>
      </c>
      <c r="BG6" s="13">
        <v>1.1100000000000001</v>
      </c>
      <c r="BH6" s="13">
        <v>1.22</v>
      </c>
      <c r="BI6" s="13">
        <v>1.22</v>
      </c>
    </row>
    <row r="7" spans="1:61" x14ac:dyDescent="0.2">
      <c r="A7" s="13">
        <v>10</v>
      </c>
      <c r="B7" s="13">
        <v>1.26</v>
      </c>
      <c r="C7" s="13">
        <v>1.24</v>
      </c>
      <c r="D7" s="13">
        <v>1.18</v>
      </c>
      <c r="E7" s="13">
        <v>1.26</v>
      </c>
      <c r="F7" s="13">
        <v>1.31</v>
      </c>
      <c r="G7" s="13">
        <v>1.1599999999999999</v>
      </c>
      <c r="H7" s="13">
        <v>1.2</v>
      </c>
      <c r="I7" s="13">
        <v>1.1499999999999999</v>
      </c>
      <c r="J7" s="13">
        <v>1.26</v>
      </c>
      <c r="K7" s="13">
        <v>1.21</v>
      </c>
      <c r="L7" s="13">
        <v>1.25</v>
      </c>
      <c r="M7" s="13">
        <v>1.21</v>
      </c>
      <c r="N7" s="13">
        <v>1.24</v>
      </c>
      <c r="O7" s="13">
        <v>1.26</v>
      </c>
      <c r="P7" s="13">
        <v>1.25</v>
      </c>
      <c r="Q7" s="13">
        <v>1.19</v>
      </c>
      <c r="R7" s="13">
        <v>1.21</v>
      </c>
      <c r="S7" s="13">
        <v>1.23</v>
      </c>
      <c r="T7" s="13">
        <v>1.17</v>
      </c>
      <c r="U7" s="13">
        <v>1.1200000000000001</v>
      </c>
      <c r="V7" s="13">
        <v>1.1599999999999999</v>
      </c>
      <c r="W7" s="13">
        <v>1.1299999999999999</v>
      </c>
      <c r="X7" s="13">
        <v>1.19</v>
      </c>
      <c r="Y7" s="13">
        <v>1.19</v>
      </c>
      <c r="Z7" s="13">
        <v>1.2</v>
      </c>
      <c r="AA7" s="13">
        <v>1.23</v>
      </c>
      <c r="AB7" s="13">
        <v>1.19</v>
      </c>
      <c r="AC7" s="13">
        <v>1.19</v>
      </c>
      <c r="AD7" s="13">
        <v>1.2</v>
      </c>
      <c r="AE7" s="13">
        <v>1.2</v>
      </c>
      <c r="AF7" s="13">
        <v>1.1599999999999999</v>
      </c>
      <c r="AG7" s="13">
        <v>1.1299999999999999</v>
      </c>
      <c r="AH7" s="13">
        <v>1.17</v>
      </c>
      <c r="AI7" s="13">
        <v>1.1599999999999999</v>
      </c>
      <c r="AJ7" s="13">
        <v>1.1200000000000001</v>
      </c>
      <c r="AK7" s="13">
        <v>1.18</v>
      </c>
      <c r="AL7" s="13">
        <v>1.1599999999999999</v>
      </c>
      <c r="AM7" s="13">
        <v>1.1599999999999999</v>
      </c>
      <c r="AN7" s="13">
        <v>1.18</v>
      </c>
      <c r="AO7" s="13">
        <v>1.1499999999999999</v>
      </c>
      <c r="AP7" s="13">
        <v>1.17</v>
      </c>
      <c r="AQ7" s="13">
        <v>1.17</v>
      </c>
      <c r="AR7" s="13">
        <v>1.18</v>
      </c>
      <c r="AS7" s="13">
        <v>1.1599999999999999</v>
      </c>
      <c r="AT7" s="13">
        <v>1.1599999999999999</v>
      </c>
      <c r="AU7" s="13">
        <v>1.18</v>
      </c>
      <c r="AV7" s="13">
        <v>1.2</v>
      </c>
      <c r="AW7" s="13">
        <v>1.1599999999999999</v>
      </c>
      <c r="AX7" s="13">
        <v>1.1499999999999999</v>
      </c>
      <c r="AY7" s="13">
        <v>1.26</v>
      </c>
      <c r="AZ7" s="13">
        <v>1.19</v>
      </c>
      <c r="BA7" s="13">
        <v>1.24</v>
      </c>
      <c r="BB7" s="13">
        <v>1.1399999999999999</v>
      </c>
      <c r="BC7" s="13">
        <v>1.1599999999999999</v>
      </c>
      <c r="BD7" s="13">
        <v>1.22</v>
      </c>
      <c r="BE7" s="13">
        <v>1.18</v>
      </c>
      <c r="BF7" s="13">
        <v>1.1499999999999999</v>
      </c>
      <c r="BG7" s="13">
        <v>1.1499999999999999</v>
      </c>
      <c r="BH7" s="13">
        <v>1.27</v>
      </c>
      <c r="BI7" s="13">
        <v>1.23</v>
      </c>
    </row>
    <row r="8" spans="1:61" x14ac:dyDescent="0.2">
      <c r="A8" s="13">
        <v>12</v>
      </c>
      <c r="B8" s="13">
        <v>1.29</v>
      </c>
      <c r="C8" s="13">
        <v>1.27</v>
      </c>
      <c r="D8" s="13">
        <v>1.2</v>
      </c>
      <c r="E8" s="13">
        <v>1.3</v>
      </c>
      <c r="F8" s="13">
        <v>1.34</v>
      </c>
      <c r="G8" s="13">
        <v>1.19</v>
      </c>
      <c r="H8" s="13">
        <v>1.22</v>
      </c>
      <c r="I8" s="13">
        <v>1.17</v>
      </c>
      <c r="J8" s="13">
        <v>1.3</v>
      </c>
      <c r="K8" s="13">
        <v>1.23</v>
      </c>
      <c r="L8" s="13">
        <v>1.28</v>
      </c>
      <c r="M8" s="13">
        <v>1.25</v>
      </c>
      <c r="N8" s="13">
        <v>1.25</v>
      </c>
      <c r="O8" s="13">
        <v>1.29</v>
      </c>
      <c r="P8" s="13">
        <v>1.29</v>
      </c>
      <c r="Q8" s="13">
        <v>1.21</v>
      </c>
      <c r="R8" s="13">
        <v>1.23</v>
      </c>
      <c r="S8" s="13">
        <v>1.25</v>
      </c>
      <c r="T8" s="13">
        <v>1.21</v>
      </c>
      <c r="U8" s="13">
        <v>1.1299999999999999</v>
      </c>
      <c r="V8" s="13">
        <v>1.19</v>
      </c>
      <c r="W8" s="13">
        <v>1.1599999999999999</v>
      </c>
      <c r="X8" s="13">
        <v>1.24</v>
      </c>
      <c r="Y8" s="13">
        <v>1.2</v>
      </c>
      <c r="Z8" s="13">
        <v>1.22</v>
      </c>
      <c r="AA8" s="13">
        <v>1.26</v>
      </c>
      <c r="AB8" s="13">
        <v>1.2</v>
      </c>
      <c r="AC8" s="13">
        <v>1.2</v>
      </c>
      <c r="AD8" s="13">
        <v>1.23</v>
      </c>
      <c r="AE8" s="13">
        <v>1.22</v>
      </c>
      <c r="AF8" s="13">
        <v>1.18</v>
      </c>
      <c r="AG8" s="13">
        <v>1.1299999999999999</v>
      </c>
      <c r="AH8" s="13">
        <v>1.2</v>
      </c>
      <c r="AI8" s="13">
        <v>1.18</v>
      </c>
      <c r="AJ8" s="13">
        <v>1.1299999999999999</v>
      </c>
      <c r="AK8" s="13">
        <v>1.2</v>
      </c>
      <c r="AL8" s="13">
        <v>1.1599999999999999</v>
      </c>
      <c r="AM8" s="13">
        <v>1.1599999999999999</v>
      </c>
      <c r="AN8" s="13">
        <v>1.18</v>
      </c>
      <c r="AO8" s="13">
        <v>1.17</v>
      </c>
      <c r="AP8" s="13">
        <v>1.2</v>
      </c>
      <c r="AQ8" s="13">
        <v>1.19</v>
      </c>
      <c r="AR8" s="13">
        <v>1.21</v>
      </c>
      <c r="AS8" s="13">
        <v>1.19</v>
      </c>
      <c r="AT8" s="13">
        <v>1.17</v>
      </c>
      <c r="AU8" s="13">
        <v>1.2</v>
      </c>
      <c r="AV8" s="13">
        <v>1.23</v>
      </c>
      <c r="AW8" s="13">
        <v>1.19</v>
      </c>
      <c r="AX8" s="13">
        <v>1.1599999999999999</v>
      </c>
      <c r="AY8" s="13">
        <v>1.27</v>
      </c>
      <c r="AZ8" s="13">
        <v>1.2</v>
      </c>
      <c r="BA8" s="13">
        <v>1.27</v>
      </c>
      <c r="BB8" s="13">
        <v>1.1599999999999999</v>
      </c>
      <c r="BC8" s="13">
        <v>1.17</v>
      </c>
      <c r="BD8" s="13">
        <v>1.26</v>
      </c>
      <c r="BE8" s="13">
        <v>1.2</v>
      </c>
      <c r="BF8" s="13">
        <v>1.1599999999999999</v>
      </c>
      <c r="BG8" s="13">
        <v>1.18</v>
      </c>
      <c r="BH8" s="13">
        <v>1.29</v>
      </c>
      <c r="BI8" s="13">
        <v>1.25</v>
      </c>
    </row>
    <row r="9" spans="1:61" x14ac:dyDescent="0.2">
      <c r="A9" s="13">
        <v>14</v>
      </c>
      <c r="B9" s="13">
        <v>1.3</v>
      </c>
      <c r="C9" s="13">
        <v>1.28</v>
      </c>
      <c r="D9" s="13">
        <v>1.23</v>
      </c>
      <c r="E9" s="13">
        <v>1.32</v>
      </c>
      <c r="F9" s="13">
        <v>1.36</v>
      </c>
      <c r="G9" s="13">
        <v>1.23</v>
      </c>
      <c r="H9" s="13">
        <v>1.24</v>
      </c>
      <c r="I9" s="13">
        <v>1.18</v>
      </c>
      <c r="J9" s="13">
        <v>1.31</v>
      </c>
      <c r="K9" s="13">
        <v>1.24</v>
      </c>
      <c r="L9" s="13">
        <v>1.32</v>
      </c>
      <c r="M9" s="13">
        <v>1.27</v>
      </c>
      <c r="N9" s="13">
        <v>1.27</v>
      </c>
      <c r="O9" s="13">
        <v>1.34</v>
      </c>
      <c r="P9" s="13">
        <v>1.31</v>
      </c>
      <c r="Q9" s="13">
        <v>1.25</v>
      </c>
      <c r="R9" s="13">
        <v>1.24</v>
      </c>
      <c r="S9" s="13">
        <v>1.24</v>
      </c>
      <c r="T9" s="13">
        <v>1.21</v>
      </c>
      <c r="U9" s="13">
        <v>1.1399999999999999</v>
      </c>
      <c r="V9" s="13">
        <v>1.19</v>
      </c>
      <c r="W9" s="13">
        <v>1.19</v>
      </c>
      <c r="X9" s="13">
        <v>1.25</v>
      </c>
      <c r="Y9" s="13">
        <v>1.22</v>
      </c>
      <c r="Z9" s="13">
        <v>1.23</v>
      </c>
      <c r="AA9" s="13">
        <v>1.26</v>
      </c>
      <c r="AB9" s="13">
        <v>1.2</v>
      </c>
      <c r="AC9" s="13">
        <v>1.22</v>
      </c>
      <c r="AD9" s="13">
        <v>1.24</v>
      </c>
      <c r="AE9" s="13">
        <v>1.24</v>
      </c>
      <c r="AF9" s="13">
        <v>1.18</v>
      </c>
      <c r="AG9" s="13">
        <v>1.1399999999999999</v>
      </c>
      <c r="AH9" s="13">
        <v>1.21</v>
      </c>
      <c r="AI9" s="13">
        <v>1.2</v>
      </c>
      <c r="AJ9" s="13">
        <v>1.1200000000000001</v>
      </c>
      <c r="AK9" s="13">
        <v>1.21</v>
      </c>
      <c r="AL9" s="13">
        <v>1.19</v>
      </c>
      <c r="AM9" s="13">
        <v>1.19</v>
      </c>
      <c r="AN9" s="13">
        <v>1.2</v>
      </c>
      <c r="AO9" s="13">
        <v>1.2</v>
      </c>
      <c r="AP9" s="13">
        <v>1.22</v>
      </c>
      <c r="AQ9" s="13">
        <v>1.21</v>
      </c>
      <c r="AR9" s="13">
        <v>1.23</v>
      </c>
      <c r="AS9" s="13">
        <v>1.21</v>
      </c>
      <c r="AT9" s="13">
        <v>1.18</v>
      </c>
      <c r="AU9" s="13">
        <v>1.22</v>
      </c>
      <c r="AV9" s="13">
        <v>1.25</v>
      </c>
      <c r="AW9" s="13">
        <v>1.22</v>
      </c>
      <c r="AX9" s="13">
        <v>1.18</v>
      </c>
      <c r="AY9" s="13">
        <v>1.31</v>
      </c>
      <c r="AZ9" s="13">
        <v>1.24</v>
      </c>
      <c r="BA9" s="13">
        <v>1.32</v>
      </c>
      <c r="BB9" s="13">
        <v>1.1499999999999999</v>
      </c>
      <c r="BC9" s="13">
        <v>1.18</v>
      </c>
      <c r="BD9" s="13">
        <v>1.27</v>
      </c>
      <c r="BE9" s="13">
        <v>1.22</v>
      </c>
      <c r="BF9" s="13">
        <v>1.19</v>
      </c>
      <c r="BG9" s="13">
        <v>1.19</v>
      </c>
      <c r="BH9" s="13">
        <v>1.32</v>
      </c>
      <c r="BI9" s="13">
        <v>1.28</v>
      </c>
    </row>
    <row r="10" spans="1:61" x14ac:dyDescent="0.2">
      <c r="A10" s="13">
        <v>16</v>
      </c>
      <c r="B10" s="13">
        <v>1.31</v>
      </c>
      <c r="C10" s="13">
        <v>1.31</v>
      </c>
      <c r="D10" s="13">
        <v>1.25</v>
      </c>
      <c r="E10" s="13">
        <v>1.36</v>
      </c>
      <c r="F10" s="13">
        <v>1.38</v>
      </c>
      <c r="G10" s="13">
        <v>1.22</v>
      </c>
      <c r="H10" s="13">
        <v>1.26</v>
      </c>
      <c r="I10" s="13">
        <v>1.19</v>
      </c>
      <c r="J10" s="13">
        <v>1.33</v>
      </c>
      <c r="K10" s="13">
        <v>1.25</v>
      </c>
      <c r="L10" s="13">
        <v>1.33</v>
      </c>
      <c r="M10" s="13">
        <v>1.28</v>
      </c>
      <c r="N10" s="13">
        <v>1.3</v>
      </c>
      <c r="O10" s="13">
        <v>1.33</v>
      </c>
      <c r="P10" s="13">
        <v>1.35</v>
      </c>
      <c r="Q10" s="13">
        <v>1.27</v>
      </c>
      <c r="R10" s="13">
        <v>1.26</v>
      </c>
      <c r="S10" s="13">
        <v>1.29</v>
      </c>
      <c r="T10" s="13">
        <v>1.23</v>
      </c>
      <c r="U10" s="13">
        <v>1.1200000000000001</v>
      </c>
      <c r="V10" s="13">
        <v>1.19</v>
      </c>
      <c r="W10" s="13">
        <v>1.18</v>
      </c>
      <c r="X10" s="13">
        <v>1.29</v>
      </c>
      <c r="Y10" s="13">
        <v>1.24</v>
      </c>
      <c r="Z10" s="13">
        <v>1.23</v>
      </c>
      <c r="AA10" s="13">
        <v>1.27</v>
      </c>
      <c r="AB10" s="13">
        <v>1.23</v>
      </c>
      <c r="AC10" s="13">
        <v>1.23</v>
      </c>
      <c r="AD10" s="13">
        <v>1.27</v>
      </c>
      <c r="AE10" s="13">
        <v>1.26</v>
      </c>
      <c r="AF10" s="13">
        <v>1.19</v>
      </c>
      <c r="AG10" s="13">
        <v>1.1399999999999999</v>
      </c>
      <c r="AH10" s="13">
        <v>1.22</v>
      </c>
      <c r="AI10" s="13">
        <v>1.22</v>
      </c>
      <c r="AJ10" s="13">
        <v>1.1499999999999999</v>
      </c>
      <c r="AK10" s="13">
        <v>1.22</v>
      </c>
      <c r="AL10" s="13">
        <v>1.21</v>
      </c>
      <c r="AM10" s="13">
        <v>1.2</v>
      </c>
      <c r="AN10" s="13">
        <v>1.21</v>
      </c>
      <c r="AO10" s="13">
        <v>1.21</v>
      </c>
      <c r="AP10" s="13">
        <v>1.24</v>
      </c>
      <c r="AQ10" s="13">
        <v>1.22</v>
      </c>
      <c r="AR10" s="13">
        <v>1.25</v>
      </c>
      <c r="AS10" s="13">
        <v>1.23</v>
      </c>
      <c r="AT10" s="13">
        <v>1.2</v>
      </c>
      <c r="AU10" s="13">
        <v>1.24</v>
      </c>
      <c r="AV10" s="13">
        <v>1.28</v>
      </c>
      <c r="AW10" s="13">
        <v>1.23</v>
      </c>
      <c r="AX10" s="13">
        <v>1.18</v>
      </c>
      <c r="AY10" s="13">
        <v>1.34</v>
      </c>
      <c r="AZ10" s="13">
        <v>1.25</v>
      </c>
      <c r="BA10" s="13">
        <v>1.32</v>
      </c>
      <c r="BB10" s="13">
        <v>1.18</v>
      </c>
      <c r="BC10" s="13">
        <v>1.19</v>
      </c>
      <c r="BD10" s="13">
        <v>1.29</v>
      </c>
      <c r="BE10" s="13">
        <v>1.23</v>
      </c>
      <c r="BF10" s="13">
        <v>1.2</v>
      </c>
      <c r="BG10" s="13">
        <v>1.22</v>
      </c>
      <c r="BH10" s="13">
        <v>1.31</v>
      </c>
      <c r="BI10" s="13">
        <v>1.3</v>
      </c>
    </row>
    <row r="11" spans="1:61" x14ac:dyDescent="0.2">
      <c r="A11" s="13">
        <v>18</v>
      </c>
      <c r="B11" s="13">
        <v>1.33</v>
      </c>
      <c r="C11" s="13">
        <v>1.36</v>
      </c>
      <c r="D11" s="13">
        <v>1.25</v>
      </c>
      <c r="E11" s="13">
        <v>1.37</v>
      </c>
      <c r="F11" s="13">
        <v>1.41</v>
      </c>
      <c r="G11" s="13">
        <v>1.24</v>
      </c>
      <c r="H11" s="13">
        <v>1.29</v>
      </c>
      <c r="I11" s="13">
        <v>1.2</v>
      </c>
      <c r="J11" s="13">
        <v>1.35</v>
      </c>
      <c r="K11" s="13">
        <v>1.28</v>
      </c>
      <c r="L11" s="13">
        <v>1.35</v>
      </c>
      <c r="M11" s="13">
        <v>1.31</v>
      </c>
      <c r="N11" s="13">
        <v>1.35</v>
      </c>
      <c r="O11" s="13">
        <v>1.38</v>
      </c>
      <c r="P11" s="13">
        <v>1.37</v>
      </c>
      <c r="Q11" s="13">
        <v>1.27</v>
      </c>
      <c r="R11" s="13">
        <v>1.28</v>
      </c>
      <c r="S11" s="13">
        <v>1.28</v>
      </c>
      <c r="T11" s="13">
        <v>1.24</v>
      </c>
      <c r="U11" s="13">
        <v>1.1499999999999999</v>
      </c>
      <c r="V11" s="13">
        <v>1.21</v>
      </c>
      <c r="W11" s="13">
        <v>1.19</v>
      </c>
      <c r="X11" s="13">
        <v>1.27</v>
      </c>
      <c r="Y11" s="13">
        <v>1.24</v>
      </c>
      <c r="Z11" s="13">
        <v>1.25</v>
      </c>
      <c r="AA11" s="13">
        <v>1.31</v>
      </c>
      <c r="AB11" s="13">
        <v>1.24</v>
      </c>
      <c r="AC11" s="13">
        <v>1.25</v>
      </c>
      <c r="AD11" s="13">
        <v>1.28</v>
      </c>
      <c r="AE11" s="13">
        <v>1.25</v>
      </c>
      <c r="AF11" s="13">
        <v>1.2</v>
      </c>
      <c r="AG11" s="13">
        <v>1.1499999999999999</v>
      </c>
      <c r="AH11" s="13">
        <v>1.22</v>
      </c>
      <c r="AI11" s="13">
        <v>1.21</v>
      </c>
      <c r="AJ11" s="13">
        <v>1.1499999999999999</v>
      </c>
      <c r="AK11" s="13">
        <v>1.24</v>
      </c>
      <c r="AL11" s="13">
        <v>1.2</v>
      </c>
      <c r="AM11" s="13">
        <v>1.2</v>
      </c>
      <c r="AN11" s="13">
        <v>1.23</v>
      </c>
      <c r="AO11" s="13">
        <v>1.22</v>
      </c>
      <c r="AP11" s="13">
        <v>1.22</v>
      </c>
      <c r="AQ11" s="13">
        <v>1.24</v>
      </c>
      <c r="AR11" s="13">
        <v>1.27</v>
      </c>
      <c r="AS11" s="13">
        <v>1.24</v>
      </c>
      <c r="AT11" s="13">
        <v>1.21</v>
      </c>
      <c r="AU11" s="13">
        <v>1.25</v>
      </c>
      <c r="AV11" s="13">
        <v>1.31</v>
      </c>
      <c r="AW11" s="13">
        <v>1.24</v>
      </c>
      <c r="AX11" s="13">
        <v>1.21</v>
      </c>
      <c r="AY11" s="13">
        <v>1.35</v>
      </c>
      <c r="AZ11" s="13">
        <v>1.26</v>
      </c>
      <c r="BA11" s="13">
        <v>1.35</v>
      </c>
      <c r="BB11" s="13">
        <v>1.18</v>
      </c>
      <c r="BC11" s="13">
        <v>1.2</v>
      </c>
      <c r="BD11" s="13">
        <v>1.3</v>
      </c>
      <c r="BE11" s="13">
        <v>1.25</v>
      </c>
      <c r="BF11" s="13">
        <v>1.22</v>
      </c>
      <c r="BG11" s="13">
        <v>1.23</v>
      </c>
      <c r="BH11" s="13">
        <v>1.33</v>
      </c>
      <c r="BI11" s="13">
        <v>1.31</v>
      </c>
    </row>
    <row r="12" spans="1:61" x14ac:dyDescent="0.2">
      <c r="A12" s="13">
        <v>20</v>
      </c>
      <c r="B12" s="13">
        <v>1.36</v>
      </c>
      <c r="C12" s="13">
        <v>1.38</v>
      </c>
      <c r="D12" s="13">
        <v>1.27</v>
      </c>
      <c r="E12" s="13">
        <v>1.39</v>
      </c>
      <c r="F12" s="13">
        <v>1.43</v>
      </c>
      <c r="G12" s="13">
        <v>1.26</v>
      </c>
      <c r="H12" s="13">
        <v>1.29</v>
      </c>
      <c r="I12" s="13">
        <v>1.2</v>
      </c>
      <c r="J12" s="13">
        <v>1.37</v>
      </c>
      <c r="K12" s="13">
        <v>1.28</v>
      </c>
      <c r="L12" s="13">
        <v>1.38</v>
      </c>
      <c r="M12" s="13">
        <v>1.32</v>
      </c>
      <c r="N12" s="13">
        <v>1.34</v>
      </c>
      <c r="O12" s="13">
        <v>1.37</v>
      </c>
      <c r="P12" s="13">
        <v>1.39</v>
      </c>
      <c r="Q12" s="13">
        <v>1.3</v>
      </c>
      <c r="R12" s="13">
        <v>1.29</v>
      </c>
      <c r="S12" s="13">
        <v>1.33</v>
      </c>
      <c r="T12" s="13">
        <v>1.26</v>
      </c>
      <c r="U12" s="13">
        <v>1.1499999999999999</v>
      </c>
      <c r="V12" s="13">
        <v>1.24</v>
      </c>
      <c r="W12" s="13">
        <v>1.21</v>
      </c>
      <c r="X12" s="13">
        <v>1.27</v>
      </c>
      <c r="Y12" s="13">
        <v>1.27</v>
      </c>
      <c r="Z12" s="13">
        <v>1.28</v>
      </c>
      <c r="AA12" s="13">
        <v>1.3</v>
      </c>
      <c r="AB12" s="13">
        <v>1.28</v>
      </c>
      <c r="AC12" s="13">
        <v>1.28</v>
      </c>
      <c r="AD12" s="13">
        <v>1.29</v>
      </c>
      <c r="AE12" s="13">
        <v>1.25</v>
      </c>
      <c r="AF12" s="13">
        <v>1.22</v>
      </c>
      <c r="AG12" s="13">
        <v>1.18</v>
      </c>
      <c r="AH12" s="13">
        <v>1.24</v>
      </c>
      <c r="AI12" s="13">
        <v>1.22</v>
      </c>
      <c r="AJ12" s="13">
        <v>1.17</v>
      </c>
      <c r="AK12" s="13">
        <v>1.24</v>
      </c>
      <c r="AL12" s="13">
        <v>1.26</v>
      </c>
      <c r="AM12" s="13">
        <v>1.21</v>
      </c>
      <c r="AN12" s="13">
        <v>1.23</v>
      </c>
      <c r="AO12" s="13">
        <v>1.24</v>
      </c>
      <c r="AP12" s="13">
        <v>1.24</v>
      </c>
      <c r="AQ12" s="13">
        <v>1.22</v>
      </c>
      <c r="AR12" s="13">
        <v>1.28</v>
      </c>
      <c r="AS12" s="13">
        <v>1.25</v>
      </c>
      <c r="AT12" s="13">
        <v>1.23</v>
      </c>
      <c r="AU12" s="13">
        <v>1.26</v>
      </c>
      <c r="AV12" s="13">
        <v>1.31</v>
      </c>
      <c r="AW12" s="13">
        <v>1.24</v>
      </c>
      <c r="AX12" s="13">
        <v>1.2</v>
      </c>
      <c r="AY12" s="13">
        <v>1.35</v>
      </c>
      <c r="AZ12" s="13">
        <v>1.29</v>
      </c>
      <c r="BA12" s="13">
        <v>1.37</v>
      </c>
      <c r="BB12" s="13">
        <v>1.1599999999999999</v>
      </c>
      <c r="BC12" s="13">
        <v>1.19</v>
      </c>
      <c r="BD12" s="13">
        <v>1.31</v>
      </c>
      <c r="BE12" s="13">
        <v>1.27</v>
      </c>
      <c r="BF12" s="13">
        <v>1.24</v>
      </c>
      <c r="BG12" s="13">
        <v>1.24</v>
      </c>
      <c r="BH12" s="13">
        <v>1.36</v>
      </c>
      <c r="BI12" s="13">
        <v>1.33</v>
      </c>
    </row>
    <row r="13" spans="1:61" x14ac:dyDescent="0.2">
      <c r="A13" s="13">
        <v>22</v>
      </c>
      <c r="B13" s="13">
        <v>1.38</v>
      </c>
      <c r="C13" s="13">
        <v>1.4</v>
      </c>
      <c r="D13" s="13">
        <v>1.27</v>
      </c>
      <c r="E13" s="13">
        <v>1.4</v>
      </c>
      <c r="F13" s="13">
        <v>1.44</v>
      </c>
      <c r="G13" s="13">
        <v>1.27</v>
      </c>
      <c r="H13" s="13">
        <v>1.32</v>
      </c>
      <c r="I13" s="13">
        <v>1.22</v>
      </c>
      <c r="J13" s="13">
        <v>1.38</v>
      </c>
      <c r="K13" s="13">
        <v>1.3</v>
      </c>
      <c r="L13" s="13">
        <v>1.4</v>
      </c>
      <c r="M13" s="13">
        <v>1.34</v>
      </c>
      <c r="N13" s="13">
        <v>1.36</v>
      </c>
      <c r="O13" s="13">
        <v>1.4</v>
      </c>
      <c r="P13" s="13">
        <v>1.4</v>
      </c>
      <c r="Q13" s="13">
        <v>1.3</v>
      </c>
      <c r="R13" s="13">
        <v>1.3</v>
      </c>
      <c r="S13" s="13">
        <v>1.34</v>
      </c>
      <c r="T13" s="13">
        <v>1.27</v>
      </c>
      <c r="U13" s="13">
        <v>1.1499999999999999</v>
      </c>
      <c r="V13" s="13">
        <v>1.25</v>
      </c>
      <c r="W13" s="13">
        <v>1.23</v>
      </c>
      <c r="X13" s="13">
        <v>1.3</v>
      </c>
      <c r="Y13" s="13">
        <v>1.29</v>
      </c>
      <c r="Z13" s="13">
        <v>1.28</v>
      </c>
      <c r="AA13" s="13">
        <v>1.33</v>
      </c>
      <c r="AB13" s="13">
        <v>1.28</v>
      </c>
      <c r="AC13" s="13">
        <v>1.27</v>
      </c>
      <c r="AD13" s="13">
        <v>1.32</v>
      </c>
      <c r="AE13" s="13">
        <v>1.28</v>
      </c>
      <c r="AF13" s="13">
        <v>1.23</v>
      </c>
      <c r="AG13" s="13">
        <v>1.19</v>
      </c>
      <c r="AH13" s="13">
        <v>1.25</v>
      </c>
      <c r="AI13" s="13">
        <v>1.23</v>
      </c>
      <c r="AJ13" s="13">
        <v>1.19</v>
      </c>
      <c r="AK13" s="13">
        <v>1.26</v>
      </c>
      <c r="AL13" s="13">
        <v>1.26</v>
      </c>
      <c r="AM13" s="13">
        <v>1.24</v>
      </c>
      <c r="AN13" s="13">
        <v>1.23</v>
      </c>
      <c r="AO13" s="13">
        <v>1.28</v>
      </c>
      <c r="AP13" s="13">
        <v>1.26</v>
      </c>
      <c r="AQ13" s="13">
        <v>1.25</v>
      </c>
      <c r="AR13" s="13">
        <v>1.27</v>
      </c>
      <c r="AS13" s="13">
        <v>1.25</v>
      </c>
      <c r="AT13" s="13">
        <v>1.24</v>
      </c>
      <c r="AU13" s="13">
        <v>1.27</v>
      </c>
      <c r="AV13" s="13">
        <v>1.32</v>
      </c>
      <c r="AW13" s="13">
        <v>1.28</v>
      </c>
      <c r="AX13" s="13">
        <v>1.2</v>
      </c>
      <c r="AY13" s="13">
        <v>1.36</v>
      </c>
      <c r="AZ13" s="13">
        <v>1.28</v>
      </c>
      <c r="BA13" s="13">
        <v>1.37</v>
      </c>
      <c r="BB13" s="13">
        <v>1.18</v>
      </c>
      <c r="BC13" s="13">
        <v>1.22</v>
      </c>
      <c r="BD13" s="13">
        <v>1.34</v>
      </c>
      <c r="BE13" s="13">
        <v>1.28</v>
      </c>
      <c r="BF13" s="13">
        <v>1.22</v>
      </c>
      <c r="BG13" s="13">
        <v>1.25</v>
      </c>
      <c r="BH13" s="13">
        <v>1.35</v>
      </c>
      <c r="BI13" s="13">
        <v>1.37</v>
      </c>
    </row>
    <row r="14" spans="1:61" x14ac:dyDescent="0.2">
      <c r="A14" s="13">
        <v>24</v>
      </c>
      <c r="B14" s="13">
        <v>1.37</v>
      </c>
      <c r="C14" s="13">
        <v>1.42</v>
      </c>
      <c r="D14" s="13">
        <v>1.3</v>
      </c>
      <c r="E14" s="13">
        <v>1.41</v>
      </c>
      <c r="F14" s="13">
        <v>1.45</v>
      </c>
      <c r="G14" s="13">
        <v>1.27</v>
      </c>
      <c r="H14" s="13">
        <v>1.32</v>
      </c>
      <c r="I14" s="13">
        <v>1.22</v>
      </c>
      <c r="J14" s="13">
        <v>1.37</v>
      </c>
      <c r="K14" s="13">
        <v>1.3</v>
      </c>
      <c r="L14" s="13">
        <v>1.43</v>
      </c>
      <c r="M14" s="13">
        <v>1.35</v>
      </c>
      <c r="N14" s="13">
        <v>1.37</v>
      </c>
      <c r="O14" s="13">
        <v>1.41</v>
      </c>
      <c r="P14" s="13">
        <v>1.42</v>
      </c>
      <c r="Q14" s="13">
        <v>1.31</v>
      </c>
      <c r="R14" s="13">
        <v>1.3</v>
      </c>
      <c r="S14" s="13">
        <v>1.35</v>
      </c>
      <c r="T14" s="13">
        <v>1.28</v>
      </c>
      <c r="U14" s="13">
        <v>1.1599999999999999</v>
      </c>
      <c r="V14" s="13">
        <v>1.24</v>
      </c>
      <c r="W14" s="13">
        <v>1.23</v>
      </c>
      <c r="X14" s="13">
        <v>1.31</v>
      </c>
      <c r="Y14" s="13">
        <v>1.27</v>
      </c>
      <c r="Z14" s="13">
        <v>1.27</v>
      </c>
      <c r="AA14" s="13">
        <v>1.33</v>
      </c>
      <c r="AB14" s="13">
        <v>1.29</v>
      </c>
      <c r="AC14" s="13">
        <v>1.29</v>
      </c>
      <c r="AD14" s="13">
        <v>1.32</v>
      </c>
      <c r="AE14" s="13">
        <v>1.29</v>
      </c>
      <c r="AF14" s="13">
        <v>1.23</v>
      </c>
      <c r="AG14" s="13">
        <v>1.18</v>
      </c>
      <c r="AH14" s="13">
        <v>1.26</v>
      </c>
      <c r="AI14" s="13">
        <v>1.24</v>
      </c>
      <c r="AJ14" s="13">
        <v>1.18</v>
      </c>
      <c r="AK14" s="13">
        <v>1.27</v>
      </c>
      <c r="AL14" s="13">
        <v>1.27</v>
      </c>
      <c r="AM14" s="13">
        <v>1.24</v>
      </c>
      <c r="AN14" s="13">
        <v>1.24</v>
      </c>
      <c r="AO14" s="13">
        <v>1.26</v>
      </c>
      <c r="AP14" s="13">
        <v>1.28</v>
      </c>
      <c r="AQ14" s="13">
        <v>1.24</v>
      </c>
      <c r="AR14" s="13">
        <v>1.3</v>
      </c>
      <c r="AS14" s="13">
        <v>1.27</v>
      </c>
      <c r="AT14" s="13">
        <v>1.25</v>
      </c>
      <c r="AU14" s="13">
        <v>1.29</v>
      </c>
      <c r="AV14" s="13">
        <v>1.32</v>
      </c>
      <c r="AW14" s="13">
        <v>1.25</v>
      </c>
      <c r="AX14" s="13">
        <v>1.21</v>
      </c>
      <c r="AY14" s="13">
        <v>1.37</v>
      </c>
      <c r="AZ14" s="13">
        <v>1.29</v>
      </c>
      <c r="BA14" s="13">
        <v>1.39</v>
      </c>
      <c r="BB14" s="13">
        <v>1.18</v>
      </c>
      <c r="BC14" s="13">
        <v>1.22</v>
      </c>
      <c r="BD14" s="13">
        <v>1.35</v>
      </c>
      <c r="BE14" s="13">
        <v>1.3</v>
      </c>
      <c r="BF14" s="13">
        <v>1.24</v>
      </c>
      <c r="BG14" s="13">
        <v>1.25</v>
      </c>
      <c r="BH14" s="13">
        <v>1.36</v>
      </c>
      <c r="BI14" s="13">
        <v>1.37</v>
      </c>
    </row>
    <row r="15" spans="1:61" x14ac:dyDescent="0.2">
      <c r="A15" s="13">
        <v>26</v>
      </c>
      <c r="B15" s="13">
        <v>1.4</v>
      </c>
      <c r="C15" s="13">
        <v>1.43</v>
      </c>
      <c r="D15" s="13">
        <v>1.29</v>
      </c>
      <c r="E15" s="13">
        <v>1.41</v>
      </c>
      <c r="F15" s="13">
        <v>1.46</v>
      </c>
      <c r="G15" s="13">
        <v>1.28</v>
      </c>
      <c r="H15" s="13">
        <v>1.33</v>
      </c>
      <c r="I15" s="13">
        <v>1.22</v>
      </c>
      <c r="J15" s="13">
        <v>1.4</v>
      </c>
      <c r="K15" s="13">
        <v>1.31</v>
      </c>
      <c r="L15" s="13">
        <v>1.43</v>
      </c>
      <c r="M15" s="13">
        <v>1.37</v>
      </c>
      <c r="N15" s="13">
        <v>1.38</v>
      </c>
      <c r="O15" s="13">
        <v>1.43</v>
      </c>
      <c r="P15" s="13">
        <v>1.42</v>
      </c>
      <c r="Q15" s="13">
        <v>1.33</v>
      </c>
      <c r="R15" s="13">
        <v>1.33</v>
      </c>
      <c r="S15" s="13">
        <v>1.35</v>
      </c>
      <c r="T15" s="13">
        <v>1.3</v>
      </c>
      <c r="U15" s="13">
        <v>1.1599999999999999</v>
      </c>
      <c r="V15" s="13">
        <v>1.25</v>
      </c>
      <c r="W15" s="13">
        <v>1.24</v>
      </c>
      <c r="X15" s="13">
        <v>1.31</v>
      </c>
      <c r="Y15" s="13">
        <v>1.3</v>
      </c>
      <c r="Z15" s="13">
        <v>1.29</v>
      </c>
      <c r="AA15" s="13">
        <v>1.33</v>
      </c>
      <c r="AB15" s="13">
        <v>1.3</v>
      </c>
      <c r="AC15" s="13">
        <v>1.3</v>
      </c>
      <c r="AD15" s="13">
        <v>1.31</v>
      </c>
      <c r="AE15" s="13">
        <v>1.3</v>
      </c>
      <c r="AF15" s="13">
        <v>1.24</v>
      </c>
      <c r="AG15" s="13">
        <v>1.17</v>
      </c>
      <c r="AH15" s="13">
        <v>1.28</v>
      </c>
      <c r="AI15" s="13">
        <v>1.25</v>
      </c>
      <c r="AJ15" s="13">
        <v>1.1599999999999999</v>
      </c>
      <c r="AK15" s="13">
        <v>1.26</v>
      </c>
      <c r="AL15" s="13">
        <v>1.26</v>
      </c>
      <c r="AM15" s="13">
        <v>1.26</v>
      </c>
      <c r="AN15" s="13">
        <v>1.23</v>
      </c>
      <c r="AO15" s="13">
        <v>1.25</v>
      </c>
      <c r="AP15" s="13">
        <v>1.29</v>
      </c>
      <c r="AQ15" s="13">
        <v>1.25</v>
      </c>
      <c r="AR15" s="13">
        <v>1.32</v>
      </c>
      <c r="AS15" s="13">
        <v>1.27</v>
      </c>
      <c r="AT15" s="13">
        <v>1.23</v>
      </c>
      <c r="AU15" s="13">
        <v>1.29</v>
      </c>
      <c r="AV15" s="13">
        <v>1.32</v>
      </c>
      <c r="AW15" s="13">
        <v>1.28</v>
      </c>
      <c r="AX15" s="13">
        <v>1.21</v>
      </c>
      <c r="AY15" s="13">
        <v>1.38</v>
      </c>
      <c r="AZ15" s="13">
        <v>1.29</v>
      </c>
      <c r="BA15" s="13">
        <v>1.4</v>
      </c>
      <c r="BB15" s="13">
        <v>1.19</v>
      </c>
      <c r="BC15" s="13">
        <v>1.22</v>
      </c>
      <c r="BD15" s="13">
        <v>1.38</v>
      </c>
      <c r="BE15" s="13">
        <v>1.29</v>
      </c>
      <c r="BF15" s="13">
        <v>1.24</v>
      </c>
      <c r="BG15" s="13">
        <v>1.26</v>
      </c>
      <c r="BH15" s="13">
        <v>1.38</v>
      </c>
      <c r="BI15" s="13">
        <v>1.38</v>
      </c>
    </row>
    <row r="16" spans="1:61" x14ac:dyDescent="0.2">
      <c r="A16" s="13">
        <v>28</v>
      </c>
      <c r="B16" s="13">
        <v>1.4</v>
      </c>
      <c r="C16" s="13">
        <v>1.42</v>
      </c>
      <c r="D16" s="13">
        <v>1.28</v>
      </c>
      <c r="E16" s="13">
        <v>1.41</v>
      </c>
      <c r="F16" s="13">
        <v>1.46</v>
      </c>
      <c r="G16" s="13">
        <v>1.27</v>
      </c>
      <c r="H16" s="13">
        <v>1.34</v>
      </c>
      <c r="I16" s="13">
        <v>1.22</v>
      </c>
      <c r="J16" s="13">
        <v>1.4</v>
      </c>
      <c r="K16" s="13">
        <v>1.32</v>
      </c>
      <c r="L16" s="13">
        <v>1.43</v>
      </c>
      <c r="M16" s="13">
        <v>1.37</v>
      </c>
      <c r="N16" s="13">
        <v>1.41</v>
      </c>
      <c r="O16" s="13">
        <v>1.43</v>
      </c>
      <c r="P16" s="13">
        <v>1.43</v>
      </c>
      <c r="Q16" s="13">
        <v>1.32</v>
      </c>
      <c r="R16" s="13">
        <v>1.33</v>
      </c>
      <c r="S16" s="13">
        <v>1.36</v>
      </c>
      <c r="T16" s="13">
        <v>1.3</v>
      </c>
      <c r="U16" s="13">
        <v>1.1599999999999999</v>
      </c>
      <c r="V16" s="13">
        <v>1.26</v>
      </c>
      <c r="W16" s="13">
        <v>1.24</v>
      </c>
      <c r="X16" s="13">
        <v>1.32</v>
      </c>
      <c r="Y16" s="13">
        <v>1.29</v>
      </c>
      <c r="Z16" s="13">
        <v>1.29</v>
      </c>
      <c r="AA16" s="13">
        <v>1.35</v>
      </c>
      <c r="AB16" s="13">
        <v>1.31</v>
      </c>
      <c r="AC16" s="13">
        <v>1.31</v>
      </c>
      <c r="AD16" s="13">
        <v>1.34</v>
      </c>
      <c r="AE16" s="13">
        <v>1.31</v>
      </c>
      <c r="AF16" s="13">
        <v>1.22</v>
      </c>
      <c r="AG16" s="13">
        <v>1.2</v>
      </c>
      <c r="AH16" s="13">
        <v>1.27</v>
      </c>
      <c r="AI16" s="13">
        <v>1.26</v>
      </c>
      <c r="AJ16" s="13">
        <v>1.18</v>
      </c>
      <c r="AK16" s="13">
        <v>1.27</v>
      </c>
      <c r="AL16" s="13">
        <v>1.26</v>
      </c>
      <c r="AM16" s="13">
        <v>1.27</v>
      </c>
      <c r="AN16" s="13">
        <v>1.24</v>
      </c>
      <c r="AO16" s="13">
        <v>1.27</v>
      </c>
      <c r="AP16" s="13">
        <v>1.29</v>
      </c>
      <c r="AQ16" s="13">
        <v>1.28</v>
      </c>
      <c r="AR16" s="13">
        <v>1.31</v>
      </c>
      <c r="AS16" s="13">
        <v>1.27</v>
      </c>
      <c r="AT16" s="13">
        <v>1.25</v>
      </c>
      <c r="AU16" s="13">
        <v>1.28</v>
      </c>
      <c r="AV16" s="13">
        <v>1.33</v>
      </c>
      <c r="AW16" s="13">
        <v>1.27</v>
      </c>
      <c r="AX16" s="13">
        <v>1.22</v>
      </c>
      <c r="AY16" s="13">
        <v>1.38</v>
      </c>
      <c r="AZ16" s="13">
        <v>1.32</v>
      </c>
      <c r="BA16" s="13">
        <v>1.41</v>
      </c>
      <c r="BB16" s="13">
        <v>1.2</v>
      </c>
      <c r="BC16" s="13">
        <v>1.23</v>
      </c>
      <c r="BD16" s="13">
        <v>1.36</v>
      </c>
      <c r="BE16" s="13">
        <v>1.29</v>
      </c>
      <c r="BF16" s="13">
        <v>1.24</v>
      </c>
      <c r="BG16" s="13">
        <v>1.27</v>
      </c>
      <c r="BH16" s="13">
        <v>1.4</v>
      </c>
      <c r="BI16" s="13">
        <v>1.39</v>
      </c>
    </row>
    <row r="17" spans="1:61" x14ac:dyDescent="0.2">
      <c r="A17" s="13">
        <v>30</v>
      </c>
      <c r="B17" s="13">
        <v>1.42</v>
      </c>
      <c r="C17" s="13">
        <v>1.46</v>
      </c>
      <c r="D17" s="13">
        <v>1.29</v>
      </c>
      <c r="E17" s="13">
        <v>1.43</v>
      </c>
      <c r="F17" s="13">
        <v>1.46</v>
      </c>
      <c r="G17" s="13">
        <v>1.29</v>
      </c>
      <c r="H17" s="13">
        <v>1.36</v>
      </c>
      <c r="I17" s="13">
        <v>1.22</v>
      </c>
      <c r="J17" s="13">
        <v>1.4</v>
      </c>
      <c r="K17" s="13">
        <v>1.32</v>
      </c>
      <c r="L17" s="13">
        <v>1.44</v>
      </c>
      <c r="M17" s="13">
        <v>1.4</v>
      </c>
      <c r="N17" s="13">
        <v>1.42</v>
      </c>
      <c r="O17" s="13">
        <v>1.43</v>
      </c>
      <c r="P17" s="13">
        <v>1.45</v>
      </c>
      <c r="Q17" s="13">
        <v>1.34</v>
      </c>
      <c r="R17" s="13">
        <v>1.33</v>
      </c>
      <c r="S17" s="13">
        <v>1.37</v>
      </c>
      <c r="T17" s="13">
        <v>1.31</v>
      </c>
      <c r="U17" s="13">
        <v>1.18</v>
      </c>
      <c r="V17" s="13">
        <v>1.26</v>
      </c>
      <c r="W17" s="13">
        <v>1.25</v>
      </c>
      <c r="X17" s="13">
        <v>1.33</v>
      </c>
      <c r="Y17" s="13">
        <v>1.31</v>
      </c>
      <c r="Z17" s="13">
        <v>1.29</v>
      </c>
      <c r="AA17" s="13">
        <v>1.34</v>
      </c>
      <c r="AB17" s="13">
        <v>1.31</v>
      </c>
      <c r="AC17" s="13">
        <v>1.33</v>
      </c>
      <c r="AD17" s="13">
        <v>1.35</v>
      </c>
      <c r="AE17" s="13">
        <v>1.3</v>
      </c>
      <c r="AF17" s="13">
        <v>1.24</v>
      </c>
      <c r="AG17" s="13">
        <v>1.2</v>
      </c>
      <c r="AH17" s="13">
        <v>1.28</v>
      </c>
      <c r="AI17" s="13">
        <v>1.25</v>
      </c>
      <c r="AJ17" s="13">
        <v>1.19</v>
      </c>
      <c r="AK17" s="13">
        <v>1.29</v>
      </c>
      <c r="AL17" s="13">
        <v>1.28</v>
      </c>
      <c r="AM17" s="13">
        <v>1.26</v>
      </c>
      <c r="AN17" s="13">
        <v>1.25</v>
      </c>
      <c r="AO17" s="13">
        <v>1.3</v>
      </c>
      <c r="AP17" s="13">
        <v>1.29</v>
      </c>
      <c r="AQ17" s="13">
        <v>1.25</v>
      </c>
      <c r="AR17" s="13">
        <v>1.32</v>
      </c>
      <c r="AS17" s="13">
        <v>1.28</v>
      </c>
      <c r="AT17" s="13">
        <v>1.27</v>
      </c>
      <c r="AU17" s="13">
        <v>1.3</v>
      </c>
      <c r="AV17" s="13">
        <v>1.33</v>
      </c>
      <c r="AW17" s="13">
        <v>1.28</v>
      </c>
      <c r="AX17" s="13">
        <v>1.23</v>
      </c>
      <c r="AY17" s="13">
        <v>1.4</v>
      </c>
      <c r="AZ17" s="13">
        <v>1.3</v>
      </c>
      <c r="BA17" s="13">
        <v>1.4</v>
      </c>
      <c r="BB17" s="13">
        <v>1.2</v>
      </c>
      <c r="BC17" s="13">
        <v>1.23</v>
      </c>
      <c r="BD17" s="13">
        <v>1.37</v>
      </c>
      <c r="BE17" s="13">
        <v>1.3</v>
      </c>
      <c r="BF17" s="13">
        <v>1.27</v>
      </c>
      <c r="BG17" s="13">
        <v>1.28</v>
      </c>
      <c r="BH17" s="13">
        <v>1.41</v>
      </c>
      <c r="BI17" s="13">
        <v>1.39</v>
      </c>
    </row>
    <row r="18" spans="1:61" x14ac:dyDescent="0.2">
      <c r="A18" s="13">
        <v>32</v>
      </c>
      <c r="B18" s="13">
        <v>1.4</v>
      </c>
      <c r="C18" s="13">
        <v>1.47</v>
      </c>
      <c r="D18" s="13">
        <v>1.31</v>
      </c>
      <c r="E18" s="13">
        <v>1.43</v>
      </c>
      <c r="F18" s="13">
        <v>1.47</v>
      </c>
      <c r="G18" s="13">
        <v>1.29</v>
      </c>
      <c r="H18" s="13">
        <v>1.37</v>
      </c>
      <c r="I18" s="13">
        <v>1.22</v>
      </c>
      <c r="J18" s="13">
        <v>1.4</v>
      </c>
      <c r="K18" s="13">
        <v>1.33</v>
      </c>
      <c r="L18" s="13">
        <v>1.44</v>
      </c>
      <c r="M18" s="13">
        <v>1.39</v>
      </c>
      <c r="N18" s="13">
        <v>1.41</v>
      </c>
      <c r="O18" s="13">
        <v>1.46</v>
      </c>
      <c r="P18" s="13">
        <v>1.43</v>
      </c>
      <c r="Q18" s="13">
        <v>1.34</v>
      </c>
      <c r="R18" s="13">
        <v>1.33</v>
      </c>
      <c r="S18" s="13">
        <v>1.36</v>
      </c>
      <c r="T18" s="13">
        <v>1.32</v>
      </c>
      <c r="U18" s="13">
        <v>1.18</v>
      </c>
      <c r="V18" s="13">
        <v>1.27</v>
      </c>
      <c r="W18" s="13">
        <v>1.26</v>
      </c>
      <c r="X18" s="13">
        <v>1.35</v>
      </c>
      <c r="Y18" s="13">
        <v>1.32</v>
      </c>
      <c r="Z18" s="13">
        <v>1.3</v>
      </c>
      <c r="AA18" s="13">
        <v>1.35</v>
      </c>
      <c r="AB18" s="13">
        <v>1.33</v>
      </c>
      <c r="AC18" s="13">
        <v>1.32</v>
      </c>
      <c r="AD18" s="13">
        <v>1.35</v>
      </c>
      <c r="AE18" s="13">
        <v>1.3</v>
      </c>
      <c r="AF18" s="13">
        <v>1.25</v>
      </c>
      <c r="AG18" s="13">
        <v>1.18</v>
      </c>
      <c r="AH18" s="13">
        <v>1.28</v>
      </c>
      <c r="AI18" s="13">
        <v>1.26</v>
      </c>
      <c r="AJ18" s="13">
        <v>1.2</v>
      </c>
      <c r="AK18" s="13">
        <v>1.29</v>
      </c>
      <c r="AL18" s="13">
        <v>1.27</v>
      </c>
      <c r="AM18" s="13">
        <v>1.25</v>
      </c>
      <c r="AN18" s="13">
        <v>1.25</v>
      </c>
      <c r="AO18" s="13">
        <v>1.28</v>
      </c>
      <c r="AP18" s="13">
        <v>1.28</v>
      </c>
      <c r="AQ18" s="13">
        <v>1.28</v>
      </c>
      <c r="AR18" s="13">
        <v>1.31</v>
      </c>
      <c r="AS18" s="13">
        <v>1.29</v>
      </c>
      <c r="AT18" s="13">
        <v>1.26</v>
      </c>
      <c r="AU18" s="13">
        <v>1.31</v>
      </c>
      <c r="AV18" s="13">
        <v>1.36</v>
      </c>
      <c r="AW18" s="13">
        <v>1.28</v>
      </c>
      <c r="AX18" s="13">
        <v>1.24</v>
      </c>
      <c r="AY18" s="13">
        <v>1.38</v>
      </c>
      <c r="AZ18" s="13">
        <v>1.31</v>
      </c>
      <c r="BA18" s="13">
        <v>1.42</v>
      </c>
      <c r="BB18" s="13">
        <v>1.19</v>
      </c>
      <c r="BC18" s="13">
        <v>1.23</v>
      </c>
      <c r="BD18" s="13">
        <v>1.36</v>
      </c>
      <c r="BE18" s="13">
        <v>1.3</v>
      </c>
      <c r="BF18" s="13">
        <v>1.27</v>
      </c>
      <c r="BG18" s="13">
        <v>1.29</v>
      </c>
      <c r="BH18" s="13">
        <v>1.39</v>
      </c>
      <c r="BI18" s="13">
        <v>1.4</v>
      </c>
    </row>
    <row r="19" spans="1:61" x14ac:dyDescent="0.2">
      <c r="A19" s="13">
        <v>34</v>
      </c>
      <c r="B19" s="13">
        <v>1.41</v>
      </c>
      <c r="C19" s="13">
        <v>1.46</v>
      </c>
      <c r="D19" s="13">
        <v>1.3</v>
      </c>
      <c r="E19" s="13">
        <v>1.44</v>
      </c>
      <c r="F19" s="13">
        <v>1.49</v>
      </c>
      <c r="G19" s="13">
        <v>1.29</v>
      </c>
      <c r="H19" s="13">
        <v>1.38</v>
      </c>
      <c r="I19" s="13">
        <v>1.24</v>
      </c>
      <c r="J19" s="13">
        <v>1.39</v>
      </c>
      <c r="K19" s="13">
        <v>1.32</v>
      </c>
      <c r="L19" s="13">
        <v>1.49</v>
      </c>
      <c r="M19" s="13">
        <v>1.39</v>
      </c>
      <c r="N19" s="13">
        <v>1.41</v>
      </c>
      <c r="O19" s="13">
        <v>1.46</v>
      </c>
      <c r="P19" s="13">
        <v>1.46</v>
      </c>
      <c r="Q19" s="13">
        <v>1.34</v>
      </c>
      <c r="R19" s="13">
        <v>1.34</v>
      </c>
      <c r="S19" s="13">
        <v>1.38</v>
      </c>
      <c r="T19" s="13">
        <v>1.32</v>
      </c>
      <c r="U19" s="13">
        <v>1.17</v>
      </c>
      <c r="V19" s="13">
        <v>1.27</v>
      </c>
      <c r="W19" s="13">
        <v>1.25</v>
      </c>
      <c r="X19" s="13">
        <v>1.37</v>
      </c>
      <c r="Y19" s="13">
        <v>1.3</v>
      </c>
      <c r="Z19" s="13">
        <v>1.31</v>
      </c>
      <c r="AA19" s="13">
        <v>1.37</v>
      </c>
      <c r="AB19" s="13">
        <v>1.32</v>
      </c>
      <c r="AC19" s="13">
        <v>1.34</v>
      </c>
      <c r="AD19" s="13">
        <v>1.35</v>
      </c>
      <c r="AE19" s="13">
        <v>1.31</v>
      </c>
      <c r="AF19" s="13">
        <v>1.25</v>
      </c>
      <c r="AG19" s="13">
        <v>1.2</v>
      </c>
      <c r="AH19" s="13">
        <v>1.29</v>
      </c>
      <c r="AI19" s="13">
        <v>1.26</v>
      </c>
      <c r="AJ19" s="13">
        <v>1.18</v>
      </c>
      <c r="AK19" s="13">
        <v>1.29</v>
      </c>
      <c r="AL19" s="13">
        <v>1.28</v>
      </c>
      <c r="AM19" s="13">
        <v>1.28</v>
      </c>
      <c r="AN19" s="13">
        <v>1.24</v>
      </c>
      <c r="AO19" s="13">
        <v>1.27</v>
      </c>
      <c r="AP19" s="13">
        <v>1.28</v>
      </c>
      <c r="AQ19" s="13">
        <v>1.27</v>
      </c>
      <c r="AR19" s="13">
        <v>1.33</v>
      </c>
      <c r="AS19" s="13">
        <v>1.29</v>
      </c>
      <c r="AT19" s="13">
        <v>1.26</v>
      </c>
      <c r="AU19" s="13">
        <v>1.3</v>
      </c>
      <c r="AV19" s="13">
        <v>1.35</v>
      </c>
      <c r="AW19" s="13">
        <v>1.29</v>
      </c>
      <c r="AX19" s="13">
        <v>1.23</v>
      </c>
      <c r="AY19" s="13">
        <v>1.4</v>
      </c>
      <c r="AZ19" s="13">
        <v>1.32</v>
      </c>
      <c r="BA19" s="13">
        <v>1.42</v>
      </c>
      <c r="BB19" s="13">
        <v>1.19</v>
      </c>
      <c r="BC19" s="13">
        <v>1.25</v>
      </c>
      <c r="BD19" s="13">
        <v>1.36</v>
      </c>
      <c r="BE19" s="13">
        <v>1.3</v>
      </c>
      <c r="BF19" s="13">
        <v>1.26</v>
      </c>
      <c r="BG19" s="13">
        <v>1.29</v>
      </c>
      <c r="BH19" s="13">
        <v>1.4</v>
      </c>
      <c r="BI19" s="13">
        <v>1.43</v>
      </c>
    </row>
    <row r="20" spans="1:61" x14ac:dyDescent="0.2">
      <c r="A20" s="13">
        <v>36</v>
      </c>
      <c r="B20" s="13">
        <v>1.41</v>
      </c>
      <c r="C20" s="13">
        <v>1.49</v>
      </c>
      <c r="D20" s="13">
        <v>1.29</v>
      </c>
      <c r="E20" s="13">
        <v>1.44</v>
      </c>
      <c r="F20" s="13">
        <v>1.47</v>
      </c>
      <c r="G20" s="13">
        <v>1.28</v>
      </c>
      <c r="H20" s="13">
        <v>1.37</v>
      </c>
      <c r="I20" s="13">
        <v>1.24</v>
      </c>
      <c r="J20" s="13">
        <v>1.4</v>
      </c>
      <c r="K20" s="13">
        <v>1.33</v>
      </c>
      <c r="L20" s="13">
        <v>1.47</v>
      </c>
      <c r="M20" s="13">
        <v>1.4</v>
      </c>
      <c r="N20" s="13">
        <v>1.43</v>
      </c>
      <c r="O20" s="13">
        <v>1.47</v>
      </c>
      <c r="P20" s="13">
        <v>1.46</v>
      </c>
      <c r="Q20" s="13">
        <v>1.34</v>
      </c>
      <c r="R20" s="13">
        <v>1.33</v>
      </c>
      <c r="S20" s="13">
        <v>1.37</v>
      </c>
      <c r="T20" s="13">
        <v>1.33</v>
      </c>
      <c r="U20" s="13">
        <v>1.2</v>
      </c>
      <c r="V20" s="13">
        <v>1.29</v>
      </c>
      <c r="W20" s="13">
        <v>1.25</v>
      </c>
      <c r="X20" s="13">
        <v>1.36</v>
      </c>
      <c r="Y20" s="13">
        <v>1.31</v>
      </c>
      <c r="Z20" s="13">
        <v>1.31</v>
      </c>
      <c r="AA20" s="13">
        <v>1.36</v>
      </c>
      <c r="AB20" s="13">
        <v>1.32</v>
      </c>
      <c r="AC20" s="13">
        <v>1.33</v>
      </c>
      <c r="AD20" s="13">
        <v>1.36</v>
      </c>
      <c r="AE20" s="13">
        <v>1.33</v>
      </c>
      <c r="AF20" s="13">
        <v>1.26</v>
      </c>
      <c r="AG20" s="13">
        <v>1.2</v>
      </c>
      <c r="AH20" s="13">
        <v>1.31</v>
      </c>
      <c r="AI20" s="13">
        <v>1.28</v>
      </c>
      <c r="AJ20" s="13">
        <v>1.2</v>
      </c>
      <c r="AK20" s="13">
        <v>1.29</v>
      </c>
      <c r="AL20" s="13">
        <v>1.28</v>
      </c>
      <c r="AM20" s="13">
        <v>1.27</v>
      </c>
      <c r="AN20" s="13">
        <v>1.26</v>
      </c>
      <c r="AO20" s="13">
        <v>1.28</v>
      </c>
      <c r="AP20" s="13">
        <v>1.31</v>
      </c>
      <c r="AQ20" s="13">
        <v>1.28</v>
      </c>
      <c r="AR20" s="13">
        <v>1.34</v>
      </c>
      <c r="AS20" s="13">
        <v>1.29</v>
      </c>
      <c r="AT20" s="13">
        <v>1.27</v>
      </c>
      <c r="AU20" s="13">
        <v>1.31</v>
      </c>
      <c r="AV20" s="13">
        <v>1.35</v>
      </c>
      <c r="AW20" s="13">
        <v>1.29</v>
      </c>
      <c r="AX20" s="13">
        <v>1.24</v>
      </c>
      <c r="AY20" s="13">
        <v>1.39</v>
      </c>
      <c r="AZ20" s="13">
        <v>1.32</v>
      </c>
      <c r="BA20" s="13">
        <v>1.41</v>
      </c>
      <c r="BB20" s="13">
        <v>1.18</v>
      </c>
      <c r="BC20" s="13">
        <v>1.24</v>
      </c>
      <c r="BD20" s="13">
        <v>1.38</v>
      </c>
      <c r="BE20" s="13">
        <v>1.33</v>
      </c>
      <c r="BF20" s="13">
        <v>1.26</v>
      </c>
      <c r="BG20" s="13">
        <v>1.29</v>
      </c>
      <c r="BH20" s="13">
        <v>1.4</v>
      </c>
      <c r="BI20" s="13">
        <v>1.43</v>
      </c>
    </row>
    <row r="21" spans="1:61" x14ac:dyDescent="0.2">
      <c r="A21" s="13">
        <v>38</v>
      </c>
      <c r="B21" s="13">
        <v>1.41</v>
      </c>
      <c r="C21" s="13">
        <v>1.5</v>
      </c>
      <c r="D21" s="13">
        <v>1.32</v>
      </c>
      <c r="E21" s="13">
        <v>1.46</v>
      </c>
      <c r="F21" s="13">
        <v>1.49</v>
      </c>
      <c r="G21" s="13">
        <v>1.28</v>
      </c>
      <c r="H21" s="13">
        <v>1.36</v>
      </c>
      <c r="I21" s="13">
        <v>1.23</v>
      </c>
      <c r="J21" s="13">
        <v>1.41</v>
      </c>
      <c r="K21" s="13">
        <v>1.34</v>
      </c>
      <c r="L21" s="13">
        <v>1.48</v>
      </c>
      <c r="M21" s="13">
        <v>1.4</v>
      </c>
      <c r="N21" s="13">
        <v>1.42</v>
      </c>
      <c r="O21" s="13">
        <v>1.46</v>
      </c>
      <c r="P21" s="13">
        <v>1.45</v>
      </c>
      <c r="Q21" s="13">
        <v>1.36</v>
      </c>
      <c r="R21" s="13">
        <v>1.34</v>
      </c>
      <c r="S21" s="13">
        <v>1.38</v>
      </c>
      <c r="T21" s="13">
        <v>1.32</v>
      </c>
      <c r="U21" s="13">
        <v>1.21</v>
      </c>
      <c r="V21" s="13">
        <v>1.27</v>
      </c>
      <c r="W21" s="13">
        <v>1.25</v>
      </c>
      <c r="X21" s="13">
        <v>1.37</v>
      </c>
      <c r="Y21" s="13">
        <v>1.32</v>
      </c>
      <c r="Z21" s="13">
        <v>1.29</v>
      </c>
      <c r="AA21" s="13">
        <v>1.37</v>
      </c>
      <c r="AB21" s="13">
        <v>1.34</v>
      </c>
      <c r="AC21" s="13">
        <v>1.34</v>
      </c>
      <c r="AD21" s="13">
        <v>1.37</v>
      </c>
      <c r="AE21" s="13">
        <v>1.32</v>
      </c>
      <c r="AF21" s="13">
        <v>1.27</v>
      </c>
      <c r="AG21" s="13">
        <v>1.2</v>
      </c>
      <c r="AH21" s="13">
        <v>1.3</v>
      </c>
      <c r="AI21" s="13">
        <v>1.27</v>
      </c>
      <c r="AJ21" s="13">
        <v>1.19</v>
      </c>
      <c r="AK21" s="13">
        <v>1.29</v>
      </c>
      <c r="AL21" s="13">
        <v>1.26</v>
      </c>
      <c r="AM21" s="13">
        <v>1.27</v>
      </c>
      <c r="AN21" s="13">
        <v>1.26</v>
      </c>
      <c r="AO21" s="13">
        <v>1.27</v>
      </c>
      <c r="AP21" s="13">
        <v>1.31</v>
      </c>
      <c r="AQ21" s="13">
        <v>1.29</v>
      </c>
      <c r="AR21" s="13">
        <v>1.34</v>
      </c>
      <c r="AS21" s="13">
        <v>1.3</v>
      </c>
      <c r="AT21" s="13">
        <v>1.27</v>
      </c>
      <c r="AU21" s="13">
        <v>1.3</v>
      </c>
      <c r="AV21" s="13">
        <v>1.36</v>
      </c>
      <c r="AW21" s="13">
        <v>1.3</v>
      </c>
      <c r="AX21" s="13">
        <v>1.24</v>
      </c>
      <c r="AY21" s="13">
        <v>1.39</v>
      </c>
      <c r="AZ21" s="13">
        <v>1.32</v>
      </c>
      <c r="BA21" s="13">
        <v>1.42</v>
      </c>
      <c r="BB21" s="13">
        <v>1.2</v>
      </c>
      <c r="BC21" s="13">
        <v>1.24</v>
      </c>
      <c r="BD21" s="13">
        <v>1.39</v>
      </c>
      <c r="BE21" s="13">
        <v>1.32</v>
      </c>
      <c r="BF21" s="13">
        <v>1.26</v>
      </c>
      <c r="BG21" s="13">
        <v>1.3</v>
      </c>
      <c r="BH21" s="13">
        <v>1.39</v>
      </c>
      <c r="BI21" s="13">
        <v>1.43</v>
      </c>
    </row>
    <row r="22" spans="1:61" x14ac:dyDescent="0.2">
      <c r="A22" s="13">
        <v>40</v>
      </c>
      <c r="B22" s="13">
        <v>1.44</v>
      </c>
      <c r="C22" s="13">
        <v>1.48</v>
      </c>
      <c r="D22" s="13">
        <v>1.32</v>
      </c>
      <c r="E22" s="13">
        <v>1.45</v>
      </c>
      <c r="F22" s="13">
        <v>1.48</v>
      </c>
      <c r="G22" s="13">
        <v>1.3</v>
      </c>
      <c r="H22" s="13">
        <v>1.38</v>
      </c>
      <c r="I22" s="13">
        <v>1.25</v>
      </c>
      <c r="J22" s="13">
        <v>1.4</v>
      </c>
      <c r="K22" s="13">
        <v>1.33</v>
      </c>
      <c r="L22" s="13">
        <v>1.48</v>
      </c>
      <c r="M22" s="13">
        <v>1.41</v>
      </c>
      <c r="N22" s="13">
        <v>1.43</v>
      </c>
      <c r="O22" s="13">
        <v>1.47</v>
      </c>
      <c r="P22" s="13">
        <v>1.45</v>
      </c>
      <c r="Q22" s="13">
        <v>1.36</v>
      </c>
      <c r="R22" s="13">
        <v>1.36</v>
      </c>
      <c r="S22" s="13">
        <v>1.38</v>
      </c>
      <c r="T22" s="13">
        <v>1.31</v>
      </c>
      <c r="U22" s="13">
        <v>1.18</v>
      </c>
      <c r="V22" s="13">
        <v>1.28</v>
      </c>
      <c r="W22" s="13">
        <v>1.26</v>
      </c>
      <c r="X22" s="13">
        <v>1.37</v>
      </c>
      <c r="Y22" s="13">
        <v>1.33</v>
      </c>
      <c r="Z22" s="13">
        <v>1.29</v>
      </c>
      <c r="AA22" s="13">
        <v>1.38</v>
      </c>
      <c r="AB22" s="13">
        <v>1.33</v>
      </c>
      <c r="AC22" s="13">
        <v>1.35</v>
      </c>
      <c r="AD22" s="13">
        <v>1.35</v>
      </c>
      <c r="AE22" s="13">
        <v>1.3</v>
      </c>
      <c r="AF22" s="13">
        <v>1.25</v>
      </c>
      <c r="AG22" s="13">
        <v>1.2</v>
      </c>
      <c r="AH22" s="13">
        <v>1.3</v>
      </c>
      <c r="AI22" s="13">
        <v>1.27</v>
      </c>
      <c r="AJ22" s="13">
        <v>1.2</v>
      </c>
      <c r="AK22" s="13">
        <v>1.29</v>
      </c>
      <c r="AL22" s="13">
        <v>1.3</v>
      </c>
      <c r="AM22" s="13">
        <v>1.29</v>
      </c>
      <c r="AN22" s="13">
        <v>1.25</v>
      </c>
      <c r="AO22" s="13">
        <v>1.29</v>
      </c>
      <c r="AP22" s="13">
        <v>1.31</v>
      </c>
      <c r="AQ22" s="13">
        <v>1.31</v>
      </c>
      <c r="AR22" s="13">
        <v>1.34</v>
      </c>
      <c r="AS22" s="13">
        <v>1.3</v>
      </c>
      <c r="AT22" s="13">
        <v>1.26</v>
      </c>
      <c r="AU22" s="13">
        <v>1.31</v>
      </c>
      <c r="AV22" s="13">
        <v>1.34</v>
      </c>
      <c r="AW22" s="13">
        <v>1.3</v>
      </c>
      <c r="AX22" s="13">
        <v>1.23</v>
      </c>
      <c r="AY22" s="13">
        <v>1.39</v>
      </c>
      <c r="AZ22" s="13">
        <v>1.34</v>
      </c>
      <c r="BA22" s="13">
        <v>1.42</v>
      </c>
      <c r="BB22" s="13">
        <v>1.2</v>
      </c>
      <c r="BC22" s="13">
        <v>1.25</v>
      </c>
      <c r="BD22" s="13">
        <v>1.36</v>
      </c>
      <c r="BE22" s="13">
        <v>1.32</v>
      </c>
      <c r="BF22" s="13">
        <v>1.26</v>
      </c>
      <c r="BG22" s="13">
        <v>1.31</v>
      </c>
      <c r="BH22" s="13">
        <v>1.4</v>
      </c>
      <c r="BI22" s="13">
        <v>1.42</v>
      </c>
    </row>
    <row r="23" spans="1:61" x14ac:dyDescent="0.2">
      <c r="A23" s="13">
        <v>42</v>
      </c>
      <c r="B23" s="13">
        <v>1.44</v>
      </c>
      <c r="C23" s="13">
        <v>1.5</v>
      </c>
      <c r="D23" s="13">
        <v>1.31</v>
      </c>
      <c r="E23" s="13">
        <v>1.46</v>
      </c>
      <c r="F23" s="13">
        <v>1.46</v>
      </c>
      <c r="G23" s="13">
        <v>1.32</v>
      </c>
      <c r="H23" s="13">
        <v>1.37</v>
      </c>
      <c r="I23" s="13">
        <v>1.24</v>
      </c>
      <c r="J23" s="13">
        <v>1.41</v>
      </c>
      <c r="K23" s="13">
        <v>1.35</v>
      </c>
      <c r="L23" s="13">
        <v>1.51</v>
      </c>
      <c r="M23" s="13">
        <v>1.41</v>
      </c>
      <c r="N23" s="13">
        <v>1.44</v>
      </c>
      <c r="O23" s="13">
        <v>1.47</v>
      </c>
      <c r="P23" s="13">
        <v>1.45</v>
      </c>
      <c r="Q23" s="13">
        <v>1.36</v>
      </c>
      <c r="R23" s="13">
        <v>1.35</v>
      </c>
      <c r="S23" s="13">
        <v>1.37</v>
      </c>
      <c r="T23" s="13">
        <v>1.34</v>
      </c>
      <c r="U23" s="13">
        <v>1.19</v>
      </c>
      <c r="V23" s="13">
        <v>1.28</v>
      </c>
      <c r="W23" s="13">
        <v>1.26</v>
      </c>
      <c r="X23" s="13">
        <v>1.39</v>
      </c>
      <c r="Y23" s="13">
        <v>1.33</v>
      </c>
      <c r="Z23" s="13">
        <v>1.31</v>
      </c>
      <c r="AA23" s="13">
        <v>1.38</v>
      </c>
      <c r="AB23" s="13">
        <v>1.33</v>
      </c>
      <c r="AC23" s="13">
        <v>1.35</v>
      </c>
      <c r="AD23" s="13">
        <v>1.36</v>
      </c>
      <c r="AE23" s="13">
        <v>1.31</v>
      </c>
      <c r="AF23" s="13">
        <v>1.25</v>
      </c>
      <c r="AG23" s="13">
        <v>1.2</v>
      </c>
      <c r="AH23" s="13">
        <v>1.29</v>
      </c>
      <c r="AI23" s="13">
        <v>1.27</v>
      </c>
      <c r="AJ23" s="13">
        <v>1.21</v>
      </c>
      <c r="AK23" s="13">
        <v>1.32</v>
      </c>
      <c r="AL23" s="13">
        <v>1.29</v>
      </c>
      <c r="AM23" s="13">
        <v>1.29</v>
      </c>
      <c r="AN23" s="13">
        <v>1.27</v>
      </c>
      <c r="AO23" s="13">
        <v>1.3</v>
      </c>
      <c r="AP23" s="13">
        <v>1.33</v>
      </c>
      <c r="AQ23" s="13">
        <v>1.3</v>
      </c>
      <c r="AR23" s="13">
        <v>1.33</v>
      </c>
      <c r="AS23" s="13">
        <v>1.31</v>
      </c>
      <c r="AT23" s="13">
        <v>1.27</v>
      </c>
      <c r="AU23" s="13">
        <v>1.33</v>
      </c>
      <c r="AV23" s="13">
        <v>1.34</v>
      </c>
      <c r="AW23" s="13">
        <v>1.28</v>
      </c>
      <c r="AX23" s="13">
        <v>1.24</v>
      </c>
      <c r="AY23" s="13">
        <v>1.41</v>
      </c>
      <c r="AZ23" s="13">
        <v>1.34</v>
      </c>
      <c r="BA23" s="13">
        <v>1.43</v>
      </c>
      <c r="BB23" s="13">
        <v>1.19</v>
      </c>
      <c r="BC23" s="13">
        <v>1.24</v>
      </c>
      <c r="BD23" s="13">
        <v>1.4</v>
      </c>
      <c r="BE23" s="13">
        <v>1.33</v>
      </c>
      <c r="BF23" s="13">
        <v>1.25</v>
      </c>
      <c r="BG23" s="13">
        <v>1.31</v>
      </c>
      <c r="BH23" s="13">
        <v>1.42</v>
      </c>
      <c r="BI23" s="13">
        <v>1.44</v>
      </c>
    </row>
    <row r="24" spans="1:61" x14ac:dyDescent="0.2">
      <c r="A24" s="13">
        <v>44</v>
      </c>
      <c r="B24" s="13">
        <v>1.43</v>
      </c>
      <c r="C24" s="13">
        <v>1.49</v>
      </c>
      <c r="D24" s="13">
        <v>1.31</v>
      </c>
      <c r="E24" s="13">
        <v>1.46</v>
      </c>
      <c r="F24" s="13">
        <v>1.48</v>
      </c>
      <c r="G24" s="13">
        <v>1.29</v>
      </c>
      <c r="H24" s="13">
        <v>1.38</v>
      </c>
      <c r="I24" s="13">
        <v>1.25</v>
      </c>
      <c r="J24" s="13">
        <v>1.42</v>
      </c>
      <c r="K24" s="13">
        <v>1.33</v>
      </c>
      <c r="L24" s="13">
        <v>1.51</v>
      </c>
      <c r="M24" s="13">
        <v>1.41</v>
      </c>
      <c r="N24" s="13">
        <v>1.43</v>
      </c>
      <c r="O24" s="13">
        <v>1.48</v>
      </c>
      <c r="P24" s="13">
        <v>1.46</v>
      </c>
      <c r="Q24" s="13">
        <v>1.37</v>
      </c>
      <c r="R24" s="13">
        <v>1.37</v>
      </c>
      <c r="S24" s="13">
        <v>1.37</v>
      </c>
      <c r="T24" s="13">
        <v>1.34</v>
      </c>
      <c r="U24" s="13">
        <v>1.19</v>
      </c>
      <c r="V24" s="13">
        <v>1.27</v>
      </c>
      <c r="W24" s="13">
        <v>1.26</v>
      </c>
      <c r="X24" s="13">
        <v>1.38</v>
      </c>
      <c r="Y24" s="13">
        <v>1.3</v>
      </c>
      <c r="Z24" s="13">
        <v>1.31</v>
      </c>
      <c r="AA24" s="13">
        <v>1.39</v>
      </c>
      <c r="AB24" s="13">
        <v>1.33</v>
      </c>
      <c r="AC24" s="13">
        <v>1.35</v>
      </c>
      <c r="AD24" s="13">
        <v>1.36</v>
      </c>
      <c r="AE24" s="13">
        <v>1.29</v>
      </c>
      <c r="AF24" s="13">
        <v>1.25</v>
      </c>
      <c r="AG24" s="13">
        <v>1.2</v>
      </c>
      <c r="AH24" s="13">
        <v>1.29</v>
      </c>
      <c r="AI24" s="13">
        <v>1.27</v>
      </c>
      <c r="AJ24" s="13">
        <v>1.2</v>
      </c>
      <c r="AK24" s="13">
        <v>1.28</v>
      </c>
      <c r="AL24" s="13">
        <v>1.29</v>
      </c>
      <c r="AM24" s="13">
        <v>1.28</v>
      </c>
      <c r="AN24" s="13">
        <v>1.27</v>
      </c>
      <c r="AO24" s="13">
        <v>1.26</v>
      </c>
      <c r="AP24" s="13">
        <v>1.3</v>
      </c>
      <c r="AQ24" s="13">
        <v>1.29</v>
      </c>
      <c r="AR24" s="13">
        <v>1.36</v>
      </c>
      <c r="AS24" s="13">
        <v>1.31</v>
      </c>
      <c r="AT24" s="13">
        <v>1.27</v>
      </c>
      <c r="AU24" s="13">
        <v>1.31</v>
      </c>
      <c r="AV24" s="13">
        <v>1.34</v>
      </c>
      <c r="AW24" s="13">
        <v>1.29</v>
      </c>
      <c r="AX24" s="13">
        <v>1.22</v>
      </c>
      <c r="AY24" s="13">
        <v>1.38</v>
      </c>
      <c r="AZ24" s="13">
        <v>1.3</v>
      </c>
      <c r="BA24" s="13">
        <v>1.42</v>
      </c>
      <c r="BB24" s="13">
        <v>1.18</v>
      </c>
      <c r="BC24" s="13">
        <v>1.24</v>
      </c>
      <c r="BD24" s="13">
        <v>1.39</v>
      </c>
      <c r="BE24" s="13">
        <v>1.32</v>
      </c>
      <c r="BF24" s="13">
        <v>1.26</v>
      </c>
      <c r="BG24" s="13">
        <v>1.31</v>
      </c>
      <c r="BH24" s="13">
        <v>1.4</v>
      </c>
      <c r="BI24" s="13">
        <v>1.43</v>
      </c>
    </row>
    <row r="25" spans="1:61" x14ac:dyDescent="0.2">
      <c r="A25" s="13">
        <v>46</v>
      </c>
      <c r="B25" s="13">
        <v>1.42</v>
      </c>
      <c r="C25" s="13">
        <v>1.49</v>
      </c>
      <c r="D25" s="13">
        <v>1.34</v>
      </c>
      <c r="E25" s="13">
        <v>1.46</v>
      </c>
      <c r="F25" s="13">
        <v>1.47</v>
      </c>
      <c r="G25" s="13">
        <v>1.3</v>
      </c>
      <c r="H25" s="13">
        <v>1.37</v>
      </c>
      <c r="I25" s="13">
        <v>1.25</v>
      </c>
      <c r="J25" s="13">
        <v>1.42</v>
      </c>
      <c r="K25" s="13">
        <v>1.32</v>
      </c>
      <c r="L25" s="13">
        <v>1.5</v>
      </c>
      <c r="M25" s="13">
        <v>1.43</v>
      </c>
      <c r="N25" s="13">
        <v>1.42</v>
      </c>
      <c r="O25" s="13">
        <v>1.48</v>
      </c>
      <c r="P25" s="13">
        <v>1.44</v>
      </c>
      <c r="Q25" s="13">
        <v>1.36</v>
      </c>
      <c r="R25" s="13">
        <v>1.37</v>
      </c>
      <c r="S25" s="13">
        <v>1.38</v>
      </c>
      <c r="T25" s="13">
        <v>1.35</v>
      </c>
      <c r="U25" s="13">
        <v>1.19</v>
      </c>
      <c r="V25" s="13">
        <v>1.29</v>
      </c>
      <c r="W25" s="13">
        <v>1.26</v>
      </c>
      <c r="X25" s="13">
        <v>1.37</v>
      </c>
      <c r="Y25" s="13">
        <v>1.32</v>
      </c>
      <c r="Z25" s="13">
        <v>1.31</v>
      </c>
      <c r="AA25" s="13">
        <v>1.39</v>
      </c>
      <c r="AB25" s="13">
        <v>1.34</v>
      </c>
      <c r="AC25" s="13">
        <v>1.35</v>
      </c>
      <c r="AD25" s="13">
        <v>1.37</v>
      </c>
      <c r="AE25" s="13">
        <v>1.31</v>
      </c>
      <c r="AF25" s="13">
        <v>1.26</v>
      </c>
      <c r="AG25" s="13">
        <v>1.22</v>
      </c>
      <c r="AH25" s="13">
        <v>1.3</v>
      </c>
      <c r="AI25" s="13">
        <v>1.3</v>
      </c>
      <c r="AJ25" s="13">
        <v>1.21</v>
      </c>
      <c r="AK25" s="13">
        <v>1.3</v>
      </c>
      <c r="AL25" s="13">
        <v>1.28</v>
      </c>
      <c r="AM25" s="13">
        <v>1.29</v>
      </c>
      <c r="AN25" s="13">
        <v>1.26</v>
      </c>
      <c r="AO25" s="13">
        <v>1.3</v>
      </c>
      <c r="AP25" s="13">
        <v>1.31</v>
      </c>
      <c r="AQ25" s="13">
        <v>1.3</v>
      </c>
      <c r="AR25" s="13">
        <v>1.34</v>
      </c>
      <c r="AS25" s="13">
        <v>1.31</v>
      </c>
      <c r="AT25" s="13">
        <v>1.28</v>
      </c>
      <c r="AU25" s="13">
        <v>1.33</v>
      </c>
      <c r="AV25" s="13">
        <v>1.34</v>
      </c>
      <c r="AW25" s="13">
        <v>1.28</v>
      </c>
      <c r="AX25" s="13">
        <v>1.23</v>
      </c>
      <c r="AY25" s="13">
        <v>1.4</v>
      </c>
      <c r="AZ25" s="13">
        <v>1.33</v>
      </c>
      <c r="BA25" s="13">
        <v>1.44</v>
      </c>
      <c r="BB25" s="13">
        <v>1.2</v>
      </c>
      <c r="BC25" s="13">
        <v>1.25</v>
      </c>
      <c r="BD25" s="13">
        <v>1.38</v>
      </c>
      <c r="BE25" s="13">
        <v>1.34</v>
      </c>
      <c r="BF25" s="13">
        <v>1.24</v>
      </c>
      <c r="BG25" s="13">
        <v>1.32</v>
      </c>
      <c r="BH25" s="13">
        <v>1.39</v>
      </c>
      <c r="BI25" s="13">
        <v>1.44</v>
      </c>
    </row>
    <row r="26" spans="1:61" x14ac:dyDescent="0.2">
      <c r="A26" s="13">
        <v>48</v>
      </c>
      <c r="B26" s="13">
        <v>1.44</v>
      </c>
      <c r="C26" s="13">
        <v>1.49</v>
      </c>
      <c r="D26" s="13">
        <v>1.33</v>
      </c>
      <c r="E26" s="13">
        <v>1.43</v>
      </c>
      <c r="F26" s="13">
        <v>1.47</v>
      </c>
      <c r="G26" s="13">
        <v>1.32</v>
      </c>
      <c r="H26" s="13">
        <v>1.36</v>
      </c>
      <c r="I26" s="13">
        <v>1.24</v>
      </c>
      <c r="J26" s="13">
        <v>1.42</v>
      </c>
      <c r="K26" s="13">
        <v>1.33</v>
      </c>
      <c r="L26" s="13">
        <v>1.5</v>
      </c>
      <c r="M26" s="13">
        <v>1.41</v>
      </c>
      <c r="N26" s="13">
        <v>1.44</v>
      </c>
      <c r="O26" s="13">
        <v>1.47</v>
      </c>
      <c r="P26" s="13">
        <v>1.47</v>
      </c>
      <c r="Q26" s="13">
        <v>1.36</v>
      </c>
      <c r="R26" s="13">
        <v>1.36</v>
      </c>
      <c r="S26" s="13">
        <v>1.38</v>
      </c>
      <c r="T26" s="13">
        <v>1.36</v>
      </c>
      <c r="U26" s="13">
        <v>1.19</v>
      </c>
      <c r="V26" s="13">
        <v>1.28</v>
      </c>
      <c r="W26" s="13">
        <v>1.25</v>
      </c>
      <c r="X26" s="13">
        <v>1.38</v>
      </c>
      <c r="Y26" s="13">
        <v>1.34</v>
      </c>
      <c r="Z26" s="13">
        <v>1.32</v>
      </c>
      <c r="AA26" s="13">
        <v>1.4</v>
      </c>
      <c r="AB26" s="13">
        <v>1.35</v>
      </c>
      <c r="AC26" s="13">
        <v>1.35</v>
      </c>
      <c r="AD26" s="13">
        <v>1.36</v>
      </c>
      <c r="AE26" s="13">
        <v>1.32</v>
      </c>
      <c r="AF26" s="13">
        <v>1.25</v>
      </c>
      <c r="AG26" s="13">
        <v>1.21</v>
      </c>
      <c r="AH26" s="13">
        <v>1.31</v>
      </c>
      <c r="AI26" s="13">
        <v>1.29</v>
      </c>
      <c r="AJ26" s="13">
        <v>1.21</v>
      </c>
      <c r="AK26" s="13">
        <v>1.3</v>
      </c>
      <c r="AL26" s="13">
        <v>1.28</v>
      </c>
      <c r="AM26" s="13">
        <v>1.28</v>
      </c>
      <c r="AN26" s="13">
        <v>1.24</v>
      </c>
      <c r="AO26" s="13">
        <v>1.29</v>
      </c>
      <c r="AP26" s="13">
        <v>1.3</v>
      </c>
      <c r="AQ26" s="13">
        <v>1.3</v>
      </c>
      <c r="AR26" s="13">
        <v>1.35</v>
      </c>
      <c r="AS26" s="13">
        <v>1.32</v>
      </c>
      <c r="AT26" s="13">
        <v>1.28</v>
      </c>
      <c r="AU26" s="13">
        <v>1.34</v>
      </c>
      <c r="AV26" s="13">
        <v>1.34</v>
      </c>
      <c r="AW26" s="13">
        <v>1.31</v>
      </c>
      <c r="AX26" s="13">
        <v>1.25</v>
      </c>
      <c r="AY26" s="13">
        <v>1.38</v>
      </c>
      <c r="AZ26" s="13">
        <v>1.3</v>
      </c>
      <c r="BA26" s="13">
        <v>1.44</v>
      </c>
      <c r="BB26" s="13">
        <v>1.21</v>
      </c>
      <c r="BC26" s="13">
        <v>1.25</v>
      </c>
      <c r="BD26" s="13">
        <v>1.4</v>
      </c>
      <c r="BE26" s="13">
        <v>1.32</v>
      </c>
      <c r="BF26" s="13">
        <v>1.26</v>
      </c>
      <c r="BG26" s="13">
        <v>1.3</v>
      </c>
      <c r="BH26" s="13">
        <v>1.4</v>
      </c>
      <c r="BI26" s="13">
        <v>1.43</v>
      </c>
    </row>
    <row r="27" spans="1:61" x14ac:dyDescent="0.2">
      <c r="A27" s="13">
        <v>50</v>
      </c>
      <c r="B27" s="13">
        <v>1.45</v>
      </c>
      <c r="C27" s="13">
        <v>1.51</v>
      </c>
      <c r="D27" s="13">
        <v>1.33</v>
      </c>
      <c r="E27" s="13">
        <v>1.44</v>
      </c>
      <c r="F27" s="13">
        <v>1.47</v>
      </c>
      <c r="G27" s="13">
        <v>1.3</v>
      </c>
      <c r="H27" s="13">
        <v>1.38</v>
      </c>
      <c r="I27" s="13">
        <v>1.25</v>
      </c>
      <c r="J27" s="13">
        <v>1.41</v>
      </c>
      <c r="K27" s="13">
        <v>1.32</v>
      </c>
      <c r="L27" s="13">
        <v>1.5</v>
      </c>
      <c r="M27" s="13">
        <v>1.43</v>
      </c>
      <c r="N27" s="13">
        <v>1.43</v>
      </c>
      <c r="O27" s="13">
        <v>1.47</v>
      </c>
      <c r="P27" s="13">
        <v>1.44</v>
      </c>
      <c r="Q27" s="13">
        <v>1.36</v>
      </c>
      <c r="R27" s="13">
        <v>1.34</v>
      </c>
      <c r="S27" s="13">
        <v>1.4</v>
      </c>
      <c r="T27" s="13">
        <v>1.36</v>
      </c>
      <c r="U27" s="13">
        <v>1.2</v>
      </c>
      <c r="V27" s="13">
        <v>1.29</v>
      </c>
      <c r="W27" s="13">
        <v>1.28</v>
      </c>
      <c r="X27" s="13">
        <v>1.38</v>
      </c>
      <c r="Y27" s="13">
        <v>1.32</v>
      </c>
      <c r="Z27" s="13">
        <v>1.3</v>
      </c>
      <c r="AA27" s="13">
        <v>1.41</v>
      </c>
      <c r="AB27" s="13">
        <v>1.35</v>
      </c>
      <c r="AC27" s="13">
        <v>1.35</v>
      </c>
      <c r="AD27" s="13">
        <v>1.35</v>
      </c>
      <c r="AE27" s="13">
        <v>1.31</v>
      </c>
      <c r="AF27" s="13">
        <v>1.26</v>
      </c>
      <c r="AG27" s="13">
        <v>1.21</v>
      </c>
      <c r="AH27" s="13">
        <v>1.3</v>
      </c>
      <c r="AI27" s="13">
        <v>1.29</v>
      </c>
      <c r="AJ27" s="13">
        <v>1.2</v>
      </c>
      <c r="AK27" s="13">
        <v>1.32</v>
      </c>
      <c r="AL27" s="13">
        <v>1.29</v>
      </c>
      <c r="AM27" s="13">
        <v>1.28</v>
      </c>
      <c r="AN27" s="13">
        <v>1.25</v>
      </c>
      <c r="AO27" s="13">
        <v>1.29</v>
      </c>
      <c r="AP27" s="13">
        <v>1.31</v>
      </c>
      <c r="AQ27" s="13">
        <v>1.33</v>
      </c>
      <c r="AR27" s="13">
        <v>1.35</v>
      </c>
      <c r="AS27" s="13">
        <v>1.31</v>
      </c>
      <c r="AT27" s="13">
        <v>1.26</v>
      </c>
      <c r="AU27" s="13">
        <v>1.34</v>
      </c>
      <c r="AV27" s="13">
        <v>1.33</v>
      </c>
      <c r="AW27" s="13">
        <v>1.29</v>
      </c>
      <c r="AX27" s="13">
        <v>1.23</v>
      </c>
      <c r="AY27" s="13">
        <v>1.39</v>
      </c>
      <c r="AZ27" s="13">
        <v>1.33</v>
      </c>
      <c r="BA27" s="13">
        <v>1.43</v>
      </c>
      <c r="BB27" s="13">
        <v>1.2</v>
      </c>
      <c r="BC27" s="13">
        <v>1.24</v>
      </c>
      <c r="BD27" s="13">
        <v>1.38</v>
      </c>
      <c r="BE27" s="13">
        <v>1.33</v>
      </c>
      <c r="BF27" s="13">
        <v>1.27</v>
      </c>
      <c r="BG27" s="13">
        <v>1.3</v>
      </c>
      <c r="BH27" s="13">
        <v>1.41</v>
      </c>
      <c r="BI27" s="13">
        <v>1.43</v>
      </c>
    </row>
    <row r="28" spans="1:61" x14ac:dyDescent="0.2">
      <c r="A28" s="13">
        <v>52</v>
      </c>
      <c r="B28" s="13">
        <v>1.45</v>
      </c>
      <c r="C28" s="13">
        <v>1.51</v>
      </c>
      <c r="D28" s="13">
        <v>1.32</v>
      </c>
      <c r="E28" s="13">
        <v>1.43</v>
      </c>
      <c r="F28" s="13">
        <v>1.46</v>
      </c>
      <c r="G28" s="13">
        <v>1.3</v>
      </c>
      <c r="H28" s="13">
        <v>1.37</v>
      </c>
      <c r="I28" s="13">
        <v>1.25</v>
      </c>
      <c r="J28" s="13">
        <v>1.42</v>
      </c>
      <c r="K28" s="13">
        <v>1.33</v>
      </c>
      <c r="L28" s="13">
        <v>1.5</v>
      </c>
      <c r="M28" s="13">
        <v>1.41</v>
      </c>
      <c r="N28" s="13">
        <v>1.43</v>
      </c>
      <c r="O28" s="13">
        <v>1.49</v>
      </c>
      <c r="P28" s="13">
        <v>1.46</v>
      </c>
      <c r="Q28" s="13">
        <v>1.37</v>
      </c>
      <c r="R28" s="13">
        <v>1.37</v>
      </c>
      <c r="S28" s="13">
        <v>1.38</v>
      </c>
      <c r="T28" s="13">
        <v>1.36</v>
      </c>
      <c r="U28" s="13">
        <v>1.19</v>
      </c>
      <c r="V28" s="13">
        <v>1.29</v>
      </c>
      <c r="W28" s="13">
        <v>1.27</v>
      </c>
      <c r="X28" s="13">
        <v>1.39</v>
      </c>
      <c r="Y28" s="13">
        <v>1.3</v>
      </c>
      <c r="Z28" s="13">
        <v>1.32</v>
      </c>
      <c r="AA28" s="13">
        <v>1.38</v>
      </c>
      <c r="AB28" s="13">
        <v>1.35</v>
      </c>
      <c r="AC28" s="13">
        <v>1.35</v>
      </c>
      <c r="AD28" s="13">
        <v>1.35</v>
      </c>
      <c r="AE28" s="13">
        <v>1.32</v>
      </c>
      <c r="AF28" s="13">
        <v>1.28</v>
      </c>
      <c r="AG28" s="13">
        <v>1.21</v>
      </c>
      <c r="AH28" s="13">
        <v>1.3</v>
      </c>
      <c r="AI28" s="13">
        <v>1.3</v>
      </c>
      <c r="AJ28" s="13">
        <v>1.2</v>
      </c>
      <c r="AK28" s="13">
        <v>1.3</v>
      </c>
      <c r="AL28" s="13">
        <v>1.29</v>
      </c>
      <c r="AM28" s="13">
        <v>1.28</v>
      </c>
      <c r="AN28" s="13">
        <v>1.27</v>
      </c>
      <c r="AO28" s="13">
        <v>1.28</v>
      </c>
      <c r="AP28" s="13">
        <v>1.33</v>
      </c>
      <c r="AQ28" s="13">
        <v>1.3</v>
      </c>
      <c r="AR28" s="13">
        <v>1.34</v>
      </c>
      <c r="AS28" s="13">
        <v>1.32</v>
      </c>
      <c r="AT28" s="13">
        <v>1.28</v>
      </c>
      <c r="AU28" s="13">
        <v>1.33</v>
      </c>
      <c r="AV28" s="13">
        <v>1.35</v>
      </c>
      <c r="AW28" s="13">
        <v>1.28</v>
      </c>
      <c r="AX28" s="13">
        <v>1.23</v>
      </c>
      <c r="AY28" s="13">
        <v>1.38</v>
      </c>
      <c r="AZ28" s="13">
        <v>1.33</v>
      </c>
      <c r="BA28" s="13">
        <v>1.42</v>
      </c>
      <c r="BB28" s="13">
        <v>1.21</v>
      </c>
      <c r="BC28" s="13">
        <v>1.25</v>
      </c>
      <c r="BD28" s="13">
        <v>1.41</v>
      </c>
      <c r="BE28" s="13">
        <v>1.33</v>
      </c>
      <c r="BF28" s="13">
        <v>1.27</v>
      </c>
      <c r="BG28" s="13">
        <v>1.33</v>
      </c>
      <c r="BH28" s="13">
        <v>1.4</v>
      </c>
      <c r="BI28" s="13">
        <v>1.47</v>
      </c>
    </row>
    <row r="29" spans="1:61" x14ac:dyDescent="0.2">
      <c r="A29" s="13">
        <v>54</v>
      </c>
      <c r="B29" s="13">
        <v>1.44</v>
      </c>
      <c r="C29" s="13">
        <v>1.5</v>
      </c>
      <c r="D29" s="13">
        <v>1.32</v>
      </c>
      <c r="E29" s="13">
        <v>1.43</v>
      </c>
      <c r="F29" s="13">
        <v>1.46</v>
      </c>
      <c r="G29" s="13">
        <v>1.3</v>
      </c>
      <c r="H29" s="13">
        <v>1.36</v>
      </c>
      <c r="I29" s="13">
        <v>1.24</v>
      </c>
      <c r="J29" s="13">
        <v>1.42</v>
      </c>
      <c r="K29" s="13">
        <v>1.33</v>
      </c>
      <c r="L29" s="13">
        <v>1.51</v>
      </c>
      <c r="M29" s="13">
        <v>1.43</v>
      </c>
      <c r="N29" s="13">
        <v>1.42</v>
      </c>
      <c r="O29" s="13">
        <v>1.5</v>
      </c>
      <c r="P29" s="13">
        <v>1.45</v>
      </c>
      <c r="Q29" s="13">
        <v>1.37</v>
      </c>
      <c r="R29" s="13">
        <v>1.36</v>
      </c>
      <c r="S29" s="13">
        <v>1.37</v>
      </c>
      <c r="T29" s="13">
        <v>1.36</v>
      </c>
      <c r="U29" s="13">
        <v>1.2</v>
      </c>
      <c r="V29" s="13">
        <v>1.29</v>
      </c>
      <c r="W29" s="13">
        <v>1.24</v>
      </c>
      <c r="X29" s="13">
        <v>1.37</v>
      </c>
      <c r="Y29" s="13">
        <v>1.32</v>
      </c>
      <c r="Z29" s="13">
        <v>1.29</v>
      </c>
      <c r="AA29" s="13">
        <v>1.39</v>
      </c>
      <c r="AB29" s="13">
        <v>1.35</v>
      </c>
      <c r="AC29" s="13">
        <v>1.34</v>
      </c>
      <c r="AD29" s="13">
        <v>1.39</v>
      </c>
      <c r="AE29" s="13">
        <v>1.31</v>
      </c>
      <c r="AF29" s="13">
        <v>1.27</v>
      </c>
      <c r="AG29" s="13">
        <v>1.22</v>
      </c>
      <c r="AH29" s="13">
        <v>1.33</v>
      </c>
      <c r="AI29" s="13">
        <v>1.28</v>
      </c>
      <c r="AJ29" s="13">
        <v>1.22</v>
      </c>
      <c r="AK29" s="13">
        <v>1.32</v>
      </c>
      <c r="AL29" s="13">
        <v>1.29</v>
      </c>
      <c r="AM29" s="13">
        <v>1.3</v>
      </c>
      <c r="AN29" s="13">
        <v>1.25</v>
      </c>
      <c r="AO29" s="13">
        <v>1.28</v>
      </c>
      <c r="AP29" s="13">
        <v>1.31</v>
      </c>
      <c r="AQ29" s="13">
        <v>1.3</v>
      </c>
      <c r="AR29" s="13">
        <v>1.33</v>
      </c>
      <c r="AS29" s="13">
        <v>1.32</v>
      </c>
      <c r="AT29" s="13">
        <v>1.26</v>
      </c>
      <c r="AU29" s="13">
        <v>1.34</v>
      </c>
      <c r="AV29" s="13">
        <v>1.35</v>
      </c>
      <c r="AW29" s="13">
        <v>1.29</v>
      </c>
      <c r="AX29" s="13">
        <v>1.25</v>
      </c>
      <c r="AY29" s="13">
        <v>1.41</v>
      </c>
      <c r="AZ29" s="13">
        <v>1.34</v>
      </c>
      <c r="BA29" s="13">
        <v>1.41</v>
      </c>
      <c r="BB29" s="13">
        <v>1.2</v>
      </c>
      <c r="BC29" s="13">
        <v>1.24</v>
      </c>
      <c r="BD29" s="13">
        <v>1.39</v>
      </c>
      <c r="BE29" s="13">
        <v>1.32</v>
      </c>
      <c r="BF29" s="13">
        <v>1.26</v>
      </c>
      <c r="BG29" s="13">
        <v>1.32</v>
      </c>
      <c r="BH29" s="13">
        <v>1.41</v>
      </c>
      <c r="BI29" s="13">
        <v>1.45</v>
      </c>
    </row>
    <row r="30" spans="1:61" x14ac:dyDescent="0.2">
      <c r="A30" s="13">
        <v>56</v>
      </c>
      <c r="B30" s="13">
        <v>1.44</v>
      </c>
      <c r="C30" s="13">
        <v>1.5</v>
      </c>
      <c r="D30" s="13">
        <v>1.32</v>
      </c>
      <c r="E30" s="13">
        <v>1.45</v>
      </c>
      <c r="F30" s="13">
        <v>1.45</v>
      </c>
      <c r="G30" s="13">
        <v>1.32</v>
      </c>
      <c r="H30" s="13">
        <v>1.36</v>
      </c>
      <c r="I30" s="13">
        <v>1.26</v>
      </c>
      <c r="J30" s="13">
        <v>1.41</v>
      </c>
      <c r="K30" s="13">
        <v>1.33</v>
      </c>
      <c r="L30" s="13">
        <v>1.51</v>
      </c>
      <c r="M30" s="13">
        <v>1.41</v>
      </c>
      <c r="N30" s="13">
        <v>1.43</v>
      </c>
      <c r="O30" s="13">
        <v>1.48</v>
      </c>
      <c r="P30" s="13">
        <v>1.45</v>
      </c>
      <c r="Q30" s="13">
        <v>1.37</v>
      </c>
      <c r="R30" s="13">
        <v>1.36</v>
      </c>
      <c r="S30" s="13">
        <v>1.39</v>
      </c>
      <c r="T30" s="13">
        <v>1.35</v>
      </c>
      <c r="U30" s="13">
        <v>1.2</v>
      </c>
      <c r="V30" s="13">
        <v>1.3</v>
      </c>
      <c r="W30" s="13">
        <v>1.26</v>
      </c>
      <c r="X30" s="13">
        <v>1.39</v>
      </c>
      <c r="Y30" s="13">
        <v>1.33</v>
      </c>
      <c r="Z30" s="13">
        <v>1.29</v>
      </c>
      <c r="AA30" s="13">
        <v>1.39</v>
      </c>
      <c r="AB30" s="13">
        <v>1.34</v>
      </c>
      <c r="AC30" s="13">
        <v>1.36</v>
      </c>
      <c r="AD30" s="13">
        <v>1.38</v>
      </c>
      <c r="AE30" s="13">
        <v>1.32</v>
      </c>
      <c r="AF30" s="13">
        <v>1.28</v>
      </c>
      <c r="AG30" s="13">
        <v>1.23</v>
      </c>
      <c r="AH30" s="13">
        <v>1.32</v>
      </c>
      <c r="AI30" s="13">
        <v>1.29</v>
      </c>
      <c r="AJ30" s="13">
        <v>1.2</v>
      </c>
      <c r="AK30" s="13">
        <v>1.3</v>
      </c>
      <c r="AL30" s="13">
        <v>1.3</v>
      </c>
      <c r="AM30" s="13">
        <v>1.29</v>
      </c>
      <c r="AN30" s="13">
        <v>1.25</v>
      </c>
      <c r="AO30" s="13">
        <v>1.28</v>
      </c>
      <c r="AP30" s="13">
        <v>1.32</v>
      </c>
      <c r="AQ30" s="13">
        <v>1.31</v>
      </c>
      <c r="AR30" s="13">
        <v>1.35</v>
      </c>
      <c r="AS30" s="13">
        <v>1.32</v>
      </c>
      <c r="AT30" s="13">
        <v>1.27</v>
      </c>
      <c r="AU30" s="13">
        <v>1.33</v>
      </c>
      <c r="AV30" s="13">
        <v>1.33</v>
      </c>
      <c r="AW30" s="13">
        <v>1.3</v>
      </c>
      <c r="AX30" s="13">
        <v>1.23</v>
      </c>
      <c r="AY30" s="13">
        <v>1.38</v>
      </c>
      <c r="AZ30" s="13">
        <v>1.34</v>
      </c>
      <c r="BA30" s="13">
        <v>1.43</v>
      </c>
      <c r="BB30" s="13">
        <v>1.2</v>
      </c>
      <c r="BC30" s="13">
        <v>1.26</v>
      </c>
      <c r="BD30" s="13">
        <v>1.39</v>
      </c>
      <c r="BE30" s="13">
        <v>1.33</v>
      </c>
      <c r="BF30" s="13">
        <v>1.26</v>
      </c>
      <c r="BG30" s="13">
        <v>1.31</v>
      </c>
      <c r="BH30" s="13">
        <v>1.4</v>
      </c>
      <c r="BI30" s="13">
        <v>1.44</v>
      </c>
    </row>
    <row r="31" spans="1:61" x14ac:dyDescent="0.2">
      <c r="A31" s="13">
        <v>58</v>
      </c>
      <c r="B31" s="13">
        <v>1.44</v>
      </c>
      <c r="C31" s="13">
        <v>1.51</v>
      </c>
      <c r="D31" s="13">
        <v>1.3</v>
      </c>
      <c r="E31" s="13">
        <v>1.42</v>
      </c>
      <c r="F31" s="13">
        <v>1.43</v>
      </c>
      <c r="G31" s="13">
        <v>1.32</v>
      </c>
      <c r="H31" s="13">
        <v>1.37</v>
      </c>
      <c r="I31" s="13">
        <v>1.25</v>
      </c>
      <c r="J31" s="13">
        <v>1.4</v>
      </c>
      <c r="K31" s="13">
        <v>1.32</v>
      </c>
      <c r="L31" s="13">
        <v>1.53</v>
      </c>
      <c r="M31" s="13">
        <v>1.42</v>
      </c>
      <c r="N31" s="13">
        <v>1.43</v>
      </c>
      <c r="O31" s="13">
        <v>1.49</v>
      </c>
      <c r="P31" s="13">
        <v>1.46</v>
      </c>
      <c r="Q31" s="13">
        <v>1.37</v>
      </c>
      <c r="R31" s="13">
        <v>1.36</v>
      </c>
      <c r="S31" s="13">
        <v>1.4</v>
      </c>
      <c r="T31" s="13">
        <v>1.38</v>
      </c>
      <c r="U31" s="13">
        <v>1.2</v>
      </c>
      <c r="V31" s="13">
        <v>1.3</v>
      </c>
      <c r="W31" s="13">
        <v>1.24</v>
      </c>
      <c r="X31" s="13">
        <v>1.39</v>
      </c>
      <c r="Y31" s="13">
        <v>1.29</v>
      </c>
      <c r="Z31" s="13">
        <v>1.31</v>
      </c>
      <c r="AA31" s="13">
        <v>1.4</v>
      </c>
      <c r="AB31" s="13">
        <v>1.33</v>
      </c>
      <c r="AC31" s="13">
        <v>1.35</v>
      </c>
      <c r="AD31" s="13">
        <v>1.36</v>
      </c>
      <c r="AE31" s="13">
        <v>1.3</v>
      </c>
      <c r="AF31" s="13">
        <v>1.28</v>
      </c>
      <c r="AG31" s="13">
        <v>1.21</v>
      </c>
      <c r="AH31" s="13">
        <v>1.32</v>
      </c>
      <c r="AI31" s="13">
        <v>1.29</v>
      </c>
      <c r="AJ31" s="13">
        <v>1.22</v>
      </c>
      <c r="AK31" s="13">
        <v>1.31</v>
      </c>
      <c r="AL31" s="13">
        <v>1.28</v>
      </c>
      <c r="AM31" s="13">
        <v>1.28</v>
      </c>
      <c r="AN31" s="13">
        <v>1.25</v>
      </c>
      <c r="AO31" s="13">
        <v>1.29</v>
      </c>
      <c r="AP31" s="13">
        <v>1.32</v>
      </c>
      <c r="AQ31" s="13">
        <v>1.32</v>
      </c>
      <c r="AR31" s="13">
        <v>1.34</v>
      </c>
      <c r="AS31" s="13">
        <v>1.33</v>
      </c>
      <c r="AT31" s="13">
        <v>1.26</v>
      </c>
      <c r="AU31" s="13">
        <v>1.33</v>
      </c>
      <c r="AV31" s="13">
        <v>1.34</v>
      </c>
      <c r="AW31" s="13">
        <v>1.3</v>
      </c>
      <c r="AX31" s="13">
        <v>1.23</v>
      </c>
      <c r="AY31" s="13">
        <v>1.39</v>
      </c>
      <c r="AZ31" s="13">
        <v>1.31</v>
      </c>
      <c r="BA31" s="13">
        <v>1.42</v>
      </c>
      <c r="BB31" s="13">
        <v>1.2</v>
      </c>
      <c r="BC31" s="13">
        <v>1.26</v>
      </c>
      <c r="BD31" s="13">
        <v>1.4</v>
      </c>
      <c r="BE31" s="13">
        <v>1.31</v>
      </c>
      <c r="BF31" s="13">
        <v>1.27</v>
      </c>
      <c r="BG31" s="13">
        <v>1.31</v>
      </c>
      <c r="BH31" s="13">
        <v>1.37</v>
      </c>
      <c r="BI31" s="13">
        <v>1.45</v>
      </c>
    </row>
    <row r="32" spans="1:61" x14ac:dyDescent="0.2">
      <c r="A32" s="13">
        <v>60</v>
      </c>
      <c r="B32" s="13">
        <v>1.46</v>
      </c>
      <c r="C32" s="13">
        <v>1.5</v>
      </c>
      <c r="D32" s="13">
        <v>1.33</v>
      </c>
      <c r="E32" s="13">
        <v>1.42</v>
      </c>
      <c r="F32" s="13">
        <v>1.43</v>
      </c>
      <c r="G32" s="13">
        <v>1.31</v>
      </c>
      <c r="H32" s="13">
        <v>1.34</v>
      </c>
      <c r="I32" s="13">
        <v>1.25</v>
      </c>
      <c r="J32" s="13">
        <v>1.41</v>
      </c>
      <c r="K32" s="13">
        <v>1.33</v>
      </c>
      <c r="L32" s="13">
        <v>1.51</v>
      </c>
      <c r="M32" s="13">
        <v>1.42</v>
      </c>
      <c r="N32" s="13">
        <v>1.42</v>
      </c>
      <c r="O32" s="13">
        <v>1.47</v>
      </c>
      <c r="P32" s="13">
        <v>1.47</v>
      </c>
      <c r="Q32" s="13">
        <v>1.36</v>
      </c>
      <c r="R32" s="13">
        <v>1.37</v>
      </c>
      <c r="S32" s="13">
        <v>1.39</v>
      </c>
      <c r="T32" s="13">
        <v>1.37</v>
      </c>
      <c r="U32" s="13">
        <v>1.19</v>
      </c>
      <c r="V32" s="13">
        <v>1.27</v>
      </c>
      <c r="W32" s="13">
        <v>1.25</v>
      </c>
      <c r="X32" s="13">
        <v>1.39</v>
      </c>
      <c r="Y32" s="13">
        <v>1.31</v>
      </c>
      <c r="Z32" s="13">
        <v>1.31</v>
      </c>
      <c r="AA32" s="13">
        <v>1.4</v>
      </c>
      <c r="AB32" s="13">
        <v>1.35</v>
      </c>
      <c r="AC32" s="13">
        <v>1.35</v>
      </c>
      <c r="AD32" s="13">
        <v>1.37</v>
      </c>
      <c r="AE32" s="13">
        <v>1.31</v>
      </c>
      <c r="AF32" s="13">
        <v>1.27</v>
      </c>
      <c r="AG32" s="13">
        <v>1.2</v>
      </c>
      <c r="AH32" s="13">
        <v>1.31</v>
      </c>
      <c r="AI32" s="13">
        <v>1.29</v>
      </c>
      <c r="AJ32" s="13">
        <v>1.21</v>
      </c>
      <c r="AK32" s="13">
        <v>1.3</v>
      </c>
      <c r="AL32" s="13">
        <v>1.29</v>
      </c>
      <c r="AM32" s="13">
        <v>1.28</v>
      </c>
      <c r="AN32" s="13">
        <v>1.23</v>
      </c>
      <c r="AO32" s="13">
        <v>1.3</v>
      </c>
      <c r="AP32" s="13">
        <v>1.33</v>
      </c>
      <c r="AQ32" s="13">
        <v>1.29</v>
      </c>
      <c r="AR32" s="13">
        <v>1.34</v>
      </c>
      <c r="AS32" s="13">
        <v>1.32</v>
      </c>
      <c r="AT32" s="13">
        <v>1.25</v>
      </c>
      <c r="AU32" s="13">
        <v>1.33</v>
      </c>
      <c r="AV32" s="13">
        <v>1.33</v>
      </c>
      <c r="AW32" s="13">
        <v>1.32</v>
      </c>
      <c r="AX32" s="13">
        <v>1.24</v>
      </c>
      <c r="AY32" s="13">
        <v>1.4</v>
      </c>
      <c r="AZ32" s="13">
        <v>1.31</v>
      </c>
      <c r="BA32" s="13">
        <v>1.44</v>
      </c>
      <c r="BB32" s="13">
        <v>1.19</v>
      </c>
      <c r="BC32" s="13">
        <v>1.24</v>
      </c>
      <c r="BD32" s="13">
        <v>1.4</v>
      </c>
      <c r="BE32" s="13">
        <v>1.32</v>
      </c>
      <c r="BF32" s="13">
        <v>1.26</v>
      </c>
      <c r="BG32" s="13">
        <v>1.3</v>
      </c>
      <c r="BH32" s="13">
        <v>1.39</v>
      </c>
      <c r="BI32" s="13">
        <v>1.44</v>
      </c>
    </row>
    <row r="33" spans="1:61" x14ac:dyDescent="0.2">
      <c r="A33" s="13">
        <v>62</v>
      </c>
      <c r="B33" s="13">
        <v>1.44</v>
      </c>
      <c r="C33" s="13">
        <v>1.53</v>
      </c>
      <c r="D33" s="13">
        <v>1.32</v>
      </c>
      <c r="E33" s="13">
        <v>1.43</v>
      </c>
      <c r="F33" s="13">
        <v>1.41</v>
      </c>
      <c r="G33" s="13">
        <v>1.33</v>
      </c>
      <c r="H33" s="13">
        <v>1.37</v>
      </c>
      <c r="I33" s="13">
        <v>1.24</v>
      </c>
      <c r="J33" s="13">
        <v>1.41</v>
      </c>
      <c r="K33" s="13">
        <v>1.32</v>
      </c>
      <c r="L33" s="13">
        <v>1.51</v>
      </c>
      <c r="M33" s="13">
        <v>1.41</v>
      </c>
      <c r="N33" s="13">
        <v>1.43</v>
      </c>
      <c r="O33" s="13">
        <v>1.49</v>
      </c>
      <c r="P33" s="13">
        <v>1.44</v>
      </c>
      <c r="Q33" s="13">
        <v>1.36</v>
      </c>
      <c r="R33" s="13">
        <v>1.35</v>
      </c>
      <c r="S33" s="13">
        <v>1.39</v>
      </c>
      <c r="T33" s="13">
        <v>1.37</v>
      </c>
      <c r="U33" s="13">
        <v>1.19</v>
      </c>
      <c r="V33" s="13">
        <v>1.29</v>
      </c>
      <c r="W33" s="13">
        <v>1.25</v>
      </c>
      <c r="X33" s="13">
        <v>1.39</v>
      </c>
      <c r="Y33" s="13">
        <v>1.33</v>
      </c>
      <c r="Z33" s="13">
        <v>1.31</v>
      </c>
      <c r="AA33" s="13">
        <v>1.38</v>
      </c>
      <c r="AB33" s="13">
        <v>1.33</v>
      </c>
      <c r="AC33" s="13">
        <v>1.36</v>
      </c>
      <c r="AD33" s="13">
        <v>1.39</v>
      </c>
      <c r="AE33" s="13">
        <v>1.3</v>
      </c>
      <c r="AF33" s="13">
        <v>1.28</v>
      </c>
      <c r="AG33" s="13">
        <v>1.2</v>
      </c>
      <c r="AH33" s="13">
        <v>1.33</v>
      </c>
      <c r="AI33" s="13">
        <v>1.27</v>
      </c>
      <c r="AJ33" s="13">
        <v>1.2</v>
      </c>
      <c r="AK33" s="13">
        <v>1.31</v>
      </c>
      <c r="AL33" s="13">
        <v>1.29</v>
      </c>
      <c r="AM33" s="13">
        <v>1.27</v>
      </c>
      <c r="AN33" s="13">
        <v>1.25</v>
      </c>
      <c r="AO33" s="13">
        <v>1.27</v>
      </c>
      <c r="AP33" s="13">
        <v>1.31</v>
      </c>
      <c r="AQ33" s="13">
        <v>1.3</v>
      </c>
      <c r="AR33" s="13">
        <v>1.32</v>
      </c>
      <c r="AS33" s="13">
        <v>1.32</v>
      </c>
      <c r="AT33" s="13">
        <v>1.26</v>
      </c>
      <c r="AU33" s="13">
        <v>1.33</v>
      </c>
      <c r="AV33" s="13">
        <v>1.33</v>
      </c>
      <c r="AW33" s="13">
        <v>1.29</v>
      </c>
      <c r="AX33" s="13">
        <v>1.24</v>
      </c>
      <c r="AY33" s="13">
        <v>1.38</v>
      </c>
      <c r="AZ33" s="13">
        <v>1.31</v>
      </c>
      <c r="BA33" s="13">
        <v>1.43</v>
      </c>
      <c r="BB33" s="13">
        <v>1.2</v>
      </c>
      <c r="BC33" s="13">
        <v>1.26</v>
      </c>
      <c r="BD33" s="13">
        <v>1.39</v>
      </c>
      <c r="BE33" s="13">
        <v>1.32</v>
      </c>
      <c r="BF33" s="13">
        <v>1.25</v>
      </c>
      <c r="BG33" s="13">
        <v>1.3</v>
      </c>
      <c r="BH33" s="13">
        <v>1.4</v>
      </c>
      <c r="BI33" s="13">
        <v>1.43</v>
      </c>
    </row>
    <row r="34" spans="1:61" x14ac:dyDescent="0.2">
      <c r="A34" s="13">
        <v>64</v>
      </c>
      <c r="B34" s="13">
        <v>1.46</v>
      </c>
      <c r="C34" s="13">
        <v>1.5</v>
      </c>
      <c r="D34" s="13">
        <v>1.31</v>
      </c>
      <c r="E34" s="13">
        <v>1.4</v>
      </c>
      <c r="F34" s="13">
        <v>1.43</v>
      </c>
      <c r="G34" s="13">
        <v>1.31</v>
      </c>
      <c r="H34" s="13">
        <v>1.35</v>
      </c>
      <c r="I34" s="13">
        <v>1.25</v>
      </c>
      <c r="J34" s="13">
        <v>1.41</v>
      </c>
      <c r="K34" s="13">
        <v>1.33</v>
      </c>
      <c r="L34" s="13">
        <v>1.5</v>
      </c>
      <c r="M34" s="13">
        <v>1.43</v>
      </c>
      <c r="N34" s="13">
        <v>1.42</v>
      </c>
      <c r="O34" s="13">
        <v>1.49</v>
      </c>
      <c r="P34" s="13">
        <v>1.46</v>
      </c>
      <c r="Q34" s="13">
        <v>1.37</v>
      </c>
      <c r="R34" s="13">
        <v>1.36</v>
      </c>
      <c r="S34" s="13">
        <v>1.39</v>
      </c>
      <c r="T34" s="13">
        <v>1.36</v>
      </c>
      <c r="U34" s="13">
        <v>1.19</v>
      </c>
      <c r="V34" s="13">
        <v>1.3</v>
      </c>
      <c r="W34" s="13">
        <v>1.26</v>
      </c>
      <c r="X34" s="13">
        <v>1.38</v>
      </c>
      <c r="Y34" s="13">
        <v>1.32</v>
      </c>
      <c r="Z34" s="13">
        <v>1.3</v>
      </c>
      <c r="AA34" s="13">
        <v>1.38</v>
      </c>
      <c r="AB34" s="13">
        <v>1.36</v>
      </c>
      <c r="AC34" s="13">
        <v>1.36</v>
      </c>
      <c r="AD34" s="13">
        <v>1.36</v>
      </c>
      <c r="AE34" s="13">
        <v>1.31</v>
      </c>
      <c r="AF34" s="13">
        <v>1.27</v>
      </c>
      <c r="AG34" s="13">
        <v>1.21</v>
      </c>
      <c r="AH34" s="13">
        <v>1.33</v>
      </c>
      <c r="AI34" s="13">
        <v>1.29</v>
      </c>
      <c r="AJ34" s="13">
        <v>1.21</v>
      </c>
      <c r="AK34" s="13">
        <v>1.3</v>
      </c>
      <c r="AL34" s="13">
        <v>1.3</v>
      </c>
      <c r="AM34" s="13">
        <v>1.29</v>
      </c>
      <c r="AN34" s="13">
        <v>1.24</v>
      </c>
      <c r="AO34" s="13">
        <v>1.3</v>
      </c>
      <c r="AP34" s="13">
        <v>1.31</v>
      </c>
      <c r="AQ34" s="13">
        <v>1.31</v>
      </c>
      <c r="AR34" s="13">
        <v>1.33</v>
      </c>
      <c r="AS34" s="13">
        <v>1.31</v>
      </c>
      <c r="AT34" s="13">
        <v>1.26</v>
      </c>
      <c r="AU34" s="13">
        <v>1.33</v>
      </c>
      <c r="AV34" s="13">
        <v>1.33</v>
      </c>
      <c r="AW34" s="13">
        <v>1.29</v>
      </c>
      <c r="AX34" s="13">
        <v>1.24</v>
      </c>
      <c r="AY34" s="13">
        <v>1.38</v>
      </c>
      <c r="AZ34" s="13">
        <v>1.33</v>
      </c>
      <c r="BA34" s="13">
        <v>1.44</v>
      </c>
      <c r="BB34" s="13">
        <v>1.21</v>
      </c>
      <c r="BC34" s="13">
        <v>1.24</v>
      </c>
      <c r="BD34" s="13">
        <v>1.4</v>
      </c>
      <c r="BE34" s="13">
        <v>1.32</v>
      </c>
      <c r="BF34" s="13">
        <v>1.26</v>
      </c>
      <c r="BG34" s="13">
        <v>1.32</v>
      </c>
      <c r="BH34" s="13">
        <v>1.37</v>
      </c>
      <c r="BI34" s="13">
        <v>1.45</v>
      </c>
    </row>
    <row r="35" spans="1:61" x14ac:dyDescent="0.2">
      <c r="A35" s="13">
        <v>66</v>
      </c>
      <c r="B35" s="13">
        <v>1.44</v>
      </c>
      <c r="C35" s="13">
        <v>1.51</v>
      </c>
      <c r="D35" s="13">
        <v>1.32</v>
      </c>
      <c r="E35" s="13">
        <v>1.42</v>
      </c>
      <c r="F35" s="13">
        <v>1.43</v>
      </c>
      <c r="G35" s="13">
        <v>1.31</v>
      </c>
      <c r="H35" s="13">
        <v>1.35</v>
      </c>
      <c r="I35" s="13">
        <v>1.25</v>
      </c>
      <c r="J35" s="13">
        <v>1.4</v>
      </c>
      <c r="K35" s="13">
        <v>1.32</v>
      </c>
      <c r="L35" s="13">
        <v>1.51</v>
      </c>
      <c r="M35" s="13">
        <v>1.44</v>
      </c>
      <c r="N35" s="13">
        <v>1.42</v>
      </c>
      <c r="O35" s="13">
        <v>1.49</v>
      </c>
      <c r="P35" s="13">
        <v>1.44</v>
      </c>
      <c r="Q35" s="13">
        <v>1.37</v>
      </c>
      <c r="R35" s="13">
        <v>1.34</v>
      </c>
      <c r="S35" s="13">
        <v>1.39</v>
      </c>
      <c r="T35" s="13">
        <v>1.38</v>
      </c>
      <c r="U35" s="13">
        <v>1.2</v>
      </c>
      <c r="V35" s="13">
        <v>1.29</v>
      </c>
      <c r="W35" s="13">
        <v>1.25</v>
      </c>
      <c r="X35" s="13">
        <v>1.39</v>
      </c>
      <c r="Y35" s="13">
        <v>1.31</v>
      </c>
      <c r="Z35" s="13">
        <v>1.3</v>
      </c>
      <c r="AA35" s="13">
        <v>1.37</v>
      </c>
      <c r="AB35" s="13">
        <v>1.35</v>
      </c>
      <c r="AC35" s="13">
        <v>1.35</v>
      </c>
      <c r="AD35" s="13">
        <v>1.38</v>
      </c>
      <c r="AE35" s="13">
        <v>1.3</v>
      </c>
      <c r="AF35" s="13">
        <v>1.25</v>
      </c>
      <c r="AG35" s="13">
        <v>1.21</v>
      </c>
      <c r="AH35" s="13">
        <v>1.31</v>
      </c>
      <c r="AI35" s="13">
        <v>1.28</v>
      </c>
      <c r="AJ35" s="13">
        <v>1.2</v>
      </c>
      <c r="AK35" s="13">
        <v>1.28</v>
      </c>
      <c r="AL35" s="13">
        <v>1.29</v>
      </c>
      <c r="AM35" s="13">
        <v>1.28</v>
      </c>
      <c r="AN35" s="13">
        <v>1.24</v>
      </c>
      <c r="AO35" s="13">
        <v>1.26</v>
      </c>
      <c r="AP35" s="13">
        <v>1.31</v>
      </c>
      <c r="AQ35" s="13">
        <v>1.29</v>
      </c>
      <c r="AR35" s="13">
        <v>1.34</v>
      </c>
      <c r="AS35" s="13">
        <v>1.33</v>
      </c>
      <c r="AT35" s="13">
        <v>1.26</v>
      </c>
      <c r="AU35" s="13">
        <v>1.33</v>
      </c>
      <c r="AV35" s="13">
        <v>1.33</v>
      </c>
      <c r="AW35" s="13">
        <v>1.3</v>
      </c>
      <c r="AX35" s="13">
        <v>1.25</v>
      </c>
      <c r="AY35" s="13">
        <v>1.39</v>
      </c>
      <c r="AZ35" s="13">
        <v>1.33</v>
      </c>
      <c r="BA35" s="13">
        <v>1.46</v>
      </c>
      <c r="BB35" s="13">
        <v>1.22</v>
      </c>
      <c r="BC35" s="13">
        <v>1.25</v>
      </c>
      <c r="BD35" s="13">
        <v>1.39</v>
      </c>
      <c r="BE35" s="13">
        <v>1.33</v>
      </c>
      <c r="BF35" s="13">
        <v>1.25</v>
      </c>
      <c r="BG35" s="13">
        <v>1.32</v>
      </c>
      <c r="BH35" s="13">
        <v>1.37</v>
      </c>
      <c r="BI35" s="13">
        <v>1.45</v>
      </c>
    </row>
    <row r="36" spans="1:61" x14ac:dyDescent="0.2">
      <c r="A36" s="13">
        <v>68</v>
      </c>
      <c r="B36" s="13">
        <v>1.42</v>
      </c>
      <c r="C36" s="13">
        <v>1.51</v>
      </c>
      <c r="D36" s="13">
        <v>1.32</v>
      </c>
      <c r="E36" s="13">
        <v>1.41</v>
      </c>
      <c r="F36" s="13">
        <v>1.41</v>
      </c>
      <c r="G36" s="13">
        <v>1.31</v>
      </c>
      <c r="H36" s="13">
        <v>1.35</v>
      </c>
      <c r="I36" s="13">
        <v>1.25</v>
      </c>
      <c r="J36" s="13">
        <v>1.41</v>
      </c>
      <c r="K36" s="13">
        <v>1.32</v>
      </c>
      <c r="L36" s="13">
        <v>1.51</v>
      </c>
      <c r="M36" s="13">
        <v>1.42</v>
      </c>
      <c r="N36" s="13">
        <v>1.42</v>
      </c>
      <c r="O36" s="13">
        <v>1.47</v>
      </c>
      <c r="P36" s="13">
        <v>1.45</v>
      </c>
      <c r="Q36" s="13">
        <v>1.38</v>
      </c>
      <c r="R36" s="13">
        <v>1.36</v>
      </c>
      <c r="S36" s="13">
        <v>1.38</v>
      </c>
      <c r="T36" s="13">
        <v>1.38</v>
      </c>
      <c r="U36" s="13">
        <v>1.18</v>
      </c>
      <c r="V36" s="13">
        <v>1.28</v>
      </c>
      <c r="W36" s="13">
        <v>1.25</v>
      </c>
      <c r="X36" s="13">
        <v>1.37</v>
      </c>
      <c r="Y36" s="13">
        <v>1.33</v>
      </c>
      <c r="Z36" s="13">
        <v>1.32</v>
      </c>
      <c r="AA36" s="13">
        <v>1.37</v>
      </c>
      <c r="AB36" s="13">
        <v>1.34</v>
      </c>
      <c r="AC36" s="13">
        <v>1.36</v>
      </c>
      <c r="AD36" s="13">
        <v>1.37</v>
      </c>
      <c r="AE36" s="13">
        <v>1.3</v>
      </c>
      <c r="AF36" s="13">
        <v>1.27</v>
      </c>
      <c r="AG36" s="13">
        <v>1.21</v>
      </c>
      <c r="AH36" s="13">
        <v>1.31</v>
      </c>
      <c r="AI36" s="13">
        <v>1.28</v>
      </c>
      <c r="AJ36" s="13">
        <v>1.21</v>
      </c>
      <c r="AK36" s="13">
        <v>1.3</v>
      </c>
      <c r="AL36" s="13">
        <v>1.31</v>
      </c>
      <c r="AM36" s="13">
        <v>1.3</v>
      </c>
      <c r="AN36" s="13">
        <v>1.22</v>
      </c>
      <c r="AO36" s="13">
        <v>1.29</v>
      </c>
      <c r="AP36" s="13">
        <v>1.32</v>
      </c>
      <c r="AQ36" s="13">
        <v>1.32</v>
      </c>
      <c r="AR36" s="13">
        <v>1.33</v>
      </c>
      <c r="AS36" s="13">
        <v>1.33</v>
      </c>
      <c r="AT36" s="13">
        <v>1.25</v>
      </c>
      <c r="AU36" s="13">
        <v>1.33</v>
      </c>
      <c r="AV36" s="13">
        <v>1.34</v>
      </c>
      <c r="AW36" s="13">
        <v>1.29</v>
      </c>
      <c r="AX36" s="13">
        <v>1.24</v>
      </c>
      <c r="AY36" s="13">
        <v>1.37</v>
      </c>
      <c r="AZ36" s="13">
        <v>1.31</v>
      </c>
      <c r="BA36" s="13">
        <v>1.43</v>
      </c>
      <c r="BB36" s="13">
        <v>1.2</v>
      </c>
      <c r="BC36" s="13">
        <v>1.25</v>
      </c>
      <c r="BD36" s="13">
        <v>1.4</v>
      </c>
      <c r="BE36" s="13">
        <v>1.33</v>
      </c>
      <c r="BF36" s="13">
        <v>1.25</v>
      </c>
      <c r="BG36" s="13">
        <v>1.32</v>
      </c>
      <c r="BH36" s="13">
        <v>1.38</v>
      </c>
      <c r="BI36" s="13">
        <v>1.45</v>
      </c>
    </row>
    <row r="37" spans="1:61" x14ac:dyDescent="0.2">
      <c r="A37" s="13">
        <v>70</v>
      </c>
      <c r="B37" s="13">
        <v>1.46</v>
      </c>
      <c r="C37" s="13">
        <v>1.52</v>
      </c>
      <c r="D37" s="13">
        <v>1.33</v>
      </c>
      <c r="E37" s="13">
        <v>1.42</v>
      </c>
      <c r="F37" s="13">
        <v>1.41</v>
      </c>
      <c r="G37" s="13">
        <v>1.3</v>
      </c>
      <c r="H37" s="13">
        <v>1.35</v>
      </c>
      <c r="I37" s="13">
        <v>1.25</v>
      </c>
      <c r="J37" s="13">
        <v>1.38</v>
      </c>
      <c r="K37" s="13">
        <v>1.33</v>
      </c>
      <c r="L37" s="13">
        <v>1.5</v>
      </c>
      <c r="M37" s="13">
        <v>1.42</v>
      </c>
      <c r="N37" s="13">
        <v>1.41</v>
      </c>
      <c r="O37" s="13">
        <v>1.47</v>
      </c>
      <c r="P37" s="13">
        <v>1.44</v>
      </c>
      <c r="Q37" s="13">
        <v>1.37</v>
      </c>
      <c r="R37" s="13">
        <v>1.36</v>
      </c>
      <c r="S37" s="13">
        <v>1.4</v>
      </c>
      <c r="T37" s="13">
        <v>1.37</v>
      </c>
      <c r="U37" s="13">
        <v>1.2</v>
      </c>
      <c r="V37" s="13">
        <v>1.3</v>
      </c>
      <c r="W37" s="13">
        <v>1.24</v>
      </c>
      <c r="X37" s="13">
        <v>1.39</v>
      </c>
      <c r="Y37" s="13">
        <v>1.33</v>
      </c>
      <c r="Z37" s="13">
        <v>1.3</v>
      </c>
      <c r="AA37" s="13">
        <v>1.37</v>
      </c>
      <c r="AB37" s="13">
        <v>1.34</v>
      </c>
      <c r="AC37" s="13">
        <v>1.35</v>
      </c>
      <c r="AD37" s="13">
        <v>1.36</v>
      </c>
      <c r="AE37" s="13">
        <v>1.31</v>
      </c>
      <c r="AF37" s="13">
        <v>1.28</v>
      </c>
      <c r="AG37" s="13">
        <v>1.22</v>
      </c>
      <c r="AH37" s="13">
        <v>1.33</v>
      </c>
      <c r="AI37" s="13">
        <v>1.27</v>
      </c>
      <c r="AJ37" s="13">
        <v>1.22</v>
      </c>
      <c r="AK37" s="13">
        <v>1.31</v>
      </c>
      <c r="AL37" s="13">
        <v>1.29</v>
      </c>
      <c r="AM37" s="13">
        <v>1.29</v>
      </c>
      <c r="AN37" s="13">
        <v>1.24</v>
      </c>
      <c r="AO37" s="13">
        <v>1.29</v>
      </c>
      <c r="AP37" s="13">
        <v>1.31</v>
      </c>
      <c r="AQ37" s="13">
        <v>1.32</v>
      </c>
      <c r="AR37" s="13">
        <v>1.33</v>
      </c>
      <c r="AS37" s="13">
        <v>1.33</v>
      </c>
      <c r="AT37" s="13">
        <v>1.26</v>
      </c>
      <c r="AU37" s="13">
        <v>1.35</v>
      </c>
      <c r="AV37" s="13">
        <v>1.32</v>
      </c>
      <c r="AW37" s="13">
        <v>1.29</v>
      </c>
      <c r="AX37" s="13">
        <v>1.24</v>
      </c>
      <c r="AY37" s="13">
        <v>1.38</v>
      </c>
      <c r="AZ37" s="13">
        <v>1.31</v>
      </c>
      <c r="BA37" s="13">
        <v>1.43</v>
      </c>
      <c r="BB37" s="13">
        <v>1.2</v>
      </c>
      <c r="BC37" s="13">
        <v>1.25</v>
      </c>
      <c r="BD37" s="13">
        <v>1.39</v>
      </c>
      <c r="BE37" s="13">
        <v>1.32</v>
      </c>
      <c r="BF37" s="13">
        <v>1.26</v>
      </c>
      <c r="BG37" s="13">
        <v>1.3</v>
      </c>
      <c r="BH37" s="13">
        <v>1.39</v>
      </c>
      <c r="BI37" s="13">
        <v>1.43</v>
      </c>
    </row>
    <row r="38" spans="1:61" x14ac:dyDescent="0.2">
      <c r="A38" s="13">
        <v>72</v>
      </c>
      <c r="B38" s="13">
        <v>1.43</v>
      </c>
      <c r="C38" s="13">
        <v>1.52</v>
      </c>
      <c r="D38" s="13">
        <v>1.32</v>
      </c>
      <c r="E38" s="13">
        <v>1.42</v>
      </c>
      <c r="F38" s="13">
        <v>1.41</v>
      </c>
      <c r="G38" s="13">
        <v>1.31</v>
      </c>
      <c r="H38" s="13">
        <v>1.37</v>
      </c>
      <c r="I38" s="13">
        <v>1.24</v>
      </c>
      <c r="J38" s="13">
        <v>1.39</v>
      </c>
      <c r="K38" s="13">
        <v>1.33</v>
      </c>
      <c r="L38" s="13">
        <v>1.5</v>
      </c>
      <c r="M38" s="13">
        <v>1.41</v>
      </c>
      <c r="N38" s="13">
        <v>1.42</v>
      </c>
      <c r="O38" s="13">
        <v>1.47</v>
      </c>
      <c r="P38" s="13">
        <v>1.45</v>
      </c>
      <c r="Q38" s="13">
        <v>1.36</v>
      </c>
      <c r="R38" s="13">
        <v>1.37</v>
      </c>
      <c r="S38" s="13">
        <v>1.38</v>
      </c>
      <c r="T38" s="13">
        <v>1.39</v>
      </c>
      <c r="U38" s="13">
        <v>1.2</v>
      </c>
      <c r="V38" s="13">
        <v>1.29</v>
      </c>
      <c r="W38" s="13">
        <v>1.25</v>
      </c>
      <c r="X38" s="13">
        <v>1.38</v>
      </c>
      <c r="Y38" s="13">
        <v>1.31</v>
      </c>
      <c r="Z38" s="13">
        <v>1.28</v>
      </c>
      <c r="AA38" s="13">
        <v>1.38</v>
      </c>
      <c r="AB38" s="13">
        <v>1.33</v>
      </c>
      <c r="AC38" s="13">
        <v>1.35</v>
      </c>
      <c r="AD38" s="13">
        <v>1.37</v>
      </c>
      <c r="AE38" s="13">
        <v>1.29</v>
      </c>
      <c r="AF38" s="13">
        <v>1.27</v>
      </c>
      <c r="AG38" s="13">
        <v>1.21</v>
      </c>
      <c r="AH38" s="13">
        <v>1.31</v>
      </c>
      <c r="AI38" s="13">
        <v>1.27</v>
      </c>
      <c r="AJ38" s="13">
        <v>1.19</v>
      </c>
      <c r="AK38" s="13">
        <v>1.31</v>
      </c>
      <c r="AL38" s="13">
        <v>1.28</v>
      </c>
      <c r="AM38" s="13">
        <v>1.28</v>
      </c>
      <c r="AN38" s="13">
        <v>1.23</v>
      </c>
      <c r="AO38" s="13">
        <v>1.28</v>
      </c>
      <c r="AP38" s="13">
        <v>1.33</v>
      </c>
      <c r="AQ38" s="13">
        <v>1.31</v>
      </c>
      <c r="AR38" s="13">
        <v>1.33</v>
      </c>
      <c r="AS38" s="13">
        <v>1.33</v>
      </c>
      <c r="AT38" s="13">
        <v>1.25</v>
      </c>
      <c r="AU38" s="13">
        <v>1.33</v>
      </c>
      <c r="AV38" s="13">
        <v>1.31</v>
      </c>
      <c r="AW38" s="13">
        <v>1.29</v>
      </c>
      <c r="AX38" s="13">
        <v>1.24</v>
      </c>
      <c r="AY38" s="13">
        <v>1.37</v>
      </c>
      <c r="AZ38" s="13">
        <v>1.32</v>
      </c>
      <c r="BA38" s="13">
        <v>1.44</v>
      </c>
      <c r="BB38" s="13">
        <v>1.21</v>
      </c>
      <c r="BC38" s="13">
        <v>1.25</v>
      </c>
      <c r="BD38" s="13">
        <v>1.38</v>
      </c>
      <c r="BE38" s="13">
        <v>1.32</v>
      </c>
      <c r="BF38" s="13">
        <v>1.25</v>
      </c>
      <c r="BG38" s="13">
        <v>1.3</v>
      </c>
      <c r="BH38" s="13">
        <v>1.36</v>
      </c>
      <c r="BI38" s="13">
        <v>1.44</v>
      </c>
    </row>
    <row r="39" spans="1:61" x14ac:dyDescent="0.2">
      <c r="A39" s="13">
        <v>74</v>
      </c>
      <c r="B39" s="13">
        <v>1.45</v>
      </c>
      <c r="C39" s="13">
        <v>1.5</v>
      </c>
      <c r="D39" s="13">
        <v>1.32</v>
      </c>
      <c r="E39" s="13">
        <v>1.41</v>
      </c>
      <c r="F39" s="13">
        <v>1.39</v>
      </c>
      <c r="G39" s="13">
        <v>1.29</v>
      </c>
      <c r="H39" s="13">
        <v>1.36</v>
      </c>
      <c r="I39" s="13">
        <v>1.25</v>
      </c>
      <c r="J39" s="13">
        <v>1.39</v>
      </c>
      <c r="K39" s="13">
        <v>1.31</v>
      </c>
      <c r="L39" s="13">
        <v>1.49</v>
      </c>
      <c r="M39" s="13">
        <v>1.42</v>
      </c>
      <c r="N39" s="13">
        <v>1.41</v>
      </c>
      <c r="O39" s="13">
        <v>1.48</v>
      </c>
      <c r="P39" s="13">
        <v>1.45</v>
      </c>
      <c r="Q39" s="13">
        <v>1.38</v>
      </c>
      <c r="R39" s="13">
        <v>1.35</v>
      </c>
      <c r="S39" s="13">
        <v>1.38</v>
      </c>
      <c r="T39" s="13">
        <v>1.36</v>
      </c>
      <c r="U39" s="13">
        <v>1.21</v>
      </c>
      <c r="V39" s="13">
        <v>1.31</v>
      </c>
      <c r="W39" s="13">
        <v>1.24</v>
      </c>
      <c r="X39" s="13">
        <v>1.39</v>
      </c>
      <c r="Y39" s="13">
        <v>1.32</v>
      </c>
      <c r="Z39" s="13">
        <v>1.31</v>
      </c>
      <c r="AA39" s="13">
        <v>1.36</v>
      </c>
      <c r="AB39" s="13">
        <v>1.32</v>
      </c>
      <c r="AC39" s="13">
        <v>1.36</v>
      </c>
      <c r="AD39" s="13">
        <v>1.35</v>
      </c>
      <c r="AE39" s="13">
        <v>1.28</v>
      </c>
      <c r="AF39" s="13">
        <v>1.27</v>
      </c>
      <c r="AG39" s="13">
        <v>1.21</v>
      </c>
      <c r="AH39" s="13">
        <v>1.32</v>
      </c>
      <c r="AI39" s="13">
        <v>1.28</v>
      </c>
      <c r="AJ39" s="13">
        <v>1.19</v>
      </c>
      <c r="AK39" s="13">
        <v>1.29</v>
      </c>
      <c r="AL39" s="13">
        <v>1.28</v>
      </c>
      <c r="AM39" s="13">
        <v>1.29</v>
      </c>
      <c r="AN39" s="13">
        <v>1.22</v>
      </c>
      <c r="AO39" s="13">
        <v>1.29</v>
      </c>
      <c r="AP39" s="13">
        <v>1.3</v>
      </c>
      <c r="AQ39" s="13">
        <v>1.32</v>
      </c>
      <c r="AR39" s="13">
        <v>1.33</v>
      </c>
      <c r="AS39" s="13">
        <v>1.32</v>
      </c>
      <c r="AT39" s="13">
        <v>1.25</v>
      </c>
      <c r="AU39" s="13">
        <v>1.34</v>
      </c>
      <c r="AV39" s="13">
        <v>1.31</v>
      </c>
      <c r="AW39" s="13">
        <v>1.28</v>
      </c>
      <c r="AX39" s="13">
        <v>1.23</v>
      </c>
      <c r="AY39" s="13">
        <v>1.39</v>
      </c>
      <c r="AZ39" s="13">
        <v>1.32</v>
      </c>
      <c r="BA39" s="13">
        <v>1.43</v>
      </c>
      <c r="BB39" s="13">
        <v>1.2</v>
      </c>
      <c r="BC39" s="13">
        <v>1.25</v>
      </c>
      <c r="BD39" s="13">
        <v>1.4</v>
      </c>
      <c r="BE39" s="13">
        <v>1.32</v>
      </c>
      <c r="BF39" s="13">
        <v>1.24</v>
      </c>
      <c r="BG39" s="13">
        <v>1.31</v>
      </c>
      <c r="BH39" s="13">
        <v>1.37</v>
      </c>
      <c r="BI39" s="13">
        <v>1.46</v>
      </c>
    </row>
    <row r="40" spans="1:61" x14ac:dyDescent="0.2">
      <c r="A40" s="13">
        <v>76</v>
      </c>
      <c r="B40" s="13">
        <v>1.43</v>
      </c>
      <c r="C40" s="13">
        <v>1.5</v>
      </c>
      <c r="D40" s="13">
        <v>1.32</v>
      </c>
      <c r="E40" s="13">
        <v>1.41</v>
      </c>
      <c r="F40" s="13">
        <v>1.4</v>
      </c>
      <c r="G40" s="13">
        <v>1.29</v>
      </c>
      <c r="H40" s="13">
        <v>1.36</v>
      </c>
      <c r="I40" s="13">
        <v>1.24</v>
      </c>
      <c r="J40" s="13">
        <v>1.38</v>
      </c>
      <c r="K40" s="13">
        <v>1.33</v>
      </c>
      <c r="L40" s="13">
        <v>1.51</v>
      </c>
      <c r="M40" s="13">
        <v>1.41</v>
      </c>
      <c r="N40" s="13">
        <v>1.4</v>
      </c>
      <c r="O40" s="13">
        <v>1.48</v>
      </c>
      <c r="P40" s="13">
        <v>1.45</v>
      </c>
      <c r="Q40" s="13">
        <v>1.37</v>
      </c>
      <c r="R40" s="13">
        <v>1.34</v>
      </c>
      <c r="S40" s="13">
        <v>1.4</v>
      </c>
      <c r="T40" s="13">
        <v>1.4</v>
      </c>
      <c r="U40" s="13">
        <v>1.19</v>
      </c>
      <c r="V40" s="13">
        <v>1.3</v>
      </c>
      <c r="W40" s="13">
        <v>1.25</v>
      </c>
      <c r="X40" s="13">
        <v>1.39</v>
      </c>
      <c r="Y40" s="13">
        <v>1.32</v>
      </c>
      <c r="Z40" s="13">
        <v>1.3</v>
      </c>
      <c r="AA40" s="13">
        <v>1.39</v>
      </c>
      <c r="AB40" s="13">
        <v>1.33</v>
      </c>
      <c r="AC40" s="13">
        <v>1.36</v>
      </c>
      <c r="AD40" s="13">
        <v>1.35</v>
      </c>
      <c r="AE40" s="13">
        <v>1.3</v>
      </c>
      <c r="AF40" s="13">
        <v>1.28</v>
      </c>
      <c r="AG40" s="13">
        <v>1.21</v>
      </c>
      <c r="AH40" s="13">
        <v>1.31</v>
      </c>
      <c r="AI40" s="13">
        <v>1.29</v>
      </c>
      <c r="AJ40" s="13">
        <v>1.2</v>
      </c>
      <c r="AK40" s="13">
        <v>1.3</v>
      </c>
      <c r="AL40" s="13">
        <v>1.26</v>
      </c>
      <c r="AM40" s="13">
        <v>1.29</v>
      </c>
      <c r="AN40" s="13">
        <v>1.24</v>
      </c>
      <c r="AO40" s="13">
        <v>1.28</v>
      </c>
      <c r="AP40" s="13">
        <v>1.31</v>
      </c>
      <c r="AQ40" s="13">
        <v>1.31</v>
      </c>
      <c r="AR40" s="13">
        <v>1.33</v>
      </c>
      <c r="AS40" s="13">
        <v>1.32</v>
      </c>
      <c r="AT40" s="13">
        <v>1.26</v>
      </c>
      <c r="AU40" s="13">
        <v>1.34</v>
      </c>
      <c r="AV40" s="13">
        <v>1.34</v>
      </c>
      <c r="AW40" s="13">
        <v>1.31</v>
      </c>
      <c r="AX40" s="13">
        <v>1.24</v>
      </c>
      <c r="AY40" s="13">
        <v>1.37</v>
      </c>
      <c r="AZ40" s="13">
        <v>1.32</v>
      </c>
      <c r="BA40" s="13">
        <v>1.41</v>
      </c>
      <c r="BB40" s="13">
        <v>1.2</v>
      </c>
      <c r="BC40" s="13">
        <v>1.25</v>
      </c>
      <c r="BD40" s="13">
        <v>1.39</v>
      </c>
      <c r="BE40" s="13">
        <v>1.32</v>
      </c>
      <c r="BF40" s="13">
        <v>1.24</v>
      </c>
      <c r="BG40" s="13">
        <v>1.32</v>
      </c>
      <c r="BH40" s="13">
        <v>1.38</v>
      </c>
      <c r="BI40" s="13">
        <v>1.47</v>
      </c>
    </row>
    <row r="41" spans="1:61" x14ac:dyDescent="0.2">
      <c r="A41" s="13">
        <v>78</v>
      </c>
      <c r="B41" s="13">
        <v>1.45</v>
      </c>
      <c r="C41" s="13">
        <v>1.51</v>
      </c>
      <c r="D41" s="13">
        <v>1.32</v>
      </c>
      <c r="E41" s="13">
        <v>1.4</v>
      </c>
      <c r="F41" s="13">
        <v>1.39</v>
      </c>
      <c r="G41" s="13">
        <v>1.29</v>
      </c>
      <c r="H41" s="13">
        <v>1.36</v>
      </c>
      <c r="I41" s="13">
        <v>1.24</v>
      </c>
      <c r="J41" s="13">
        <v>1.38</v>
      </c>
      <c r="K41" s="13">
        <v>1.33</v>
      </c>
      <c r="L41" s="13">
        <v>1.48</v>
      </c>
      <c r="M41" s="13">
        <v>1.42</v>
      </c>
      <c r="N41" s="13">
        <v>1.41</v>
      </c>
      <c r="O41" s="13">
        <v>1.5</v>
      </c>
      <c r="P41" s="13">
        <v>1.43</v>
      </c>
      <c r="Q41" s="13">
        <v>1.37</v>
      </c>
      <c r="R41" s="13">
        <v>1.33</v>
      </c>
      <c r="S41" s="13">
        <v>1.39</v>
      </c>
      <c r="T41" s="13">
        <v>1.38</v>
      </c>
      <c r="U41" s="13">
        <v>1.19</v>
      </c>
      <c r="V41" s="13">
        <v>1.29</v>
      </c>
      <c r="W41" s="13">
        <v>1.27</v>
      </c>
      <c r="X41" s="13">
        <v>1.4</v>
      </c>
      <c r="Y41" s="13">
        <v>1.32</v>
      </c>
      <c r="Z41" s="13">
        <v>1.29</v>
      </c>
      <c r="AA41" s="13">
        <v>1.37</v>
      </c>
      <c r="AB41" s="13">
        <v>1.33</v>
      </c>
      <c r="AC41" s="13">
        <v>1.37</v>
      </c>
      <c r="AD41" s="13">
        <v>1.36</v>
      </c>
      <c r="AE41" s="13">
        <v>1.3</v>
      </c>
      <c r="AF41" s="13">
        <v>1.28</v>
      </c>
      <c r="AG41" s="13">
        <v>1.21</v>
      </c>
      <c r="AH41" s="13">
        <v>1.31</v>
      </c>
      <c r="AI41" s="13">
        <v>1.28</v>
      </c>
      <c r="AJ41" s="13">
        <v>1.2</v>
      </c>
      <c r="AK41" s="13">
        <v>1.29</v>
      </c>
      <c r="AL41" s="13">
        <v>1.28</v>
      </c>
      <c r="AM41" s="13">
        <v>1.27</v>
      </c>
      <c r="AN41" s="13">
        <v>1.23</v>
      </c>
      <c r="AO41" s="13">
        <v>1.27</v>
      </c>
      <c r="AP41" s="13">
        <v>1.32</v>
      </c>
      <c r="AQ41" s="13">
        <v>1.31</v>
      </c>
      <c r="AR41" s="13">
        <v>1.33</v>
      </c>
      <c r="AS41" s="13">
        <v>1.33</v>
      </c>
      <c r="AT41" s="13">
        <v>1.25</v>
      </c>
      <c r="AU41" s="13">
        <v>1.34</v>
      </c>
      <c r="AV41" s="13">
        <v>1.31</v>
      </c>
      <c r="AW41" s="13">
        <v>1.31</v>
      </c>
      <c r="AX41" s="13">
        <v>1.24</v>
      </c>
      <c r="AY41" s="13">
        <v>1.37</v>
      </c>
      <c r="AZ41" s="13">
        <v>1.33</v>
      </c>
      <c r="BA41" s="13">
        <v>1.42</v>
      </c>
      <c r="BB41" s="13">
        <v>1.19</v>
      </c>
      <c r="BC41" s="13">
        <v>1.25</v>
      </c>
      <c r="BD41" s="13">
        <v>1.38</v>
      </c>
      <c r="BE41" s="13">
        <v>1.31</v>
      </c>
      <c r="BF41" s="13">
        <v>1.24</v>
      </c>
      <c r="BG41" s="13">
        <v>1.3</v>
      </c>
      <c r="BH41" s="13">
        <v>1.38</v>
      </c>
      <c r="BI41" s="13">
        <v>1.44</v>
      </c>
    </row>
    <row r="42" spans="1:61" x14ac:dyDescent="0.2">
      <c r="A42" s="13">
        <v>80</v>
      </c>
      <c r="B42" s="13">
        <v>1.43</v>
      </c>
      <c r="C42" s="13">
        <v>1.49</v>
      </c>
      <c r="D42" s="13">
        <v>1.33</v>
      </c>
      <c r="E42" s="13">
        <v>1.39</v>
      </c>
      <c r="F42" s="13">
        <v>1.38</v>
      </c>
      <c r="G42" s="13">
        <v>1.29</v>
      </c>
      <c r="H42" s="13">
        <v>1.37</v>
      </c>
      <c r="I42" s="13">
        <v>1.24</v>
      </c>
      <c r="J42" s="13">
        <v>1.4</v>
      </c>
      <c r="K42" s="13">
        <v>1.31</v>
      </c>
      <c r="L42" s="13">
        <v>1.47</v>
      </c>
      <c r="M42" s="13">
        <v>1.42</v>
      </c>
      <c r="N42" s="13">
        <v>1.41</v>
      </c>
      <c r="O42" s="13">
        <v>1.47</v>
      </c>
      <c r="P42" s="13">
        <v>1.44</v>
      </c>
      <c r="Q42" s="13">
        <v>1.38</v>
      </c>
      <c r="R42" s="13">
        <v>1.35</v>
      </c>
      <c r="S42" s="13">
        <v>1.4</v>
      </c>
      <c r="T42" s="13">
        <v>1.39</v>
      </c>
      <c r="U42" s="13">
        <v>1.21</v>
      </c>
      <c r="V42" s="13">
        <v>1.28</v>
      </c>
      <c r="W42" s="13">
        <v>1.26</v>
      </c>
      <c r="X42" s="13">
        <v>1.37</v>
      </c>
      <c r="Y42" s="13">
        <v>1.32</v>
      </c>
      <c r="Z42" s="13">
        <v>1.3</v>
      </c>
      <c r="AA42" s="13">
        <v>1.36</v>
      </c>
      <c r="AB42" s="13">
        <v>1.32</v>
      </c>
      <c r="AC42" s="13">
        <v>1.36</v>
      </c>
      <c r="AD42" s="13">
        <v>1.37</v>
      </c>
      <c r="AE42" s="13">
        <v>1.29</v>
      </c>
      <c r="AF42" s="13">
        <v>1.27</v>
      </c>
      <c r="AG42" s="13">
        <v>1.21</v>
      </c>
      <c r="AH42" s="13">
        <v>1.33</v>
      </c>
      <c r="AI42" s="13">
        <v>1.28</v>
      </c>
      <c r="AJ42" s="13">
        <v>1.2</v>
      </c>
      <c r="AK42" s="13">
        <v>1.29</v>
      </c>
      <c r="AL42" s="13">
        <v>1.28</v>
      </c>
      <c r="AM42" s="13">
        <v>1.28</v>
      </c>
      <c r="AN42" s="13">
        <v>1.22</v>
      </c>
      <c r="AO42" s="13">
        <v>1.28</v>
      </c>
      <c r="AP42" s="13">
        <v>1.32</v>
      </c>
      <c r="AQ42" s="13">
        <v>1.32</v>
      </c>
      <c r="AR42" s="13">
        <v>1.33</v>
      </c>
      <c r="AS42" s="13">
        <v>1.32</v>
      </c>
      <c r="AT42" s="13">
        <v>1.25</v>
      </c>
      <c r="AU42" s="13">
        <v>1.33</v>
      </c>
      <c r="AV42" s="13">
        <v>1.34</v>
      </c>
      <c r="AW42" s="13">
        <v>1.32</v>
      </c>
      <c r="AX42" s="13">
        <v>1.24</v>
      </c>
      <c r="AY42" s="13">
        <v>1.37</v>
      </c>
      <c r="AZ42" s="13">
        <v>1.33</v>
      </c>
      <c r="BA42" s="13">
        <v>1.4</v>
      </c>
      <c r="BB42" s="13">
        <v>1.21</v>
      </c>
      <c r="BC42" s="13">
        <v>1.25</v>
      </c>
      <c r="BD42" s="13">
        <v>1.38</v>
      </c>
      <c r="BE42" s="13">
        <v>1.32</v>
      </c>
      <c r="BF42" s="13">
        <v>1.24</v>
      </c>
      <c r="BG42" s="13">
        <v>1.32</v>
      </c>
      <c r="BH42" s="13">
        <v>1.36</v>
      </c>
      <c r="BI42" s="13">
        <v>1.43</v>
      </c>
    </row>
    <row r="43" spans="1:61" x14ac:dyDescent="0.2">
      <c r="A43" s="13">
        <v>82</v>
      </c>
      <c r="B43" s="13">
        <v>1.44</v>
      </c>
      <c r="C43" s="13">
        <v>1.49</v>
      </c>
      <c r="D43" s="13">
        <v>1.31</v>
      </c>
      <c r="E43" s="13">
        <v>1.39</v>
      </c>
      <c r="F43" s="13">
        <v>1.38</v>
      </c>
      <c r="G43" s="13">
        <v>1.3</v>
      </c>
      <c r="H43" s="13">
        <v>1.36</v>
      </c>
      <c r="I43" s="13">
        <v>1.23</v>
      </c>
      <c r="J43" s="13">
        <v>1.38</v>
      </c>
      <c r="K43" s="13">
        <v>1.31</v>
      </c>
      <c r="L43" s="13">
        <v>1.48</v>
      </c>
      <c r="M43" s="13">
        <v>1.4</v>
      </c>
      <c r="N43" s="13">
        <v>1.4</v>
      </c>
      <c r="O43" s="13">
        <v>1.48</v>
      </c>
      <c r="P43" s="13">
        <v>1.42</v>
      </c>
      <c r="Q43" s="13">
        <v>1.36</v>
      </c>
      <c r="R43" s="13">
        <v>1.34</v>
      </c>
      <c r="S43" s="13">
        <v>1.39</v>
      </c>
      <c r="T43" s="13">
        <v>1.4</v>
      </c>
      <c r="U43" s="13">
        <v>1.2</v>
      </c>
      <c r="V43" s="13">
        <v>1.3</v>
      </c>
      <c r="W43" s="13">
        <v>1.25</v>
      </c>
      <c r="X43" s="13">
        <v>1.39</v>
      </c>
      <c r="Y43" s="13">
        <v>1.32</v>
      </c>
      <c r="Z43" s="13">
        <v>1.28</v>
      </c>
      <c r="AA43" s="13">
        <v>1.38</v>
      </c>
      <c r="AB43" s="13">
        <v>1.31</v>
      </c>
      <c r="AC43" s="13">
        <v>1.37</v>
      </c>
      <c r="AD43" s="13">
        <v>1.35</v>
      </c>
      <c r="AE43" s="13">
        <v>1.28</v>
      </c>
      <c r="AF43" s="13">
        <v>1.28</v>
      </c>
      <c r="AG43" s="13">
        <v>1.21</v>
      </c>
      <c r="AH43" s="13">
        <v>1.33</v>
      </c>
      <c r="AI43" s="13">
        <v>1.29</v>
      </c>
      <c r="AJ43" s="13">
        <v>1.21</v>
      </c>
      <c r="AK43" s="13">
        <v>1.3</v>
      </c>
      <c r="AL43" s="13">
        <v>1.26</v>
      </c>
      <c r="AM43" s="13">
        <v>1.29</v>
      </c>
      <c r="AN43" s="13">
        <v>1.21</v>
      </c>
      <c r="AO43" s="13">
        <v>1.29</v>
      </c>
      <c r="AP43" s="13">
        <v>1.31</v>
      </c>
      <c r="AQ43" s="13">
        <v>1.33</v>
      </c>
      <c r="AR43" s="13">
        <v>1.33</v>
      </c>
      <c r="AS43" s="13">
        <v>1.33</v>
      </c>
      <c r="AT43" s="13">
        <v>1.26</v>
      </c>
      <c r="AU43" s="13">
        <v>1.33</v>
      </c>
      <c r="AV43" s="13">
        <v>1.31</v>
      </c>
      <c r="AW43" s="13">
        <v>1.31</v>
      </c>
      <c r="AX43" s="13">
        <v>1.26</v>
      </c>
      <c r="AY43" s="13">
        <v>1.36</v>
      </c>
      <c r="AZ43" s="13">
        <v>1.33</v>
      </c>
      <c r="BA43" s="13">
        <v>1.42</v>
      </c>
      <c r="BB43" s="13">
        <v>1.19</v>
      </c>
      <c r="BC43" s="13">
        <v>1.24</v>
      </c>
      <c r="BD43" s="13">
        <v>1.39</v>
      </c>
      <c r="BE43" s="13">
        <v>1.32</v>
      </c>
      <c r="BF43" s="13">
        <v>1.24</v>
      </c>
      <c r="BG43" s="13">
        <v>1.32</v>
      </c>
      <c r="BH43" s="13">
        <v>1.36</v>
      </c>
      <c r="BI43" s="13">
        <v>1.43</v>
      </c>
    </row>
    <row r="44" spans="1:61" x14ac:dyDescent="0.2">
      <c r="A44" s="13">
        <v>84</v>
      </c>
      <c r="B44" s="13">
        <v>1.44</v>
      </c>
      <c r="C44" s="13">
        <v>1.5</v>
      </c>
      <c r="D44" s="13">
        <v>1.32</v>
      </c>
      <c r="E44" s="13">
        <v>1.4</v>
      </c>
      <c r="F44" s="13">
        <v>1.36</v>
      </c>
      <c r="G44" s="13">
        <v>1.29</v>
      </c>
      <c r="H44" s="13">
        <v>1.35</v>
      </c>
      <c r="I44" s="13">
        <v>1.24</v>
      </c>
      <c r="J44" s="13">
        <v>1.37</v>
      </c>
      <c r="K44" s="13">
        <v>1.31</v>
      </c>
      <c r="L44" s="13">
        <v>1.49</v>
      </c>
      <c r="M44" s="13">
        <v>1.42</v>
      </c>
      <c r="N44" s="13">
        <v>1.41</v>
      </c>
      <c r="O44" s="13">
        <v>1.47</v>
      </c>
      <c r="P44" s="13">
        <v>1.43</v>
      </c>
      <c r="Q44" s="13">
        <v>1.37</v>
      </c>
      <c r="R44" s="13">
        <v>1.36</v>
      </c>
      <c r="S44" s="13">
        <v>1.37</v>
      </c>
      <c r="T44" s="13">
        <v>1.4</v>
      </c>
      <c r="U44" s="13">
        <v>1.2</v>
      </c>
      <c r="V44" s="13">
        <v>1.3</v>
      </c>
      <c r="W44" s="13">
        <v>1.24</v>
      </c>
      <c r="X44" s="13">
        <v>1.4</v>
      </c>
      <c r="Y44" s="13">
        <v>1.29</v>
      </c>
      <c r="Z44" s="13">
        <v>1.3</v>
      </c>
      <c r="AA44" s="13">
        <v>1.35</v>
      </c>
      <c r="AB44" s="13">
        <v>1.32</v>
      </c>
      <c r="AC44" s="13">
        <v>1.36</v>
      </c>
      <c r="AD44" s="13">
        <v>1.35</v>
      </c>
      <c r="AE44" s="13">
        <v>1.29</v>
      </c>
      <c r="AF44" s="13">
        <v>1.27</v>
      </c>
      <c r="AG44" s="13">
        <v>1.21</v>
      </c>
      <c r="AH44" s="13">
        <v>1.32</v>
      </c>
      <c r="AI44" s="13">
        <v>1.27</v>
      </c>
      <c r="AJ44" s="13">
        <v>1.21</v>
      </c>
      <c r="AK44" s="13">
        <v>1.31</v>
      </c>
      <c r="AL44" s="13">
        <v>1.28</v>
      </c>
      <c r="AM44" s="13">
        <v>1.28</v>
      </c>
      <c r="AN44" s="13">
        <v>1.22</v>
      </c>
      <c r="AO44" s="13">
        <v>1.29</v>
      </c>
      <c r="AP44" s="13">
        <v>1.32</v>
      </c>
      <c r="AQ44" s="13">
        <v>1.33</v>
      </c>
      <c r="AR44" s="13">
        <v>1.31</v>
      </c>
      <c r="AS44" s="13">
        <v>1.33</v>
      </c>
      <c r="AT44" s="13">
        <v>1.25</v>
      </c>
      <c r="AU44" s="13">
        <v>1.33</v>
      </c>
      <c r="AV44" s="13">
        <v>1.29</v>
      </c>
      <c r="AW44" s="13">
        <v>1.31</v>
      </c>
      <c r="AX44" s="13">
        <v>1.24</v>
      </c>
      <c r="AY44" s="13">
        <v>1.36</v>
      </c>
      <c r="AZ44" s="13">
        <v>1.31</v>
      </c>
      <c r="BA44" s="13">
        <v>1.41</v>
      </c>
      <c r="BB44" s="13">
        <v>1.19</v>
      </c>
      <c r="BC44" s="13">
        <v>1.25</v>
      </c>
      <c r="BD44" s="13">
        <v>1.39</v>
      </c>
      <c r="BE44" s="13">
        <v>1.31</v>
      </c>
      <c r="BF44" s="13">
        <v>1.24</v>
      </c>
      <c r="BG44" s="13">
        <v>1.31</v>
      </c>
      <c r="BH44" s="13">
        <v>1.36</v>
      </c>
      <c r="BI44" s="13">
        <v>1.44</v>
      </c>
    </row>
    <row r="45" spans="1:61" x14ac:dyDescent="0.2">
      <c r="A45" s="13">
        <v>86</v>
      </c>
      <c r="B45" s="13">
        <v>1.43</v>
      </c>
      <c r="C45" s="13">
        <v>1.51</v>
      </c>
      <c r="D45" s="13">
        <v>1.32</v>
      </c>
      <c r="E45" s="13">
        <v>1.38</v>
      </c>
      <c r="F45" s="13">
        <v>1.37</v>
      </c>
      <c r="G45" s="13">
        <v>1.3</v>
      </c>
      <c r="H45" s="13">
        <v>1.34</v>
      </c>
      <c r="I45" s="13">
        <v>1.23</v>
      </c>
      <c r="J45" s="13">
        <v>1.37</v>
      </c>
      <c r="K45" s="13">
        <v>1.31</v>
      </c>
      <c r="L45" s="13">
        <v>1.5</v>
      </c>
      <c r="M45" s="13">
        <v>1.41</v>
      </c>
      <c r="N45" s="13">
        <v>1.4</v>
      </c>
      <c r="O45" s="13">
        <v>1.46</v>
      </c>
      <c r="P45" s="13">
        <v>1.43</v>
      </c>
      <c r="Q45" s="13">
        <v>1.36</v>
      </c>
      <c r="R45" s="13">
        <v>1.35</v>
      </c>
      <c r="S45" s="13">
        <v>1.36</v>
      </c>
      <c r="T45" s="13">
        <v>1.37</v>
      </c>
      <c r="U45" s="13">
        <v>1.2</v>
      </c>
      <c r="V45" s="13">
        <v>1.29</v>
      </c>
      <c r="W45" s="13">
        <v>1.24</v>
      </c>
      <c r="X45" s="13">
        <v>1.38</v>
      </c>
      <c r="Y45" s="13">
        <v>1.29</v>
      </c>
      <c r="Z45" s="13">
        <v>1.28</v>
      </c>
      <c r="AA45" s="13">
        <v>1.36</v>
      </c>
      <c r="AB45" s="13">
        <v>1.31</v>
      </c>
      <c r="AC45" s="13">
        <v>1.37</v>
      </c>
      <c r="AD45" s="13">
        <v>1.37</v>
      </c>
      <c r="AE45" s="13">
        <v>1.28</v>
      </c>
      <c r="AF45" s="13">
        <v>1.27</v>
      </c>
      <c r="AG45" s="13">
        <v>1.22</v>
      </c>
      <c r="AH45" s="13">
        <v>1.31</v>
      </c>
      <c r="AI45" s="13">
        <v>1.26</v>
      </c>
      <c r="AJ45" s="13">
        <v>1.2</v>
      </c>
      <c r="AK45" s="13">
        <v>1.3</v>
      </c>
      <c r="AL45" s="13">
        <v>1.27</v>
      </c>
      <c r="AM45" s="13">
        <v>1.28</v>
      </c>
      <c r="AN45" s="13">
        <v>1.23</v>
      </c>
      <c r="AO45" s="13">
        <v>1.28</v>
      </c>
      <c r="AP45" s="13">
        <v>1.29</v>
      </c>
      <c r="AQ45" s="13">
        <v>1.31</v>
      </c>
      <c r="AR45" s="13">
        <v>1.32</v>
      </c>
      <c r="AS45" s="13">
        <v>1.33</v>
      </c>
      <c r="AT45" s="13">
        <v>1.23</v>
      </c>
      <c r="AU45" s="13">
        <v>1.34</v>
      </c>
      <c r="AV45" s="13">
        <v>1.3</v>
      </c>
      <c r="AW45" s="13">
        <v>1.32</v>
      </c>
      <c r="AX45" s="13">
        <v>1.24</v>
      </c>
      <c r="AY45" s="13">
        <v>1.39</v>
      </c>
      <c r="AZ45" s="13">
        <v>1.33</v>
      </c>
      <c r="BA45" s="13">
        <v>1.41</v>
      </c>
      <c r="BB45" s="13">
        <v>1.2</v>
      </c>
      <c r="BC45" s="13">
        <v>1.22</v>
      </c>
      <c r="BD45" s="13">
        <v>1.42</v>
      </c>
      <c r="BE45" s="13">
        <v>1.32</v>
      </c>
      <c r="BF45" s="13">
        <v>1.24</v>
      </c>
      <c r="BG45" s="13">
        <v>1.3</v>
      </c>
      <c r="BH45" s="13">
        <v>1.38</v>
      </c>
      <c r="BI45" s="13">
        <v>1.44</v>
      </c>
    </row>
    <row r="46" spans="1:61" x14ac:dyDescent="0.2">
      <c r="A46" s="13">
        <v>88</v>
      </c>
      <c r="B46" s="13">
        <v>1.43</v>
      </c>
      <c r="C46" s="13">
        <v>1.49</v>
      </c>
      <c r="D46" s="13">
        <v>1.32</v>
      </c>
      <c r="E46" s="13">
        <v>1.38</v>
      </c>
      <c r="F46" s="13">
        <v>1.35</v>
      </c>
      <c r="G46" s="13">
        <v>1.29</v>
      </c>
      <c r="H46" s="13">
        <v>1.37</v>
      </c>
      <c r="I46" s="13">
        <v>1.22</v>
      </c>
      <c r="J46" s="13">
        <v>1.36</v>
      </c>
      <c r="K46" s="13">
        <v>1.32</v>
      </c>
      <c r="L46" s="13">
        <v>1.48</v>
      </c>
      <c r="M46" s="13">
        <v>1.41</v>
      </c>
      <c r="N46" s="13">
        <v>1.4</v>
      </c>
      <c r="O46" s="13">
        <v>1.46</v>
      </c>
      <c r="P46" s="13">
        <v>1.43</v>
      </c>
      <c r="Q46" s="13">
        <v>1.38</v>
      </c>
      <c r="R46" s="13">
        <v>1.35</v>
      </c>
      <c r="S46" s="13">
        <v>1.39</v>
      </c>
      <c r="T46" s="13">
        <v>1.38</v>
      </c>
      <c r="U46" s="13">
        <v>1.2</v>
      </c>
      <c r="V46" s="13">
        <v>1.28</v>
      </c>
      <c r="W46" s="13">
        <v>1.26</v>
      </c>
      <c r="X46" s="13">
        <v>1.38</v>
      </c>
      <c r="Y46" s="13">
        <v>1.28</v>
      </c>
      <c r="Z46" s="13">
        <v>1.3</v>
      </c>
      <c r="AA46" s="13">
        <v>1.36</v>
      </c>
      <c r="AB46" s="13">
        <v>1.31</v>
      </c>
      <c r="AC46" s="13">
        <v>1.36</v>
      </c>
      <c r="AD46" s="13">
        <v>1.39</v>
      </c>
      <c r="AE46" s="13">
        <v>1.29</v>
      </c>
      <c r="AF46" s="13">
        <v>1.26</v>
      </c>
      <c r="AG46" s="13">
        <v>1.22</v>
      </c>
      <c r="AH46" s="13">
        <v>1.32</v>
      </c>
      <c r="AI46" s="13">
        <v>1.27</v>
      </c>
      <c r="AJ46" s="13">
        <v>1.21</v>
      </c>
      <c r="AK46" s="13">
        <v>1.28</v>
      </c>
      <c r="AL46" s="13">
        <v>1.26</v>
      </c>
      <c r="AM46" s="13">
        <v>1.28</v>
      </c>
      <c r="AN46" s="13">
        <v>1.2</v>
      </c>
      <c r="AO46" s="13">
        <v>1.27</v>
      </c>
      <c r="AP46" s="13">
        <v>1.31</v>
      </c>
      <c r="AQ46" s="13">
        <v>1.32</v>
      </c>
      <c r="AR46" s="13">
        <v>1.33</v>
      </c>
      <c r="AS46" s="13">
        <v>1.34</v>
      </c>
      <c r="AT46" s="13">
        <v>1.25</v>
      </c>
      <c r="AU46" s="13">
        <v>1.34</v>
      </c>
      <c r="AV46" s="13">
        <v>1.32</v>
      </c>
      <c r="AW46" s="13">
        <v>1.31</v>
      </c>
      <c r="AX46" s="13">
        <v>1.25</v>
      </c>
      <c r="AY46" s="13">
        <v>1.37</v>
      </c>
      <c r="AZ46" s="13">
        <v>1.32</v>
      </c>
      <c r="BA46" s="13">
        <v>1.42</v>
      </c>
      <c r="BB46" s="13">
        <v>1.19</v>
      </c>
      <c r="BC46" s="13">
        <v>1.23</v>
      </c>
      <c r="BD46" s="13">
        <v>1.39</v>
      </c>
      <c r="BE46" s="13">
        <v>1.31</v>
      </c>
      <c r="BF46" s="13">
        <v>1.24</v>
      </c>
      <c r="BG46" s="13">
        <v>1.31</v>
      </c>
      <c r="BH46" s="13">
        <v>1.39</v>
      </c>
      <c r="BI46" s="13">
        <v>1.42</v>
      </c>
    </row>
    <row r="47" spans="1:61" x14ac:dyDescent="0.2">
      <c r="A47" s="13">
        <v>90</v>
      </c>
      <c r="B47" s="13">
        <v>1.43</v>
      </c>
      <c r="C47" s="13">
        <v>1.51</v>
      </c>
      <c r="D47" s="13">
        <v>1.29</v>
      </c>
      <c r="E47" s="13">
        <v>1.39</v>
      </c>
      <c r="F47" s="13">
        <v>1.36</v>
      </c>
      <c r="G47" s="13">
        <v>1.29</v>
      </c>
      <c r="H47" s="13">
        <v>1.37</v>
      </c>
      <c r="I47" s="13">
        <v>1.23</v>
      </c>
      <c r="J47" s="13">
        <v>1.36</v>
      </c>
      <c r="K47" s="13">
        <v>1.34</v>
      </c>
      <c r="L47" s="13">
        <v>1.48</v>
      </c>
      <c r="M47" s="13">
        <v>1.39</v>
      </c>
      <c r="N47" s="13">
        <v>1.4</v>
      </c>
      <c r="O47" s="13">
        <v>1.47</v>
      </c>
      <c r="P47" s="13">
        <v>1.41</v>
      </c>
      <c r="Q47" s="13">
        <v>1.36</v>
      </c>
      <c r="R47" s="13">
        <v>1.35</v>
      </c>
      <c r="S47" s="13">
        <v>1.38</v>
      </c>
      <c r="T47" s="13">
        <v>1.38</v>
      </c>
      <c r="U47" s="13">
        <v>1.19</v>
      </c>
      <c r="V47" s="13">
        <v>1.29</v>
      </c>
      <c r="W47" s="13">
        <v>1.26</v>
      </c>
      <c r="X47" s="13">
        <v>1.38</v>
      </c>
      <c r="Y47" s="13">
        <v>1.29</v>
      </c>
      <c r="Z47" s="13">
        <v>1.29</v>
      </c>
      <c r="AA47" s="13">
        <v>1.35</v>
      </c>
      <c r="AB47" s="13">
        <v>1.31</v>
      </c>
      <c r="AC47" s="13">
        <v>1.35</v>
      </c>
      <c r="AD47" s="13">
        <v>1.36</v>
      </c>
      <c r="AE47" s="13">
        <v>1.28</v>
      </c>
      <c r="AF47" s="13">
        <v>1.27</v>
      </c>
      <c r="AG47" s="13">
        <v>1.21</v>
      </c>
      <c r="AH47" s="13">
        <v>1.33</v>
      </c>
      <c r="AI47" s="13">
        <v>1.27</v>
      </c>
      <c r="AJ47" s="13">
        <v>1.2</v>
      </c>
      <c r="AK47" s="13">
        <v>1.3</v>
      </c>
      <c r="AL47" s="13">
        <v>1.25</v>
      </c>
      <c r="AM47" s="13">
        <v>1.26</v>
      </c>
      <c r="AN47" s="13">
        <v>1.22</v>
      </c>
      <c r="AO47" s="13">
        <v>1.28</v>
      </c>
      <c r="AP47" s="13">
        <v>1.31</v>
      </c>
      <c r="AQ47" s="13">
        <v>1.3</v>
      </c>
      <c r="AR47" s="13">
        <v>1.33</v>
      </c>
      <c r="AS47" s="13">
        <v>1.33</v>
      </c>
      <c r="AT47" s="13">
        <v>1.24</v>
      </c>
      <c r="AU47" s="13">
        <v>1.34</v>
      </c>
      <c r="AV47" s="13">
        <v>1.32</v>
      </c>
      <c r="AW47" s="13">
        <v>1.31</v>
      </c>
      <c r="AX47" s="13">
        <v>1.24</v>
      </c>
      <c r="AY47" s="13">
        <v>1.38</v>
      </c>
      <c r="AZ47" s="13">
        <v>1.33</v>
      </c>
      <c r="BA47" s="13">
        <v>1.39</v>
      </c>
      <c r="BB47" s="13">
        <v>1.2</v>
      </c>
      <c r="BC47" s="13">
        <v>1.24</v>
      </c>
      <c r="BD47" s="13">
        <v>1.4</v>
      </c>
      <c r="BE47" s="13">
        <v>1.31</v>
      </c>
      <c r="BF47" s="13">
        <v>1.23</v>
      </c>
      <c r="BG47" s="13">
        <v>1.31</v>
      </c>
      <c r="BH47" s="13">
        <v>1.37</v>
      </c>
      <c r="BI47" s="13">
        <v>1.43</v>
      </c>
    </row>
    <row r="48" spans="1:61" x14ac:dyDescent="0.2">
      <c r="A48" s="13">
        <v>92</v>
      </c>
      <c r="B48" s="13">
        <v>1.44</v>
      </c>
      <c r="C48" s="13">
        <v>1.47</v>
      </c>
      <c r="D48" s="13">
        <v>1.31</v>
      </c>
      <c r="E48" s="13">
        <v>1.37</v>
      </c>
      <c r="F48" s="13">
        <v>1.34</v>
      </c>
      <c r="G48" s="13">
        <v>1.27</v>
      </c>
      <c r="H48" s="13">
        <v>1.34</v>
      </c>
      <c r="I48" s="13">
        <v>1.24</v>
      </c>
      <c r="J48" s="13">
        <v>1.37</v>
      </c>
      <c r="K48" s="13">
        <v>1.31</v>
      </c>
      <c r="L48" s="13">
        <v>1.48</v>
      </c>
      <c r="M48" s="13">
        <v>1.4</v>
      </c>
      <c r="N48" s="13">
        <v>1.39</v>
      </c>
      <c r="O48" s="13">
        <v>1.46</v>
      </c>
      <c r="P48" s="13">
        <v>1.41</v>
      </c>
      <c r="Q48" s="13">
        <v>1.36</v>
      </c>
      <c r="R48" s="13">
        <v>1.34</v>
      </c>
      <c r="S48" s="13">
        <v>1.38</v>
      </c>
      <c r="T48" s="13">
        <v>1.39</v>
      </c>
      <c r="U48" s="13">
        <v>1.2</v>
      </c>
      <c r="V48" s="13">
        <v>1.29</v>
      </c>
      <c r="W48" s="13">
        <v>1.24</v>
      </c>
      <c r="X48" s="13">
        <v>1.37</v>
      </c>
      <c r="Y48" s="13">
        <v>1.29</v>
      </c>
      <c r="Z48" s="13">
        <v>1.3</v>
      </c>
      <c r="AA48" s="13">
        <v>1.35</v>
      </c>
      <c r="AB48" s="13">
        <v>1.29</v>
      </c>
      <c r="AC48" s="13">
        <v>1.36</v>
      </c>
      <c r="AD48" s="13">
        <v>1.36</v>
      </c>
      <c r="AE48" s="13">
        <v>1.3</v>
      </c>
      <c r="AF48" s="13">
        <v>1.28</v>
      </c>
      <c r="AG48" s="13">
        <v>1.21</v>
      </c>
      <c r="AH48" s="13">
        <v>1.32</v>
      </c>
      <c r="AI48" s="13">
        <v>1.27</v>
      </c>
      <c r="AJ48" s="13">
        <v>1.2</v>
      </c>
      <c r="AK48" s="13">
        <v>1.25</v>
      </c>
      <c r="AL48" s="13">
        <v>1.25</v>
      </c>
      <c r="AM48" s="13">
        <v>1.29</v>
      </c>
      <c r="AN48" s="13">
        <v>1.23</v>
      </c>
      <c r="AO48" s="13">
        <v>1.25</v>
      </c>
      <c r="AP48" s="13">
        <v>1.3</v>
      </c>
      <c r="AQ48" s="13">
        <v>1.31</v>
      </c>
      <c r="AR48" s="13">
        <v>1.3</v>
      </c>
      <c r="AS48" s="13">
        <v>1.31</v>
      </c>
      <c r="AT48" s="13">
        <v>1.24</v>
      </c>
      <c r="AU48" s="13">
        <v>1.33</v>
      </c>
      <c r="AV48" s="13">
        <v>1.29</v>
      </c>
      <c r="AW48" s="13">
        <v>1.31</v>
      </c>
      <c r="AX48" s="13">
        <v>1.24</v>
      </c>
      <c r="AY48" s="13">
        <v>1.38</v>
      </c>
      <c r="AZ48" s="13">
        <v>1.31</v>
      </c>
      <c r="BA48" s="13">
        <v>1.41</v>
      </c>
      <c r="BB48" s="13">
        <v>1.2</v>
      </c>
      <c r="BC48" s="13">
        <v>1.25</v>
      </c>
      <c r="BD48" s="13">
        <v>1.39</v>
      </c>
      <c r="BE48" s="13">
        <v>1.33</v>
      </c>
      <c r="BF48" s="13">
        <v>1.23</v>
      </c>
      <c r="BG48" s="13">
        <v>1.32</v>
      </c>
      <c r="BH48" s="13">
        <v>1.35</v>
      </c>
      <c r="BI48" s="13">
        <v>1.45</v>
      </c>
    </row>
    <row r="49" spans="1:61" x14ac:dyDescent="0.2">
      <c r="A49" s="13">
        <v>94</v>
      </c>
      <c r="B49" s="13">
        <v>1.43</v>
      </c>
      <c r="C49" s="13">
        <v>1.48</v>
      </c>
      <c r="D49" s="13">
        <v>1.32</v>
      </c>
      <c r="E49" s="13">
        <v>1.37</v>
      </c>
      <c r="F49" s="13">
        <v>1.32</v>
      </c>
      <c r="G49" s="13">
        <v>1.3</v>
      </c>
      <c r="H49" s="13">
        <v>1.36</v>
      </c>
      <c r="I49" s="13">
        <v>1.23</v>
      </c>
      <c r="J49" s="13">
        <v>1.36</v>
      </c>
      <c r="K49" s="13">
        <v>1.32</v>
      </c>
      <c r="L49" s="13">
        <v>1.46</v>
      </c>
      <c r="M49" s="13">
        <v>1.4</v>
      </c>
      <c r="N49" s="13">
        <v>1.39</v>
      </c>
      <c r="O49" s="13">
        <v>1.45</v>
      </c>
      <c r="P49" s="13">
        <v>1.41</v>
      </c>
      <c r="Q49" s="13">
        <v>1.37</v>
      </c>
      <c r="R49" s="13">
        <v>1.33</v>
      </c>
      <c r="S49" s="13">
        <v>1.41</v>
      </c>
      <c r="T49" s="13">
        <v>1.39</v>
      </c>
      <c r="U49" s="13">
        <v>1.21</v>
      </c>
      <c r="V49" s="13">
        <v>1.3</v>
      </c>
      <c r="W49" s="13">
        <v>1.24</v>
      </c>
      <c r="X49" s="13">
        <v>1.38</v>
      </c>
      <c r="Y49" s="13">
        <v>1.31</v>
      </c>
      <c r="Z49" s="13">
        <v>1.3</v>
      </c>
      <c r="AA49" s="13">
        <v>1.35</v>
      </c>
      <c r="AB49" s="13">
        <v>1.3</v>
      </c>
      <c r="AC49" s="13">
        <v>1.35</v>
      </c>
      <c r="AD49" s="13">
        <v>1.37</v>
      </c>
      <c r="AE49" s="13">
        <v>1.29</v>
      </c>
      <c r="AF49" s="13">
        <v>1.26</v>
      </c>
      <c r="AG49" s="13">
        <v>1.21</v>
      </c>
      <c r="AH49" s="13">
        <v>1.32</v>
      </c>
      <c r="AI49" s="13">
        <v>1.26</v>
      </c>
      <c r="AJ49" s="13">
        <v>1.2</v>
      </c>
      <c r="AK49" s="13">
        <v>1.27</v>
      </c>
      <c r="AL49" s="13">
        <v>1.26</v>
      </c>
      <c r="AM49" s="13">
        <v>1.28</v>
      </c>
      <c r="AN49" s="13">
        <v>1.21</v>
      </c>
      <c r="AO49" s="13">
        <v>1.28</v>
      </c>
      <c r="AP49" s="13">
        <v>1.3</v>
      </c>
      <c r="AQ49" s="13">
        <v>1.3</v>
      </c>
      <c r="AR49" s="13">
        <v>1.32</v>
      </c>
      <c r="AS49" s="13">
        <v>1.33</v>
      </c>
      <c r="AT49" s="13">
        <v>1.26</v>
      </c>
      <c r="AU49" s="13">
        <v>1.34</v>
      </c>
      <c r="AV49" s="13">
        <v>1.31</v>
      </c>
      <c r="AW49" s="13">
        <v>1.32</v>
      </c>
      <c r="AX49" s="13">
        <v>1.24</v>
      </c>
      <c r="AY49" s="13">
        <v>1.37</v>
      </c>
      <c r="AZ49" s="13">
        <v>1.33</v>
      </c>
      <c r="BA49" s="13">
        <v>1.42</v>
      </c>
      <c r="BB49" s="13">
        <v>1.2</v>
      </c>
      <c r="BC49" s="13">
        <v>1.23</v>
      </c>
      <c r="BD49" s="13">
        <v>1.39</v>
      </c>
      <c r="BE49" s="13">
        <v>1.33</v>
      </c>
      <c r="BF49" s="13">
        <v>1.22</v>
      </c>
      <c r="BG49" s="13">
        <v>1.3</v>
      </c>
      <c r="BH49" s="13">
        <v>1.37</v>
      </c>
      <c r="BI49" s="13">
        <v>1.43</v>
      </c>
    </row>
    <row r="50" spans="1:61" x14ac:dyDescent="0.2">
      <c r="A50" s="13">
        <v>96</v>
      </c>
      <c r="B50" s="13">
        <v>1.44</v>
      </c>
      <c r="C50" s="13">
        <v>1.45</v>
      </c>
      <c r="D50" s="13">
        <v>1.32</v>
      </c>
      <c r="E50" s="13">
        <v>1.37</v>
      </c>
      <c r="F50" s="13">
        <v>1.35</v>
      </c>
      <c r="G50" s="13">
        <v>1.3</v>
      </c>
      <c r="H50" s="13">
        <v>1.35</v>
      </c>
      <c r="I50" s="13">
        <v>1.24</v>
      </c>
      <c r="J50" s="13">
        <v>1.36</v>
      </c>
      <c r="K50" s="13">
        <v>1.33</v>
      </c>
      <c r="L50" s="13">
        <v>1.46</v>
      </c>
      <c r="M50" s="13">
        <v>1.39</v>
      </c>
      <c r="N50" s="13">
        <v>1.39</v>
      </c>
      <c r="O50" s="13">
        <v>1.45</v>
      </c>
      <c r="P50" s="13">
        <v>1.4</v>
      </c>
      <c r="Q50" s="13">
        <v>1.37</v>
      </c>
      <c r="R50" s="13">
        <v>1.35</v>
      </c>
      <c r="S50" s="13">
        <v>1.39</v>
      </c>
      <c r="T50" s="13">
        <v>1.39</v>
      </c>
      <c r="U50" s="13">
        <v>1.19</v>
      </c>
      <c r="V50" s="13">
        <v>1.29</v>
      </c>
      <c r="W50" s="13">
        <v>1.24</v>
      </c>
      <c r="X50" s="13">
        <v>1.36</v>
      </c>
      <c r="Y50" s="13">
        <v>1.3</v>
      </c>
      <c r="Z50" s="13">
        <v>1.3</v>
      </c>
      <c r="AA50" s="13">
        <v>1.35</v>
      </c>
      <c r="AB50" s="13">
        <v>1.29</v>
      </c>
      <c r="AC50" s="13">
        <v>1.35</v>
      </c>
      <c r="AD50" s="13">
        <v>1.38</v>
      </c>
      <c r="AE50" s="13">
        <v>1.27</v>
      </c>
      <c r="AF50" s="13">
        <v>1.28</v>
      </c>
      <c r="AG50" s="13">
        <v>1.21</v>
      </c>
      <c r="AH50" s="13">
        <v>1.32</v>
      </c>
      <c r="AI50" s="13">
        <v>1.28</v>
      </c>
      <c r="AJ50" s="13">
        <v>1.2</v>
      </c>
      <c r="AK50" s="13">
        <v>1.28</v>
      </c>
      <c r="AL50" s="13">
        <v>1.25</v>
      </c>
      <c r="AM50" s="13">
        <v>1.27</v>
      </c>
      <c r="AN50" s="13">
        <v>1.21</v>
      </c>
      <c r="AO50" s="13">
        <v>1.28</v>
      </c>
      <c r="AP50" s="13">
        <v>1.28</v>
      </c>
      <c r="AQ50" s="13">
        <v>1.31</v>
      </c>
      <c r="AR50" s="13">
        <v>1.32</v>
      </c>
      <c r="AS50" s="13">
        <v>1.32</v>
      </c>
      <c r="AT50" s="13">
        <v>1.27</v>
      </c>
      <c r="AU50" s="13">
        <v>1.34</v>
      </c>
      <c r="AV50" s="13">
        <v>1.3</v>
      </c>
      <c r="AW50" s="13">
        <v>1.3</v>
      </c>
      <c r="AX50" s="13">
        <v>1.22</v>
      </c>
      <c r="AY50" s="13">
        <v>1.37</v>
      </c>
      <c r="AZ50" s="13">
        <v>1.31</v>
      </c>
      <c r="BA50" s="13">
        <v>1.42</v>
      </c>
      <c r="BB50" s="13">
        <v>1.18</v>
      </c>
      <c r="BC50" s="13">
        <v>1.23</v>
      </c>
      <c r="BD50" s="13">
        <v>1.38</v>
      </c>
      <c r="BE50" s="13">
        <v>1.31</v>
      </c>
      <c r="BF50" s="13">
        <v>1.23</v>
      </c>
      <c r="BG50" s="13">
        <v>1.32</v>
      </c>
      <c r="BH50" s="13">
        <v>1.36</v>
      </c>
      <c r="BI50" s="13">
        <v>1.41</v>
      </c>
    </row>
    <row r="51" spans="1:61" x14ac:dyDescent="0.2">
      <c r="A51" s="13">
        <v>98</v>
      </c>
      <c r="B51" s="13">
        <v>1.42</v>
      </c>
      <c r="C51" s="13">
        <v>1.46</v>
      </c>
      <c r="D51" s="13">
        <v>1.31</v>
      </c>
      <c r="E51" s="13">
        <v>1.37</v>
      </c>
      <c r="F51" s="13">
        <v>1.34</v>
      </c>
      <c r="G51" s="13">
        <v>1.29</v>
      </c>
      <c r="H51" s="13">
        <v>1.35</v>
      </c>
      <c r="I51" s="13">
        <v>1.24</v>
      </c>
      <c r="J51" s="13">
        <v>1.37</v>
      </c>
      <c r="K51" s="13">
        <v>1.3</v>
      </c>
      <c r="L51" s="13">
        <v>1.44</v>
      </c>
      <c r="M51" s="13">
        <v>1.39</v>
      </c>
      <c r="N51" s="13">
        <v>1.4</v>
      </c>
      <c r="O51" s="13">
        <v>1.45</v>
      </c>
      <c r="P51" s="13">
        <v>1.4</v>
      </c>
      <c r="Q51" s="13">
        <v>1.35</v>
      </c>
      <c r="R51" s="13">
        <v>1.35</v>
      </c>
      <c r="S51" s="13">
        <v>1.37</v>
      </c>
      <c r="T51" s="13">
        <v>1.39</v>
      </c>
      <c r="U51" s="13">
        <v>1.18</v>
      </c>
      <c r="V51" s="13">
        <v>1.29</v>
      </c>
      <c r="W51" s="13">
        <v>1.25</v>
      </c>
      <c r="X51" s="13">
        <v>1.36</v>
      </c>
      <c r="Y51" s="13">
        <v>1.29</v>
      </c>
      <c r="Z51" s="13">
        <v>1.31</v>
      </c>
      <c r="AA51" s="13">
        <v>1.34</v>
      </c>
      <c r="AB51" s="13">
        <v>1.3</v>
      </c>
      <c r="AC51" s="13">
        <v>1.35</v>
      </c>
      <c r="AD51" s="13">
        <v>1.35</v>
      </c>
      <c r="AE51" s="13">
        <v>1.28</v>
      </c>
      <c r="AF51" s="13">
        <v>1.27</v>
      </c>
      <c r="AG51" s="13">
        <v>1.2</v>
      </c>
      <c r="AH51" s="13">
        <v>1.31</v>
      </c>
      <c r="AI51" s="13">
        <v>1.27</v>
      </c>
      <c r="AJ51" s="13">
        <v>1.18</v>
      </c>
      <c r="AK51" s="13">
        <v>1.27</v>
      </c>
      <c r="AL51" s="13">
        <v>1.28</v>
      </c>
      <c r="AM51" s="13">
        <v>1.26</v>
      </c>
      <c r="AN51" s="13">
        <v>1.21</v>
      </c>
      <c r="AO51" s="13">
        <v>1.26</v>
      </c>
      <c r="AP51" s="13">
        <v>1.29</v>
      </c>
      <c r="AQ51" s="13">
        <v>1.31</v>
      </c>
      <c r="AR51" s="13">
        <v>1.32</v>
      </c>
      <c r="AS51" s="13">
        <v>1.32</v>
      </c>
      <c r="AT51" s="13">
        <v>1.25</v>
      </c>
      <c r="AU51" s="13">
        <v>1.32</v>
      </c>
      <c r="AV51" s="13">
        <v>1.29</v>
      </c>
      <c r="AW51" s="13">
        <v>1.32</v>
      </c>
      <c r="AX51" s="13">
        <v>1.25</v>
      </c>
      <c r="AY51" s="13">
        <v>1.38</v>
      </c>
      <c r="AZ51" s="13">
        <v>1.32</v>
      </c>
      <c r="BA51" s="13">
        <v>1.43</v>
      </c>
      <c r="BB51" s="13">
        <v>1.19</v>
      </c>
      <c r="BC51" s="13">
        <v>1.23</v>
      </c>
      <c r="BD51" s="13">
        <v>1.38</v>
      </c>
      <c r="BE51" s="13">
        <v>1.32</v>
      </c>
      <c r="BF51" s="13">
        <v>1.21</v>
      </c>
      <c r="BG51" s="13">
        <v>1.31</v>
      </c>
      <c r="BH51" s="13">
        <v>1.36</v>
      </c>
      <c r="BI51" s="13">
        <v>1.43</v>
      </c>
    </row>
    <row r="52" spans="1:61" x14ac:dyDescent="0.2">
      <c r="A52" s="13">
        <v>100</v>
      </c>
      <c r="B52" s="13">
        <v>1.42</v>
      </c>
      <c r="C52" s="13">
        <v>1.48</v>
      </c>
      <c r="D52" s="13">
        <v>1.32</v>
      </c>
      <c r="E52" s="13">
        <v>1.37</v>
      </c>
      <c r="F52" s="13">
        <v>1.32</v>
      </c>
      <c r="G52" s="13">
        <v>1.28</v>
      </c>
      <c r="H52" s="13">
        <v>1.37</v>
      </c>
      <c r="I52" s="13">
        <v>1.22</v>
      </c>
      <c r="J52" s="13">
        <v>1.36</v>
      </c>
      <c r="K52" s="13">
        <v>1.31</v>
      </c>
      <c r="L52" s="13">
        <v>1.46</v>
      </c>
      <c r="M52" s="13">
        <v>1.38</v>
      </c>
      <c r="N52" s="13">
        <v>1.39</v>
      </c>
      <c r="O52" s="13">
        <v>1.44</v>
      </c>
      <c r="P52" s="13">
        <v>1.39</v>
      </c>
      <c r="Q52" s="13">
        <v>1.37</v>
      </c>
      <c r="R52" s="13">
        <v>1.32</v>
      </c>
      <c r="S52" s="13">
        <v>1.36</v>
      </c>
      <c r="T52" s="13">
        <v>1.4</v>
      </c>
      <c r="U52" s="13">
        <v>1.2</v>
      </c>
      <c r="V52" s="13">
        <v>1.28</v>
      </c>
      <c r="W52" s="13">
        <v>1.22</v>
      </c>
      <c r="X52" s="13">
        <v>1.36</v>
      </c>
      <c r="Y52" s="13">
        <v>1.29</v>
      </c>
      <c r="Z52" s="13">
        <v>1.3</v>
      </c>
      <c r="AA52" s="13">
        <v>1.35</v>
      </c>
      <c r="AB52" s="13">
        <v>1.27</v>
      </c>
      <c r="AC52" s="13">
        <v>1.34</v>
      </c>
      <c r="AD52" s="13">
        <v>1.35</v>
      </c>
      <c r="AE52" s="13">
        <v>1.28</v>
      </c>
      <c r="AF52" s="13">
        <v>1.27</v>
      </c>
      <c r="AG52" s="13">
        <v>1.21</v>
      </c>
      <c r="AH52" s="13">
        <v>1.31</v>
      </c>
      <c r="AI52" s="13">
        <v>1.28</v>
      </c>
      <c r="AJ52" s="13">
        <v>1.19</v>
      </c>
      <c r="AK52" s="13">
        <v>1.28</v>
      </c>
      <c r="AL52" s="13">
        <v>1.27</v>
      </c>
      <c r="AM52" s="13">
        <v>1.27</v>
      </c>
      <c r="AN52" s="13">
        <v>1.2</v>
      </c>
      <c r="AO52" s="13">
        <v>1.26</v>
      </c>
      <c r="AP52" s="13">
        <v>1.31</v>
      </c>
      <c r="AQ52" s="13">
        <v>1.3</v>
      </c>
      <c r="AR52" s="13">
        <v>1.32</v>
      </c>
      <c r="AS52" s="13">
        <v>1.32</v>
      </c>
      <c r="AT52" s="13">
        <v>1.25</v>
      </c>
      <c r="AU52" s="13">
        <v>1.34</v>
      </c>
      <c r="AV52" s="13">
        <v>1.31</v>
      </c>
      <c r="AW52" s="13">
        <v>1.33</v>
      </c>
      <c r="AX52" s="13">
        <v>1.24</v>
      </c>
      <c r="AY52" s="13">
        <v>1.36</v>
      </c>
      <c r="AZ52" s="13">
        <v>1.31</v>
      </c>
      <c r="BA52" s="13">
        <v>1.42</v>
      </c>
      <c r="BB52" s="13">
        <v>1.19</v>
      </c>
      <c r="BC52" s="13">
        <v>1.23</v>
      </c>
      <c r="BD52" s="13">
        <v>1.37</v>
      </c>
      <c r="BE52" s="13">
        <v>1.33</v>
      </c>
      <c r="BF52" s="13">
        <v>1.23</v>
      </c>
      <c r="BG52" s="13">
        <v>1.32</v>
      </c>
      <c r="BH52" s="13">
        <v>1.37</v>
      </c>
      <c r="BI52" s="13">
        <v>1.43</v>
      </c>
    </row>
    <row r="53" spans="1:61" x14ac:dyDescent="0.2">
      <c r="A53" s="13">
        <v>102</v>
      </c>
      <c r="B53" s="13">
        <v>1.44</v>
      </c>
      <c r="C53" s="13">
        <v>1.48</v>
      </c>
      <c r="D53" s="13">
        <v>1.31</v>
      </c>
      <c r="E53" s="13">
        <v>1.36</v>
      </c>
      <c r="F53" s="13">
        <v>1.32</v>
      </c>
      <c r="G53" s="13">
        <v>1.28</v>
      </c>
      <c r="H53" s="13">
        <v>1.36</v>
      </c>
      <c r="I53" s="13">
        <v>1.23</v>
      </c>
      <c r="J53" s="13">
        <v>1.36</v>
      </c>
      <c r="K53" s="13">
        <v>1.28</v>
      </c>
      <c r="L53" s="13">
        <v>1.44</v>
      </c>
      <c r="M53" s="13">
        <v>1.39</v>
      </c>
      <c r="N53" s="13">
        <v>1.4</v>
      </c>
      <c r="O53" s="13">
        <v>1.45</v>
      </c>
      <c r="P53" s="13">
        <v>1.37</v>
      </c>
      <c r="Q53" s="13">
        <v>1.35</v>
      </c>
      <c r="R53" s="13">
        <v>1.36</v>
      </c>
      <c r="S53" s="13">
        <v>1.37</v>
      </c>
      <c r="T53" s="13">
        <v>1.42</v>
      </c>
      <c r="U53" s="13">
        <v>1.2</v>
      </c>
      <c r="V53" s="13">
        <v>1.28</v>
      </c>
      <c r="W53" s="13">
        <v>1.26</v>
      </c>
      <c r="X53" s="13">
        <v>1.36</v>
      </c>
      <c r="Y53" s="13">
        <v>1.28</v>
      </c>
      <c r="Z53" s="13">
        <v>1.29</v>
      </c>
      <c r="AA53" s="13">
        <v>1.34</v>
      </c>
      <c r="AB53" s="13">
        <v>1.26</v>
      </c>
      <c r="AC53" s="13">
        <v>1.37</v>
      </c>
      <c r="AD53" s="13">
        <v>1.36</v>
      </c>
      <c r="AE53" s="13">
        <v>1.27</v>
      </c>
      <c r="AF53" s="13">
        <v>1.29</v>
      </c>
      <c r="AG53" s="13">
        <v>1.21</v>
      </c>
      <c r="AH53" s="13">
        <v>1.34</v>
      </c>
      <c r="AI53" s="13">
        <v>1.27</v>
      </c>
      <c r="AJ53" s="13">
        <v>1.19</v>
      </c>
      <c r="AK53" s="13">
        <v>1.28</v>
      </c>
      <c r="AL53" s="13">
        <v>1.24</v>
      </c>
      <c r="AM53" s="13">
        <v>1.26</v>
      </c>
      <c r="AN53" s="13">
        <v>1.21</v>
      </c>
      <c r="AO53" s="13">
        <v>1.26</v>
      </c>
      <c r="AP53" s="13">
        <v>1.31</v>
      </c>
      <c r="AQ53" s="13">
        <v>1.32</v>
      </c>
      <c r="AR53" s="13">
        <v>1.32</v>
      </c>
      <c r="AS53" s="13">
        <v>1.31</v>
      </c>
      <c r="AT53" s="13">
        <v>1.26</v>
      </c>
      <c r="AU53" s="13">
        <v>1.33</v>
      </c>
      <c r="AV53" s="13">
        <v>1.3</v>
      </c>
      <c r="AW53" s="13">
        <v>1.31</v>
      </c>
      <c r="AX53" s="13">
        <v>1.24</v>
      </c>
      <c r="AY53" s="13">
        <v>1.37</v>
      </c>
      <c r="AZ53" s="13">
        <v>1.32</v>
      </c>
      <c r="BA53" s="13">
        <v>1.41</v>
      </c>
      <c r="BB53" s="13">
        <v>1.2</v>
      </c>
      <c r="BC53" s="13">
        <v>1.23</v>
      </c>
      <c r="BD53" s="13">
        <v>1.4</v>
      </c>
      <c r="BE53" s="13">
        <v>1.32</v>
      </c>
      <c r="BF53" s="13">
        <v>1.22</v>
      </c>
      <c r="BG53" s="13">
        <v>1.31</v>
      </c>
      <c r="BH53" s="13">
        <v>1.37</v>
      </c>
      <c r="BI53" s="13">
        <v>1.44</v>
      </c>
    </row>
    <row r="54" spans="1:61" x14ac:dyDescent="0.2">
      <c r="A54" s="13">
        <v>104</v>
      </c>
      <c r="B54" s="13">
        <v>1.42</v>
      </c>
      <c r="C54" s="13">
        <v>1.46</v>
      </c>
      <c r="D54" s="13">
        <v>1.31</v>
      </c>
      <c r="E54" s="13">
        <v>1.35</v>
      </c>
      <c r="F54" s="13">
        <v>1.31</v>
      </c>
      <c r="G54" s="13">
        <v>1.29</v>
      </c>
      <c r="H54" s="13">
        <v>1.35</v>
      </c>
      <c r="I54" s="13">
        <v>1.23</v>
      </c>
      <c r="J54" s="13">
        <v>1.36</v>
      </c>
      <c r="K54" s="13">
        <v>1.28</v>
      </c>
      <c r="L54" s="13">
        <v>1.44</v>
      </c>
      <c r="M54" s="13">
        <v>1.38</v>
      </c>
      <c r="N54" s="13">
        <v>1.37</v>
      </c>
      <c r="O54" s="13">
        <v>1.46</v>
      </c>
      <c r="P54" s="13">
        <v>1.38</v>
      </c>
      <c r="Q54" s="13">
        <v>1.36</v>
      </c>
      <c r="R54" s="13">
        <v>1.34</v>
      </c>
      <c r="S54" s="13">
        <v>1.36</v>
      </c>
      <c r="T54" s="13">
        <v>1.4</v>
      </c>
      <c r="U54" s="13">
        <v>1.19</v>
      </c>
      <c r="V54" s="13">
        <v>1.27</v>
      </c>
      <c r="W54" s="13">
        <v>1.24</v>
      </c>
      <c r="X54" s="13">
        <v>1.36</v>
      </c>
      <c r="Y54" s="13">
        <v>1.3</v>
      </c>
      <c r="Z54" s="13">
        <v>1.29</v>
      </c>
      <c r="AA54" s="13">
        <v>1.33</v>
      </c>
      <c r="AB54" s="13">
        <v>1.28</v>
      </c>
      <c r="AC54" s="13">
        <v>1.36</v>
      </c>
      <c r="AD54" s="13">
        <v>1.36</v>
      </c>
      <c r="AE54" s="13">
        <v>1.27</v>
      </c>
      <c r="AF54" s="13">
        <v>1.26</v>
      </c>
      <c r="AG54" s="13">
        <v>1.22</v>
      </c>
      <c r="AH54" s="13">
        <v>1.3</v>
      </c>
      <c r="AI54" s="13">
        <v>1.26</v>
      </c>
      <c r="AJ54" s="13">
        <v>1.19</v>
      </c>
      <c r="AK54" s="13">
        <v>1.28</v>
      </c>
      <c r="AL54" s="13">
        <v>1.27</v>
      </c>
      <c r="AM54" s="13">
        <v>1.26</v>
      </c>
      <c r="AN54" s="13">
        <v>1.21</v>
      </c>
      <c r="AO54" s="13">
        <v>1.26</v>
      </c>
      <c r="AP54" s="13">
        <v>1.31</v>
      </c>
      <c r="AQ54" s="13">
        <v>1.3</v>
      </c>
      <c r="AR54" s="13">
        <v>1.3</v>
      </c>
      <c r="AS54" s="13">
        <v>1.31</v>
      </c>
      <c r="AT54" s="13">
        <v>1.24</v>
      </c>
      <c r="AU54" s="13">
        <v>1.33</v>
      </c>
      <c r="AV54" s="13">
        <v>1.3</v>
      </c>
      <c r="AW54" s="13">
        <v>1.3</v>
      </c>
      <c r="AX54" s="13">
        <v>1.24</v>
      </c>
      <c r="AY54" s="13">
        <v>1.37</v>
      </c>
      <c r="AZ54" s="13">
        <v>1.28</v>
      </c>
      <c r="BA54" s="13">
        <v>1.41</v>
      </c>
      <c r="BB54" s="13">
        <v>1.18</v>
      </c>
      <c r="BC54" s="13">
        <v>1.23</v>
      </c>
      <c r="BD54" s="13">
        <v>1.38</v>
      </c>
      <c r="BE54" s="13">
        <v>1.31</v>
      </c>
      <c r="BF54" s="13">
        <v>1.21</v>
      </c>
      <c r="BG54" s="13">
        <v>1.31</v>
      </c>
      <c r="BH54" s="13">
        <v>1.36</v>
      </c>
      <c r="BI54" s="13">
        <v>1.42</v>
      </c>
    </row>
    <row r="55" spans="1:61" x14ac:dyDescent="0.2">
      <c r="A55" s="13">
        <v>106</v>
      </c>
      <c r="B55" s="13">
        <v>1.41</v>
      </c>
      <c r="C55" s="13">
        <v>1.47</v>
      </c>
      <c r="D55" s="13">
        <v>1.31</v>
      </c>
      <c r="E55" s="13">
        <v>1.35</v>
      </c>
      <c r="F55" s="13">
        <v>1.3</v>
      </c>
      <c r="G55" s="13">
        <v>1.26</v>
      </c>
      <c r="H55" s="13">
        <v>1.34</v>
      </c>
      <c r="I55" s="13">
        <v>1.22</v>
      </c>
      <c r="J55" s="13">
        <v>1.36</v>
      </c>
      <c r="K55" s="13">
        <v>1.29</v>
      </c>
      <c r="L55" s="13">
        <v>1.44</v>
      </c>
      <c r="M55" s="13">
        <v>1.38</v>
      </c>
      <c r="N55" s="13">
        <v>1.39</v>
      </c>
      <c r="O55" s="13">
        <v>1.46</v>
      </c>
      <c r="P55" s="13">
        <v>1.38</v>
      </c>
      <c r="Q55" s="13">
        <v>1.36</v>
      </c>
      <c r="R55" s="13">
        <v>1.37</v>
      </c>
      <c r="S55" s="13">
        <v>1.35</v>
      </c>
      <c r="T55" s="13">
        <v>1.41</v>
      </c>
      <c r="U55" s="13">
        <v>1.19</v>
      </c>
      <c r="V55" s="13">
        <v>1.28</v>
      </c>
      <c r="W55" s="13">
        <v>1.26</v>
      </c>
      <c r="X55" s="13">
        <v>1.36</v>
      </c>
      <c r="Y55" s="13">
        <v>1.3</v>
      </c>
      <c r="Z55" s="13">
        <v>1.3</v>
      </c>
      <c r="AA55" s="13">
        <v>1.34</v>
      </c>
      <c r="AB55" s="13">
        <v>1.28</v>
      </c>
      <c r="AC55" s="13">
        <v>1.35</v>
      </c>
      <c r="AD55" s="13">
        <v>1.36</v>
      </c>
      <c r="AE55" s="13">
        <v>1.27</v>
      </c>
      <c r="AF55" s="13">
        <v>1.29</v>
      </c>
      <c r="AG55" s="13">
        <v>1.21</v>
      </c>
      <c r="AH55" s="13">
        <v>1.32</v>
      </c>
      <c r="AI55" s="13">
        <v>1.27</v>
      </c>
      <c r="AJ55" s="13">
        <v>1.21</v>
      </c>
      <c r="AK55" s="13">
        <v>1.28</v>
      </c>
      <c r="AL55" s="13">
        <v>1.26</v>
      </c>
      <c r="AM55" s="13">
        <v>1.27</v>
      </c>
      <c r="AN55" s="13">
        <v>1.22</v>
      </c>
      <c r="AO55" s="13">
        <v>1.29</v>
      </c>
      <c r="AP55" s="13">
        <v>1.31</v>
      </c>
      <c r="AQ55" s="13">
        <v>1.3</v>
      </c>
      <c r="AR55" s="13">
        <v>1.32</v>
      </c>
      <c r="AS55" s="13">
        <v>1.31</v>
      </c>
      <c r="AT55" s="13">
        <v>1.24</v>
      </c>
      <c r="AU55" s="13">
        <v>1.33</v>
      </c>
      <c r="AV55" s="13">
        <v>1.3</v>
      </c>
      <c r="AW55" s="13">
        <v>1.31</v>
      </c>
      <c r="AX55" s="13">
        <v>1.24</v>
      </c>
      <c r="AY55" s="13">
        <v>1.37</v>
      </c>
      <c r="AZ55" s="13">
        <v>1.3</v>
      </c>
      <c r="BA55" s="13">
        <v>1.41</v>
      </c>
      <c r="BB55" s="13">
        <v>1.19</v>
      </c>
      <c r="BC55" s="13">
        <v>1.22</v>
      </c>
      <c r="BD55" s="13">
        <v>1.38</v>
      </c>
      <c r="BE55" s="13">
        <v>1.31</v>
      </c>
      <c r="BF55" s="13">
        <v>1.22</v>
      </c>
      <c r="BG55" s="13">
        <v>1.32</v>
      </c>
      <c r="BH55" s="13">
        <v>1.35</v>
      </c>
      <c r="BI55" s="13">
        <v>1.41</v>
      </c>
    </row>
    <row r="56" spans="1:61" x14ac:dyDescent="0.2">
      <c r="A56" s="13">
        <v>108</v>
      </c>
      <c r="B56" s="13">
        <v>1.41</v>
      </c>
      <c r="C56" s="13">
        <v>1.47</v>
      </c>
      <c r="D56" s="13">
        <v>1.29</v>
      </c>
      <c r="E56" s="13">
        <v>1.35</v>
      </c>
      <c r="F56" s="13">
        <v>1.28</v>
      </c>
      <c r="G56" s="13">
        <v>1.29</v>
      </c>
      <c r="H56" s="13">
        <v>1.35</v>
      </c>
      <c r="I56" s="13">
        <v>1.22</v>
      </c>
      <c r="J56" s="13">
        <v>1.36</v>
      </c>
      <c r="K56" s="13">
        <v>1.28</v>
      </c>
      <c r="L56" s="13">
        <v>1.44</v>
      </c>
      <c r="M56" s="13">
        <v>1.38</v>
      </c>
      <c r="N56" s="13">
        <v>1.39</v>
      </c>
      <c r="O56" s="13">
        <v>1.43</v>
      </c>
      <c r="P56" s="13">
        <v>1.38</v>
      </c>
      <c r="Q56" s="13">
        <v>1.35</v>
      </c>
      <c r="R56" s="13">
        <v>1.34</v>
      </c>
      <c r="S56" s="13">
        <v>1.36</v>
      </c>
      <c r="T56" s="13">
        <v>1.41</v>
      </c>
      <c r="U56" s="13">
        <v>1.19</v>
      </c>
      <c r="V56" s="13">
        <v>1.28</v>
      </c>
      <c r="W56" s="13">
        <v>1.24</v>
      </c>
      <c r="X56" s="13">
        <v>1.35</v>
      </c>
      <c r="Y56" s="13">
        <v>1.27</v>
      </c>
      <c r="Z56" s="13">
        <v>1.3</v>
      </c>
      <c r="AA56" s="13">
        <v>1.35</v>
      </c>
      <c r="AB56" s="13">
        <v>1.28</v>
      </c>
      <c r="AC56" s="13">
        <v>1.35</v>
      </c>
      <c r="AD56" s="13">
        <v>1.36</v>
      </c>
      <c r="AE56" s="13">
        <v>1.26</v>
      </c>
      <c r="AF56" s="13">
        <v>1.28</v>
      </c>
      <c r="AG56" s="13">
        <v>1.19</v>
      </c>
      <c r="AH56" s="13">
        <v>1.3</v>
      </c>
      <c r="AI56" s="13">
        <v>1.27</v>
      </c>
      <c r="AJ56" s="13">
        <v>1.2</v>
      </c>
      <c r="AK56" s="13">
        <v>1.26</v>
      </c>
      <c r="AL56" s="13">
        <v>1.27</v>
      </c>
      <c r="AM56" s="13">
        <v>1.24</v>
      </c>
      <c r="AN56" s="13">
        <v>1.19</v>
      </c>
      <c r="AO56" s="13">
        <v>1.26</v>
      </c>
      <c r="AP56" s="13">
        <v>1.3</v>
      </c>
      <c r="AQ56" s="13">
        <v>1.3</v>
      </c>
      <c r="AR56" s="13">
        <v>1.32</v>
      </c>
      <c r="AS56" s="13">
        <v>1.33</v>
      </c>
      <c r="AT56" s="13">
        <v>1.23</v>
      </c>
      <c r="AU56" s="13">
        <v>1.31</v>
      </c>
      <c r="AV56" s="13">
        <v>1.29</v>
      </c>
      <c r="AW56" s="13">
        <v>1.3</v>
      </c>
      <c r="AX56" s="13">
        <v>1.25</v>
      </c>
      <c r="AY56" s="13">
        <v>1.39</v>
      </c>
      <c r="AZ56" s="13">
        <v>1.29</v>
      </c>
      <c r="BA56" s="13">
        <v>1.41</v>
      </c>
      <c r="BB56" s="13">
        <v>1.18</v>
      </c>
      <c r="BC56" s="13">
        <v>1.22</v>
      </c>
      <c r="BD56" s="13">
        <v>1.38</v>
      </c>
      <c r="BE56" s="13">
        <v>1.3</v>
      </c>
      <c r="BF56" s="13">
        <v>1.22</v>
      </c>
      <c r="BG56" s="13">
        <v>1.32</v>
      </c>
      <c r="BH56" s="13">
        <v>1.37</v>
      </c>
      <c r="BI56" s="13">
        <v>1.41</v>
      </c>
    </row>
    <row r="57" spans="1:61" x14ac:dyDescent="0.2">
      <c r="A57" s="13">
        <v>110</v>
      </c>
      <c r="B57" s="13">
        <v>1.4</v>
      </c>
      <c r="C57" s="13">
        <v>1.48</v>
      </c>
      <c r="D57" s="13">
        <v>1.31</v>
      </c>
      <c r="E57" s="13">
        <v>1.36</v>
      </c>
      <c r="F57" s="13">
        <v>1.3</v>
      </c>
      <c r="G57" s="13">
        <v>1.29</v>
      </c>
      <c r="H57" s="13">
        <v>1.33</v>
      </c>
      <c r="I57" s="13">
        <v>1.22</v>
      </c>
      <c r="J57" s="13">
        <v>1.34</v>
      </c>
      <c r="K57" s="13">
        <v>1.28</v>
      </c>
      <c r="L57" s="13">
        <v>1.43</v>
      </c>
      <c r="M57" s="13">
        <v>1.38</v>
      </c>
      <c r="N57" s="13">
        <v>1.38</v>
      </c>
      <c r="O57" s="13">
        <v>1.44</v>
      </c>
      <c r="P57" s="13">
        <v>1.39</v>
      </c>
      <c r="Q57" s="13">
        <v>1.35</v>
      </c>
      <c r="R57" s="13">
        <v>1.35</v>
      </c>
      <c r="S57" s="13">
        <v>1.36</v>
      </c>
      <c r="T57" s="13">
        <v>1.42</v>
      </c>
      <c r="U57" s="13">
        <v>1.18</v>
      </c>
      <c r="V57" s="13">
        <v>1.27</v>
      </c>
      <c r="W57" s="13">
        <v>1.24</v>
      </c>
      <c r="X57" s="13">
        <v>1.35</v>
      </c>
      <c r="Y57" s="13">
        <v>1.28</v>
      </c>
      <c r="Z57" s="13">
        <v>1.28</v>
      </c>
      <c r="AA57" s="13">
        <v>1.33</v>
      </c>
      <c r="AB57" s="13">
        <v>1.27</v>
      </c>
      <c r="AC57" s="13">
        <v>1.35</v>
      </c>
      <c r="AD57" s="13">
        <v>1.38</v>
      </c>
      <c r="AE57" s="13">
        <v>1.28</v>
      </c>
      <c r="AF57" s="13">
        <v>1.28</v>
      </c>
      <c r="AG57" s="13">
        <v>1.21</v>
      </c>
      <c r="AH57" s="13">
        <v>1.31</v>
      </c>
      <c r="AI57" s="13">
        <v>1.27</v>
      </c>
      <c r="AJ57" s="13">
        <v>1.2</v>
      </c>
      <c r="AK57" s="13">
        <v>1.25</v>
      </c>
      <c r="AL57" s="13">
        <v>1.26</v>
      </c>
      <c r="AM57" s="13">
        <v>1.27</v>
      </c>
      <c r="AN57" s="13">
        <v>1.2</v>
      </c>
      <c r="AO57" s="13">
        <v>1.27</v>
      </c>
      <c r="AP57" s="13">
        <v>1.31</v>
      </c>
      <c r="AQ57" s="13">
        <v>1.31</v>
      </c>
      <c r="AR57" s="13">
        <v>1.3</v>
      </c>
      <c r="AS57" s="13">
        <v>1.32</v>
      </c>
      <c r="AT57" s="13">
        <v>1.23</v>
      </c>
      <c r="AU57" s="13">
        <v>1.32</v>
      </c>
      <c r="AV57" s="13">
        <v>1.32</v>
      </c>
      <c r="AW57" s="13">
        <v>1.3</v>
      </c>
      <c r="AX57" s="13">
        <v>1.24</v>
      </c>
      <c r="AY57" s="13">
        <v>1.36</v>
      </c>
      <c r="AZ57" s="13">
        <v>1.3</v>
      </c>
      <c r="BA57" s="13">
        <v>1.4</v>
      </c>
      <c r="BB57" s="13">
        <v>1.2</v>
      </c>
      <c r="BC57" s="13">
        <v>1.24</v>
      </c>
      <c r="BD57" s="13">
        <v>1.38</v>
      </c>
      <c r="BE57" s="13">
        <v>1.31</v>
      </c>
      <c r="BF57" s="13">
        <v>1.23</v>
      </c>
      <c r="BG57" s="13">
        <v>1.33</v>
      </c>
      <c r="BH57" s="13">
        <v>1.37</v>
      </c>
      <c r="BI57" s="13">
        <v>1.41</v>
      </c>
    </row>
    <row r="58" spans="1:61" x14ac:dyDescent="0.2">
      <c r="A58" s="13">
        <v>112</v>
      </c>
      <c r="B58" s="13">
        <v>1.43</v>
      </c>
      <c r="C58" s="13">
        <v>1.46</v>
      </c>
      <c r="D58" s="13">
        <v>1.32</v>
      </c>
      <c r="E58" s="13">
        <v>1.33</v>
      </c>
      <c r="F58" s="13">
        <v>1.27</v>
      </c>
      <c r="G58" s="13">
        <v>1.28</v>
      </c>
      <c r="H58" s="13">
        <v>1.36</v>
      </c>
      <c r="I58" s="13">
        <v>1.21</v>
      </c>
      <c r="J58" s="13">
        <v>1.35</v>
      </c>
      <c r="K58" s="13">
        <v>1.3</v>
      </c>
      <c r="L58" s="13">
        <v>1.42</v>
      </c>
      <c r="M58" s="13">
        <v>1.37</v>
      </c>
      <c r="N58" s="13">
        <v>1.38</v>
      </c>
      <c r="O58" s="13">
        <v>1.44</v>
      </c>
      <c r="P58" s="13">
        <v>1.39</v>
      </c>
      <c r="Q58" s="13">
        <v>1.35</v>
      </c>
      <c r="R58" s="13">
        <v>1.35</v>
      </c>
      <c r="S58" s="13">
        <v>1.34</v>
      </c>
      <c r="T58" s="13">
        <v>1.39</v>
      </c>
      <c r="U58" s="13">
        <v>1.2</v>
      </c>
      <c r="V58" s="13">
        <v>1.26</v>
      </c>
      <c r="W58" s="13">
        <v>1.22</v>
      </c>
      <c r="X58" s="13">
        <v>1.35</v>
      </c>
      <c r="Y58" s="13">
        <v>1.28</v>
      </c>
      <c r="Z58" s="13">
        <v>1.3</v>
      </c>
      <c r="AA58" s="13">
        <v>1.33</v>
      </c>
      <c r="AB58" s="13">
        <v>1.26</v>
      </c>
      <c r="AC58" s="13">
        <v>1.34</v>
      </c>
      <c r="AD58" s="13">
        <v>1.35</v>
      </c>
      <c r="AE58" s="13">
        <v>1.26</v>
      </c>
      <c r="AF58" s="13">
        <v>1.28</v>
      </c>
      <c r="AG58" s="13">
        <v>1.2</v>
      </c>
      <c r="AH58" s="13">
        <v>1.32</v>
      </c>
      <c r="AI58" s="13">
        <v>1.28</v>
      </c>
      <c r="AJ58" s="13">
        <v>1.19</v>
      </c>
      <c r="AK58" s="13">
        <v>1.25</v>
      </c>
      <c r="AL58" s="13">
        <v>1.23</v>
      </c>
      <c r="AM58" s="13">
        <v>1.26</v>
      </c>
      <c r="AN58" s="13">
        <v>1.2</v>
      </c>
      <c r="AO58" s="13">
        <v>1.27</v>
      </c>
      <c r="AP58" s="13">
        <v>1.3</v>
      </c>
      <c r="AQ58" s="13">
        <v>1.31</v>
      </c>
      <c r="AR58" s="13">
        <v>1.32</v>
      </c>
      <c r="AS58" s="13">
        <v>1.31</v>
      </c>
      <c r="AT58" s="13">
        <v>1.23</v>
      </c>
      <c r="AU58" s="13">
        <v>1.31</v>
      </c>
      <c r="AV58" s="13">
        <v>1.29</v>
      </c>
      <c r="AW58" s="13">
        <v>1.28</v>
      </c>
      <c r="AX58" s="13">
        <v>1.23</v>
      </c>
      <c r="AY58" s="13">
        <v>1.36</v>
      </c>
      <c r="AZ58" s="13">
        <v>1.31</v>
      </c>
      <c r="BA58" s="13">
        <v>1.39</v>
      </c>
      <c r="BB58" s="13">
        <v>1.19</v>
      </c>
      <c r="BC58" s="13">
        <v>1.23</v>
      </c>
      <c r="BD58" s="13">
        <v>1.4</v>
      </c>
      <c r="BE58" s="13">
        <v>1.3</v>
      </c>
      <c r="BF58" s="13">
        <v>1.22</v>
      </c>
      <c r="BG58" s="13">
        <v>1.32</v>
      </c>
      <c r="BH58" s="13">
        <v>1.37</v>
      </c>
      <c r="BI58" s="13">
        <v>1.42</v>
      </c>
    </row>
    <row r="59" spans="1:61" x14ac:dyDescent="0.2">
      <c r="A59" s="13">
        <v>114</v>
      </c>
      <c r="B59" s="13">
        <v>1.39</v>
      </c>
      <c r="C59" s="13">
        <v>1.47</v>
      </c>
      <c r="D59" s="13">
        <v>1.31</v>
      </c>
      <c r="E59" s="13">
        <v>1.36</v>
      </c>
      <c r="F59" s="13">
        <v>1.29</v>
      </c>
      <c r="G59" s="13">
        <v>1.28</v>
      </c>
      <c r="H59" s="13">
        <v>1.33</v>
      </c>
      <c r="I59" s="13">
        <v>1.21</v>
      </c>
      <c r="J59" s="13">
        <v>1.34</v>
      </c>
      <c r="K59" s="13">
        <v>1.31</v>
      </c>
      <c r="L59" s="13">
        <v>1.42</v>
      </c>
      <c r="M59" s="13">
        <v>1.36</v>
      </c>
      <c r="N59" s="13">
        <v>1.36</v>
      </c>
      <c r="O59" s="13">
        <v>1.43</v>
      </c>
      <c r="P59" s="13">
        <v>1.39</v>
      </c>
      <c r="Q59" s="13">
        <v>1.36</v>
      </c>
      <c r="R59" s="13">
        <v>1.34</v>
      </c>
      <c r="S59" s="13">
        <v>1.35</v>
      </c>
      <c r="T59" s="13">
        <v>1.4</v>
      </c>
      <c r="U59" s="13">
        <v>1.2</v>
      </c>
      <c r="V59" s="13">
        <v>1.3</v>
      </c>
      <c r="W59" s="13">
        <v>1.24</v>
      </c>
      <c r="X59" s="13">
        <v>1.33</v>
      </c>
      <c r="Y59" s="13">
        <v>1.26</v>
      </c>
      <c r="Z59" s="13">
        <v>1.28</v>
      </c>
      <c r="AA59" s="13">
        <v>1.35</v>
      </c>
      <c r="AB59" s="13">
        <v>1.28</v>
      </c>
      <c r="AC59" s="13">
        <v>1.35</v>
      </c>
      <c r="AD59" s="13">
        <v>1.36</v>
      </c>
      <c r="AE59" s="13">
        <v>1.26</v>
      </c>
      <c r="AF59" s="13">
        <v>1.28</v>
      </c>
      <c r="AG59" s="13">
        <v>1.22</v>
      </c>
      <c r="AH59" s="13">
        <v>1.31</v>
      </c>
      <c r="AI59" s="13">
        <v>1.26</v>
      </c>
      <c r="AJ59" s="13">
        <v>1.21</v>
      </c>
      <c r="AK59" s="13">
        <v>1.27</v>
      </c>
      <c r="AL59" s="13">
        <v>1.27</v>
      </c>
      <c r="AM59" s="13">
        <v>1.25</v>
      </c>
      <c r="AN59" s="13">
        <v>1.21</v>
      </c>
      <c r="AO59" s="13">
        <v>1.26</v>
      </c>
      <c r="AP59" s="13">
        <v>1.31</v>
      </c>
      <c r="AQ59" s="13">
        <v>1.31</v>
      </c>
      <c r="AR59" s="13">
        <v>1.3</v>
      </c>
      <c r="AS59" s="13">
        <v>1.32</v>
      </c>
      <c r="AT59" s="13">
        <v>1.24</v>
      </c>
      <c r="AU59" s="13">
        <v>1.33</v>
      </c>
      <c r="AV59" s="13">
        <v>1.3</v>
      </c>
      <c r="AW59" s="13">
        <v>1.32</v>
      </c>
      <c r="AX59" s="13">
        <v>1.25</v>
      </c>
      <c r="AY59" s="13">
        <v>1.36</v>
      </c>
      <c r="AZ59" s="13">
        <v>1.3</v>
      </c>
      <c r="BA59" s="13">
        <v>1.4</v>
      </c>
      <c r="BB59" s="13">
        <v>1.18</v>
      </c>
      <c r="BC59" s="13">
        <v>1.24</v>
      </c>
      <c r="BD59" s="13">
        <v>1.4</v>
      </c>
      <c r="BE59" s="13">
        <v>1.3</v>
      </c>
      <c r="BF59" s="13">
        <v>1.21</v>
      </c>
      <c r="BG59" s="13">
        <v>1.31</v>
      </c>
      <c r="BH59" s="13">
        <v>1.36</v>
      </c>
      <c r="BI59" s="13">
        <v>1.4</v>
      </c>
    </row>
    <row r="60" spans="1:61" x14ac:dyDescent="0.2">
      <c r="A60" s="13">
        <v>116</v>
      </c>
      <c r="B60" s="13">
        <v>1.41</v>
      </c>
      <c r="C60" s="13">
        <v>1.45</v>
      </c>
      <c r="D60" s="13">
        <v>1.3</v>
      </c>
      <c r="E60" s="13">
        <v>1.34</v>
      </c>
      <c r="F60" s="13">
        <v>1.28</v>
      </c>
      <c r="G60" s="13">
        <v>1.27</v>
      </c>
      <c r="H60" s="13">
        <v>1.33</v>
      </c>
      <c r="I60" s="13">
        <v>1.22</v>
      </c>
      <c r="J60" s="13">
        <v>1.34</v>
      </c>
      <c r="K60" s="13">
        <v>1.31</v>
      </c>
      <c r="L60" s="13">
        <v>1.43</v>
      </c>
      <c r="M60" s="13">
        <v>1.37</v>
      </c>
      <c r="N60" s="13">
        <v>1.36</v>
      </c>
      <c r="O60" s="13">
        <v>1.43</v>
      </c>
      <c r="P60" s="13">
        <v>1.37</v>
      </c>
      <c r="Q60" s="13">
        <v>1.34</v>
      </c>
      <c r="R60" s="13">
        <v>1.36</v>
      </c>
      <c r="S60" s="13">
        <v>1.36</v>
      </c>
      <c r="T60" s="13">
        <v>1.42</v>
      </c>
      <c r="U60" s="13">
        <v>1.19</v>
      </c>
      <c r="V60" s="13">
        <v>1.28</v>
      </c>
      <c r="W60" s="13">
        <v>1.25</v>
      </c>
      <c r="X60" s="13">
        <v>1.35</v>
      </c>
      <c r="Y60" s="13">
        <v>1.3</v>
      </c>
      <c r="Z60" s="13">
        <v>1.27</v>
      </c>
      <c r="AA60" s="13">
        <v>1.34</v>
      </c>
      <c r="AB60" s="13">
        <v>1.27</v>
      </c>
      <c r="AC60" s="13">
        <v>1.33</v>
      </c>
      <c r="AD60" s="13">
        <v>1.35</v>
      </c>
      <c r="AE60" s="13">
        <v>1.25</v>
      </c>
      <c r="AF60" s="13">
        <v>1.28</v>
      </c>
      <c r="AG60" s="13">
        <v>1.22</v>
      </c>
      <c r="AH60" s="13">
        <v>1.31</v>
      </c>
      <c r="AI60" s="13">
        <v>1.26</v>
      </c>
      <c r="AJ60" s="13">
        <v>1.2</v>
      </c>
      <c r="AK60" s="13">
        <v>1.26</v>
      </c>
      <c r="AL60" s="13">
        <v>1.26</v>
      </c>
      <c r="AM60" s="13">
        <v>1.26</v>
      </c>
      <c r="AN60" s="13">
        <v>1.21</v>
      </c>
      <c r="AO60" s="13">
        <v>1.26</v>
      </c>
      <c r="AP60" s="13">
        <v>1.28</v>
      </c>
      <c r="AQ60" s="13">
        <v>1.29</v>
      </c>
      <c r="AR60" s="13">
        <v>1.3</v>
      </c>
      <c r="AS60" s="13">
        <v>1.31</v>
      </c>
      <c r="AT60" s="13">
        <v>1.23</v>
      </c>
      <c r="AU60" s="13">
        <v>1.32</v>
      </c>
      <c r="AV60" s="13">
        <v>1.3</v>
      </c>
      <c r="AW60" s="13">
        <v>1.31</v>
      </c>
      <c r="AX60" s="13">
        <v>1.24</v>
      </c>
      <c r="AY60" s="13">
        <v>1.38</v>
      </c>
      <c r="AZ60" s="13">
        <v>1.3</v>
      </c>
      <c r="BA60" s="13">
        <v>1.39</v>
      </c>
      <c r="BB60" s="13">
        <v>1.18</v>
      </c>
      <c r="BC60" s="13">
        <v>1.22</v>
      </c>
      <c r="BD60" s="13">
        <v>1.38</v>
      </c>
      <c r="BE60" s="13">
        <v>1.3</v>
      </c>
      <c r="BF60" s="13">
        <v>1.21</v>
      </c>
      <c r="BG60" s="13">
        <v>1.33</v>
      </c>
      <c r="BH60" s="13">
        <v>1.36</v>
      </c>
      <c r="BI60" s="13">
        <v>1.42</v>
      </c>
    </row>
    <row r="61" spans="1:61" x14ac:dyDescent="0.2">
      <c r="A61" s="13">
        <v>118</v>
      </c>
      <c r="B61" s="13">
        <v>1.41</v>
      </c>
      <c r="C61" s="13">
        <v>1.46</v>
      </c>
      <c r="D61" s="13">
        <v>1.32</v>
      </c>
      <c r="E61" s="13">
        <v>1.33</v>
      </c>
      <c r="F61" s="13">
        <v>1.28</v>
      </c>
      <c r="G61" s="13">
        <v>1.26</v>
      </c>
      <c r="H61" s="13">
        <v>1.35</v>
      </c>
      <c r="I61" s="13">
        <v>1.22</v>
      </c>
      <c r="J61" s="13">
        <v>1.35</v>
      </c>
      <c r="K61" s="13">
        <v>1.31</v>
      </c>
      <c r="L61" s="13">
        <v>1.44</v>
      </c>
      <c r="M61" s="13">
        <v>1.38</v>
      </c>
      <c r="N61" s="13">
        <v>1.37</v>
      </c>
      <c r="O61" s="13">
        <v>1.43</v>
      </c>
      <c r="P61" s="13">
        <v>1.38</v>
      </c>
      <c r="Q61" s="13">
        <v>1.36</v>
      </c>
      <c r="R61" s="13">
        <v>1.33</v>
      </c>
      <c r="S61" s="13">
        <v>1.36</v>
      </c>
      <c r="T61" s="13">
        <v>1.43</v>
      </c>
      <c r="U61" s="13">
        <v>1.19</v>
      </c>
      <c r="V61" s="13">
        <v>1.27</v>
      </c>
      <c r="W61" s="13">
        <v>1.24</v>
      </c>
      <c r="X61" s="13">
        <v>1.32</v>
      </c>
      <c r="Y61" s="13">
        <v>1.28</v>
      </c>
      <c r="Z61" s="13">
        <v>1.29</v>
      </c>
      <c r="AA61" s="13">
        <v>1.33</v>
      </c>
      <c r="AB61" s="13">
        <v>1.29</v>
      </c>
      <c r="AC61" s="13">
        <v>1.34</v>
      </c>
      <c r="AD61" s="13">
        <v>1.34</v>
      </c>
      <c r="AE61" s="13">
        <v>1.27</v>
      </c>
      <c r="AF61" s="13">
        <v>1.28</v>
      </c>
      <c r="AG61" s="13">
        <v>1.21</v>
      </c>
      <c r="AH61" s="13">
        <v>1.31</v>
      </c>
      <c r="AI61" s="13">
        <v>1.28</v>
      </c>
      <c r="AJ61" s="13">
        <v>1.18</v>
      </c>
      <c r="AK61" s="13">
        <v>1.28</v>
      </c>
      <c r="AL61" s="13">
        <v>1.24</v>
      </c>
      <c r="AM61" s="13">
        <v>1.26</v>
      </c>
      <c r="AN61" s="13">
        <v>1.21</v>
      </c>
      <c r="AO61" s="13">
        <v>1.27</v>
      </c>
      <c r="AP61" s="13">
        <v>1.29</v>
      </c>
      <c r="AQ61" s="13">
        <v>1.32</v>
      </c>
      <c r="AR61" s="13">
        <v>1.3</v>
      </c>
      <c r="AS61" s="13">
        <v>1.33</v>
      </c>
      <c r="AT61" s="13">
        <v>1.23</v>
      </c>
      <c r="AU61" s="13">
        <v>1.31</v>
      </c>
      <c r="AV61" s="13">
        <v>1.3</v>
      </c>
      <c r="AW61" s="13">
        <v>1.31</v>
      </c>
      <c r="AX61" s="13">
        <v>1.23</v>
      </c>
      <c r="AY61" s="13">
        <v>1.36</v>
      </c>
      <c r="AZ61" s="13">
        <v>1.32</v>
      </c>
      <c r="BA61" s="13">
        <v>1.4</v>
      </c>
      <c r="BB61" s="13">
        <v>1.17</v>
      </c>
      <c r="BC61" s="13">
        <v>1.24</v>
      </c>
      <c r="BD61" s="13">
        <v>1.38</v>
      </c>
      <c r="BE61" s="13">
        <v>1.3</v>
      </c>
      <c r="BF61" s="13">
        <v>1.22</v>
      </c>
      <c r="BG61" s="13">
        <v>1.32</v>
      </c>
      <c r="BH61" s="13">
        <v>1.35</v>
      </c>
      <c r="BI61" s="13">
        <v>1.42</v>
      </c>
    </row>
    <row r="62" spans="1:61" x14ac:dyDescent="0.2">
      <c r="A62" s="13">
        <v>120</v>
      </c>
      <c r="B62" s="13">
        <v>1.41</v>
      </c>
      <c r="C62" s="13">
        <v>1.46</v>
      </c>
      <c r="D62" s="13">
        <v>1.29</v>
      </c>
      <c r="E62" s="13">
        <v>1.33</v>
      </c>
      <c r="F62" s="13">
        <v>1.26</v>
      </c>
      <c r="G62" s="13">
        <v>1.28</v>
      </c>
      <c r="H62" s="13">
        <v>1.34</v>
      </c>
      <c r="I62" s="13">
        <v>1.22</v>
      </c>
      <c r="J62" s="13">
        <v>1.34</v>
      </c>
      <c r="K62" s="13">
        <v>1.3</v>
      </c>
      <c r="L62" s="13">
        <v>1.43</v>
      </c>
      <c r="M62" s="13">
        <v>1.37</v>
      </c>
      <c r="N62" s="13">
        <v>1.36</v>
      </c>
      <c r="O62" s="13">
        <v>1.43</v>
      </c>
      <c r="P62" s="13">
        <v>1.37</v>
      </c>
      <c r="Q62" s="13">
        <v>1.35</v>
      </c>
      <c r="R62" s="13">
        <v>1.35</v>
      </c>
      <c r="S62" s="13">
        <v>1.37</v>
      </c>
      <c r="T62" s="13">
        <v>1.42</v>
      </c>
      <c r="U62" s="13">
        <v>1.19</v>
      </c>
      <c r="V62" s="13">
        <v>1.27</v>
      </c>
      <c r="W62" s="13">
        <v>1.22</v>
      </c>
      <c r="X62" s="13">
        <v>1.34</v>
      </c>
      <c r="Y62" s="13">
        <v>1.3</v>
      </c>
      <c r="Z62" s="13">
        <v>1.28</v>
      </c>
      <c r="AA62" s="13">
        <v>1.34</v>
      </c>
      <c r="AB62" s="13">
        <v>1.26</v>
      </c>
      <c r="AC62" s="13">
        <v>1.32</v>
      </c>
      <c r="AD62" s="13">
        <v>1.35</v>
      </c>
      <c r="AE62" s="13">
        <v>1.26</v>
      </c>
      <c r="AF62" s="13">
        <v>1.29</v>
      </c>
      <c r="AG62" s="13">
        <v>1.2</v>
      </c>
      <c r="AH62" s="13">
        <v>1.31</v>
      </c>
      <c r="AI62" s="13">
        <v>1.25</v>
      </c>
      <c r="AJ62" s="13">
        <v>1.19</v>
      </c>
      <c r="AK62" s="13">
        <v>1.27</v>
      </c>
      <c r="AL62" s="13">
        <v>1.25</v>
      </c>
      <c r="AM62" s="13">
        <v>1.25</v>
      </c>
      <c r="AN62" s="13">
        <v>1.19</v>
      </c>
      <c r="AO62" s="13">
        <v>1.27</v>
      </c>
      <c r="AP62" s="13">
        <v>1.3</v>
      </c>
      <c r="AQ62" s="13">
        <v>1.31</v>
      </c>
      <c r="AR62" s="13">
        <v>1.31</v>
      </c>
      <c r="AS62" s="13">
        <v>1.31</v>
      </c>
      <c r="AT62" s="13">
        <v>1.22</v>
      </c>
      <c r="AU62" s="13">
        <v>1.29</v>
      </c>
      <c r="AV62" s="13">
        <v>1.29</v>
      </c>
      <c r="AW62" s="13">
        <v>1.3</v>
      </c>
      <c r="AX62" s="13">
        <v>1.22</v>
      </c>
      <c r="AY62" s="13">
        <v>1.36</v>
      </c>
      <c r="AZ62" s="13">
        <v>1.3</v>
      </c>
      <c r="BA62" s="13">
        <v>1.38</v>
      </c>
      <c r="BB62" s="13">
        <v>1.19</v>
      </c>
      <c r="BC62" s="13">
        <v>1.25</v>
      </c>
      <c r="BD62" s="13">
        <v>1.38</v>
      </c>
      <c r="BE62" s="13">
        <v>1.3</v>
      </c>
      <c r="BF62" s="13">
        <v>1.23</v>
      </c>
      <c r="BG62" s="13">
        <v>1.33</v>
      </c>
      <c r="BH62" s="13">
        <v>1.36</v>
      </c>
      <c r="BI62" s="13">
        <v>1.4</v>
      </c>
    </row>
  </sheetData>
  <mergeCells count="4">
    <mergeCell ref="B1:P1"/>
    <mergeCell ref="Q1:AE1"/>
    <mergeCell ref="AF1:AT1"/>
    <mergeCell ref="AU1:B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F136F-A5E0-6746-AE74-B8E25EF45FC7}">
  <dimension ref="A1:J11"/>
  <sheetViews>
    <sheetView zoomScale="139" workbookViewId="0">
      <selection activeCell="F14" sqref="F14"/>
    </sheetView>
  </sheetViews>
  <sheetFormatPr baseColWidth="10" defaultRowHeight="16" x14ac:dyDescent="0.2"/>
  <cols>
    <col min="1" max="1" width="14.6640625" bestFit="1" customWidth="1"/>
  </cols>
  <sheetData>
    <row r="1" spans="1:10" ht="17" thickBot="1" x14ac:dyDescent="0.25">
      <c r="A1" s="1"/>
      <c r="B1" s="99" t="s">
        <v>15</v>
      </c>
      <c r="C1" s="100"/>
      <c r="D1" s="100"/>
      <c r="E1" s="100"/>
      <c r="F1" s="100"/>
      <c r="G1" s="101"/>
      <c r="H1" s="102" t="s">
        <v>16</v>
      </c>
      <c r="I1" s="103"/>
      <c r="J1" s="104"/>
    </row>
    <row r="2" spans="1:10" x14ac:dyDescent="0.2">
      <c r="A2" s="2" t="s">
        <v>8</v>
      </c>
      <c r="B2" s="18" t="s">
        <v>9</v>
      </c>
      <c r="C2" s="15" t="s">
        <v>10</v>
      </c>
      <c r="D2" s="15" t="s">
        <v>11</v>
      </c>
      <c r="E2" s="15" t="s">
        <v>12</v>
      </c>
      <c r="F2" s="15" t="s">
        <v>13</v>
      </c>
      <c r="G2" s="16" t="s">
        <v>14</v>
      </c>
      <c r="H2" s="15" t="s">
        <v>9</v>
      </c>
      <c r="I2" s="15" t="s">
        <v>10</v>
      </c>
      <c r="J2" s="15" t="s">
        <v>11</v>
      </c>
    </row>
    <row r="3" spans="1:10" x14ac:dyDescent="0.2">
      <c r="A3" s="19">
        <v>3.0000000000000001E-5</v>
      </c>
      <c r="B3" s="21">
        <v>104.2</v>
      </c>
      <c r="C3" s="21">
        <v>102</v>
      </c>
      <c r="D3" s="21">
        <v>99.9</v>
      </c>
      <c r="E3" s="21">
        <v>101.1</v>
      </c>
      <c r="F3" s="21">
        <v>123.3</v>
      </c>
      <c r="G3" s="21">
        <v>102.7</v>
      </c>
      <c r="H3" s="24">
        <v>64.400000000000006</v>
      </c>
      <c r="I3" s="21">
        <v>84.7</v>
      </c>
      <c r="J3" s="21">
        <v>71.900000000000006</v>
      </c>
    </row>
    <row r="4" spans="1:10" x14ac:dyDescent="0.2">
      <c r="A4" s="19">
        <v>1.5E-5</v>
      </c>
      <c r="B4" s="22">
        <v>101.6</v>
      </c>
      <c r="C4" s="22">
        <v>99.3</v>
      </c>
      <c r="D4" s="22">
        <v>95.7</v>
      </c>
      <c r="E4" s="22">
        <v>105.1</v>
      </c>
      <c r="F4" s="22">
        <v>123.3</v>
      </c>
      <c r="G4" s="22">
        <v>99.3</v>
      </c>
      <c r="H4" s="19">
        <v>56.3</v>
      </c>
      <c r="I4" s="22">
        <v>70.5</v>
      </c>
      <c r="J4" s="22">
        <v>50.3</v>
      </c>
    </row>
    <row r="5" spans="1:10" x14ac:dyDescent="0.2">
      <c r="A5" s="19">
        <v>7.5000000000000002E-6</v>
      </c>
      <c r="B5" s="22">
        <v>81.2</v>
      </c>
      <c r="C5" s="22">
        <v>86.7</v>
      </c>
      <c r="D5" s="22">
        <v>75.900000000000006</v>
      </c>
      <c r="E5" s="22">
        <v>78.400000000000006</v>
      </c>
      <c r="F5" s="22">
        <v>98.7</v>
      </c>
      <c r="G5" s="22">
        <v>81.3</v>
      </c>
      <c r="H5" s="19">
        <v>38.5</v>
      </c>
      <c r="I5" s="22">
        <v>60.8</v>
      </c>
      <c r="J5" s="22">
        <v>40</v>
      </c>
    </row>
    <row r="6" spans="1:10" x14ac:dyDescent="0.2">
      <c r="A6" s="19">
        <v>3.7500000000000001E-6</v>
      </c>
      <c r="B6" s="22">
        <v>58.6</v>
      </c>
      <c r="C6" s="22">
        <v>64.7</v>
      </c>
      <c r="D6" s="22">
        <v>55</v>
      </c>
      <c r="E6" s="22">
        <v>52</v>
      </c>
      <c r="F6" s="22">
        <v>44.1</v>
      </c>
      <c r="G6" s="22">
        <v>44</v>
      </c>
      <c r="H6" s="19">
        <v>21.4</v>
      </c>
      <c r="I6" s="22">
        <v>46</v>
      </c>
      <c r="J6" s="22">
        <v>-1.3</v>
      </c>
    </row>
    <row r="7" spans="1:10" x14ac:dyDescent="0.2">
      <c r="A7" s="19">
        <v>1.88E-6</v>
      </c>
      <c r="B7" s="22">
        <v>21</v>
      </c>
      <c r="C7" s="22">
        <v>33.9</v>
      </c>
      <c r="D7" s="22">
        <v>49.1</v>
      </c>
      <c r="E7" s="22">
        <v>39.200000000000003</v>
      </c>
      <c r="F7" s="22">
        <v>40.4</v>
      </c>
      <c r="G7" s="22">
        <v>37.200000000000003</v>
      </c>
      <c r="H7" s="19">
        <v>11.1</v>
      </c>
      <c r="I7" s="22">
        <v>26.6</v>
      </c>
      <c r="J7" s="22">
        <v>2.8</v>
      </c>
    </row>
    <row r="8" spans="1:10" x14ac:dyDescent="0.2">
      <c r="A8" s="19">
        <v>9.3799999999999996E-7</v>
      </c>
      <c r="B8" s="22">
        <v>12.4</v>
      </c>
      <c r="C8" s="22">
        <v>13.4</v>
      </c>
      <c r="D8" s="22">
        <v>36.200000000000003</v>
      </c>
      <c r="E8" s="22">
        <v>34.5</v>
      </c>
      <c r="F8" s="22">
        <v>36.5</v>
      </c>
      <c r="G8" s="22">
        <v>30</v>
      </c>
      <c r="H8" s="19">
        <v>11</v>
      </c>
      <c r="I8" s="22">
        <v>6.8</v>
      </c>
      <c r="J8" s="22">
        <v>-9.9</v>
      </c>
    </row>
    <row r="9" spans="1:10" x14ac:dyDescent="0.2">
      <c r="A9" s="19">
        <v>4.6899999999999998E-7</v>
      </c>
      <c r="B9" s="22">
        <v>18.7</v>
      </c>
      <c r="C9" s="22">
        <v>18.100000000000001</v>
      </c>
      <c r="D9" s="22">
        <v>35.6</v>
      </c>
      <c r="E9" s="22">
        <v>25.7</v>
      </c>
      <c r="F9" s="22">
        <v>21.2</v>
      </c>
      <c r="G9" s="22">
        <v>9.1999999999999993</v>
      </c>
      <c r="H9" s="19">
        <v>11.9</v>
      </c>
      <c r="I9" s="22">
        <v>16.7</v>
      </c>
      <c r="J9" s="22">
        <v>-7.9</v>
      </c>
    </row>
    <row r="10" spans="1:10" x14ac:dyDescent="0.2">
      <c r="A10" s="20">
        <v>2.34E-7</v>
      </c>
      <c r="B10" s="23">
        <v>18.899999999999999</v>
      </c>
      <c r="C10" s="23">
        <v>16.899999999999999</v>
      </c>
      <c r="D10" s="23">
        <v>37.299999999999997</v>
      </c>
      <c r="E10" s="23">
        <v>20.7</v>
      </c>
      <c r="F10" s="23">
        <v>19.399999999999999</v>
      </c>
      <c r="G10" s="23">
        <v>19.3</v>
      </c>
      <c r="H10" s="20">
        <v>12.9</v>
      </c>
      <c r="I10" s="23">
        <v>24.6</v>
      </c>
      <c r="J10" s="23">
        <v>2.1</v>
      </c>
    </row>
    <row r="11" spans="1:10" x14ac:dyDescent="0.2">
      <c r="A11" s="1"/>
      <c r="B11" s="1"/>
      <c r="C11" s="1"/>
      <c r="D11" s="1"/>
      <c r="E11" s="1"/>
      <c r="F11" s="1"/>
      <c r="G11" s="1"/>
    </row>
  </sheetData>
  <mergeCells count="2">
    <mergeCell ref="B1:G1"/>
    <mergeCell ref="H1:J1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0E132-8AFA-F24D-9FF2-E6C85E719E6E}">
  <dimension ref="A1:AA5"/>
  <sheetViews>
    <sheetView workbookViewId="0">
      <selection activeCell="R16" sqref="R16"/>
    </sheetView>
  </sheetViews>
  <sheetFormatPr baseColWidth="10" defaultRowHeight="16" x14ac:dyDescent="0.2"/>
  <cols>
    <col min="1" max="16384" width="10.83203125" style="1"/>
  </cols>
  <sheetData>
    <row r="1" spans="1:27" x14ac:dyDescent="0.2">
      <c r="A1" s="36" t="s">
        <v>50</v>
      </c>
      <c r="B1" s="105" t="s">
        <v>49</v>
      </c>
      <c r="C1" s="105"/>
      <c r="D1" s="105" t="s">
        <v>51</v>
      </c>
      <c r="E1" s="105"/>
      <c r="F1" s="105" t="s">
        <v>52</v>
      </c>
      <c r="G1" s="105"/>
      <c r="H1" s="105" t="s">
        <v>53</v>
      </c>
      <c r="I1" s="105"/>
      <c r="J1" s="105" t="s">
        <v>54</v>
      </c>
      <c r="K1" s="105"/>
      <c r="L1" s="105" t="s">
        <v>55</v>
      </c>
      <c r="M1" s="105"/>
      <c r="N1" s="105" t="s">
        <v>56</v>
      </c>
      <c r="O1" s="105"/>
      <c r="P1" s="105" t="s">
        <v>57</v>
      </c>
      <c r="Q1" s="105"/>
      <c r="R1" s="105" t="s">
        <v>58</v>
      </c>
      <c r="S1" s="105"/>
      <c r="T1" s="105" t="s">
        <v>59</v>
      </c>
      <c r="U1" s="105"/>
      <c r="V1" s="105" t="s">
        <v>60</v>
      </c>
      <c r="W1" s="105"/>
      <c r="X1" s="105" t="s">
        <v>61</v>
      </c>
      <c r="Y1" s="105"/>
      <c r="Z1" s="105" t="s">
        <v>62</v>
      </c>
      <c r="AA1" s="105"/>
    </row>
    <row r="2" spans="1:27" x14ac:dyDescent="0.2">
      <c r="A2" s="38" t="s">
        <v>45</v>
      </c>
      <c r="B2" s="40">
        <v>40.1</v>
      </c>
      <c r="C2" s="24">
        <v>42.84</v>
      </c>
      <c r="D2" s="40">
        <v>73.02</v>
      </c>
      <c r="E2" s="24">
        <v>80.099999999999994</v>
      </c>
      <c r="F2" s="40">
        <v>8.08</v>
      </c>
      <c r="G2" s="24">
        <v>8.7700010000000006</v>
      </c>
      <c r="H2" s="40">
        <v>38.200000000000003</v>
      </c>
      <c r="I2" s="24">
        <v>40.28</v>
      </c>
      <c r="J2" s="40">
        <v>28.88</v>
      </c>
      <c r="K2" s="24">
        <v>30.12</v>
      </c>
      <c r="L2" s="40">
        <v>38.549999999999997</v>
      </c>
      <c r="M2" s="24">
        <v>41.42</v>
      </c>
      <c r="N2" s="40">
        <v>27.96</v>
      </c>
      <c r="O2" s="24">
        <v>38.43</v>
      </c>
      <c r="P2" s="40">
        <v>38.07</v>
      </c>
      <c r="Q2" s="24">
        <v>41.01</v>
      </c>
      <c r="R2" s="40">
        <v>15.17</v>
      </c>
      <c r="S2" s="24">
        <v>24.77</v>
      </c>
      <c r="T2" s="40">
        <v>23.91</v>
      </c>
      <c r="U2" s="24">
        <v>24.23</v>
      </c>
      <c r="V2" s="40">
        <v>63.29</v>
      </c>
      <c r="W2" s="24">
        <v>76</v>
      </c>
      <c r="X2" s="40">
        <v>76.150000000000006</v>
      </c>
      <c r="Y2" s="24">
        <v>96.63</v>
      </c>
      <c r="Z2" s="40">
        <v>67.44</v>
      </c>
      <c r="AA2" s="24">
        <v>68.66</v>
      </c>
    </row>
    <row r="3" spans="1:27" x14ac:dyDescent="0.2">
      <c r="A3" s="38" t="s">
        <v>46</v>
      </c>
      <c r="B3" s="42">
        <v>17.41</v>
      </c>
      <c r="C3" s="19">
        <v>19.16</v>
      </c>
      <c r="D3" s="42">
        <v>21.5</v>
      </c>
      <c r="E3" s="19">
        <v>25.03</v>
      </c>
      <c r="F3" s="42">
        <v>0.84</v>
      </c>
      <c r="G3" s="19">
        <v>1.45</v>
      </c>
      <c r="H3" s="42">
        <v>1.43</v>
      </c>
      <c r="I3" s="19">
        <v>1.69</v>
      </c>
      <c r="J3" s="42">
        <v>0.88</v>
      </c>
      <c r="K3" s="19">
        <v>1.08</v>
      </c>
      <c r="L3" s="42">
        <v>3.81</v>
      </c>
      <c r="M3" s="19">
        <v>5.95</v>
      </c>
      <c r="N3" s="42">
        <v>5.42</v>
      </c>
      <c r="O3" s="19">
        <v>6.29</v>
      </c>
      <c r="P3" s="42">
        <v>3.84</v>
      </c>
      <c r="Q3" s="19">
        <v>4.22</v>
      </c>
      <c r="R3" s="42">
        <v>2.4300000000000002</v>
      </c>
      <c r="S3" s="19">
        <v>2.96</v>
      </c>
      <c r="T3" s="42">
        <v>2.84</v>
      </c>
      <c r="U3" s="19">
        <v>2.93</v>
      </c>
      <c r="V3" s="42">
        <v>4.62</v>
      </c>
      <c r="W3" s="19">
        <v>6.18</v>
      </c>
      <c r="X3" s="42">
        <v>50.25</v>
      </c>
      <c r="Y3" s="19">
        <v>65.16</v>
      </c>
      <c r="Z3" s="42">
        <v>33.78</v>
      </c>
      <c r="AA3" s="19">
        <v>42.92</v>
      </c>
    </row>
    <row r="4" spans="1:27" x14ac:dyDescent="0.2">
      <c r="A4" s="38" t="s">
        <v>47</v>
      </c>
      <c r="B4" s="42">
        <v>32.83</v>
      </c>
      <c r="C4" s="19">
        <v>33.07</v>
      </c>
      <c r="D4" s="42">
        <v>68.09</v>
      </c>
      <c r="E4" s="19">
        <v>68.3</v>
      </c>
      <c r="F4" s="42">
        <v>5.97</v>
      </c>
      <c r="G4" s="19">
        <v>6.63</v>
      </c>
      <c r="H4" s="42">
        <v>17.21</v>
      </c>
      <c r="I4" s="19">
        <v>21.3</v>
      </c>
      <c r="J4" s="42">
        <v>10.09</v>
      </c>
      <c r="K4" s="19">
        <v>12.28</v>
      </c>
      <c r="L4" s="42">
        <v>28.3</v>
      </c>
      <c r="M4" s="19">
        <v>28.85</v>
      </c>
      <c r="N4" s="42">
        <v>52.64</v>
      </c>
      <c r="O4" s="19">
        <v>56.76</v>
      </c>
      <c r="P4" s="42">
        <v>53.27</v>
      </c>
      <c r="Q4" s="19">
        <v>56.99</v>
      </c>
      <c r="R4" s="42">
        <v>23.98</v>
      </c>
      <c r="S4" s="19">
        <v>48.54</v>
      </c>
      <c r="T4" s="42">
        <v>35.020000000000003</v>
      </c>
      <c r="U4" s="19">
        <v>35.78</v>
      </c>
      <c r="V4" s="42">
        <v>23.9</v>
      </c>
      <c r="W4" s="19">
        <v>31.92</v>
      </c>
      <c r="X4" s="42">
        <v>79.36</v>
      </c>
      <c r="Y4" s="19">
        <v>96.69</v>
      </c>
      <c r="Z4" s="42">
        <v>60.61</v>
      </c>
      <c r="AA4" s="19">
        <v>73.95</v>
      </c>
    </row>
    <row r="5" spans="1:27" x14ac:dyDescent="0.2">
      <c r="A5" s="39" t="s">
        <v>48</v>
      </c>
      <c r="B5" s="43">
        <v>35.369999999999997</v>
      </c>
      <c r="C5" s="20">
        <v>43.25</v>
      </c>
      <c r="D5" s="43">
        <v>81.58</v>
      </c>
      <c r="E5" s="20">
        <v>86.44</v>
      </c>
      <c r="F5" s="43">
        <v>2</v>
      </c>
      <c r="G5" s="20">
        <v>2.4500000000000002</v>
      </c>
      <c r="H5" s="43">
        <v>20.02</v>
      </c>
      <c r="I5" s="20">
        <v>20.29</v>
      </c>
      <c r="J5" s="43">
        <v>2.4900000000000002</v>
      </c>
      <c r="K5" s="20">
        <v>3.25</v>
      </c>
      <c r="L5" s="43">
        <v>25.99</v>
      </c>
      <c r="M5" s="20">
        <v>30.89</v>
      </c>
      <c r="N5" s="43">
        <v>11.85</v>
      </c>
      <c r="O5" s="20">
        <v>23.58</v>
      </c>
      <c r="P5" s="43">
        <v>45.25</v>
      </c>
      <c r="Q5" s="20">
        <v>53.92</v>
      </c>
      <c r="R5" s="43">
        <v>5.31</v>
      </c>
      <c r="S5" s="20">
        <v>6.65</v>
      </c>
      <c r="T5" s="43">
        <v>12.99</v>
      </c>
      <c r="U5" s="20">
        <v>15.72</v>
      </c>
      <c r="V5" s="43">
        <v>38.86</v>
      </c>
      <c r="W5" s="20">
        <v>47.52</v>
      </c>
      <c r="X5" s="43">
        <v>64.010000000000005</v>
      </c>
      <c r="Y5" s="20">
        <v>103.96</v>
      </c>
      <c r="Z5" s="43">
        <v>61.96</v>
      </c>
      <c r="AA5" s="20">
        <v>97.34</v>
      </c>
    </row>
  </sheetData>
  <mergeCells count="13">
    <mergeCell ref="L1:M1"/>
    <mergeCell ref="B1:C1"/>
    <mergeCell ref="D1:E1"/>
    <mergeCell ref="F1:G1"/>
    <mergeCell ref="H1:I1"/>
    <mergeCell ref="J1:K1"/>
    <mergeCell ref="Z1:AA1"/>
    <mergeCell ref="N1:O1"/>
    <mergeCell ref="P1:Q1"/>
    <mergeCell ref="R1:S1"/>
    <mergeCell ref="T1:U1"/>
    <mergeCell ref="V1:W1"/>
    <mergeCell ref="X1:Y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24580-03DA-DC40-92B4-89AC6566B898}">
  <dimension ref="A1:I13"/>
  <sheetViews>
    <sheetView workbookViewId="0">
      <selection activeCell="K22" sqref="K22"/>
    </sheetView>
  </sheetViews>
  <sheetFormatPr baseColWidth="10" defaultRowHeight="16" x14ac:dyDescent="0.2"/>
  <cols>
    <col min="1" max="1" width="14.1640625" bestFit="1" customWidth="1"/>
  </cols>
  <sheetData>
    <row r="1" spans="1:9" x14ac:dyDescent="0.2">
      <c r="B1" s="106" t="s">
        <v>15</v>
      </c>
      <c r="C1" s="106"/>
      <c r="D1" s="106"/>
      <c r="E1" s="106"/>
      <c r="F1" s="107" t="s">
        <v>23</v>
      </c>
      <c r="G1" s="107"/>
      <c r="H1" s="107"/>
      <c r="I1" s="107"/>
    </row>
    <row r="2" spans="1:9" x14ac:dyDescent="0.2">
      <c r="A2" s="14" t="s">
        <v>44</v>
      </c>
      <c r="B2" s="97" t="s">
        <v>45</v>
      </c>
      <c r="C2" s="97"/>
      <c r="D2" s="97" t="s">
        <v>46</v>
      </c>
      <c r="E2" s="97"/>
      <c r="F2" s="97" t="s">
        <v>45</v>
      </c>
      <c r="G2" s="97"/>
      <c r="H2" s="97" t="s">
        <v>46</v>
      </c>
      <c r="I2" s="97"/>
    </row>
    <row r="3" spans="1:9" x14ac:dyDescent="0.2">
      <c r="A3" s="9">
        <v>1E-4</v>
      </c>
      <c r="B3" s="47">
        <v>5.37</v>
      </c>
      <c r="C3" s="46">
        <v>5.96</v>
      </c>
      <c r="D3" s="47">
        <v>1.49</v>
      </c>
      <c r="E3" s="46">
        <v>1.08</v>
      </c>
      <c r="F3" s="47">
        <v>38.200000000000003</v>
      </c>
      <c r="G3" s="46">
        <v>40.28</v>
      </c>
      <c r="H3" s="47">
        <v>1.43</v>
      </c>
      <c r="I3" s="46">
        <v>1.69</v>
      </c>
    </row>
    <row r="4" spans="1:9" x14ac:dyDescent="0.2">
      <c r="A4" s="4">
        <v>3.3113112148259097E-5</v>
      </c>
      <c r="B4" s="8">
        <v>47.05</v>
      </c>
      <c r="C4" s="10">
        <v>58.03</v>
      </c>
      <c r="D4" s="8">
        <v>4.8499999999999996</v>
      </c>
      <c r="E4" s="10">
        <v>2.91</v>
      </c>
      <c r="F4" s="8">
        <v>70.97</v>
      </c>
      <c r="G4" s="10">
        <v>71.45</v>
      </c>
      <c r="H4" s="8">
        <v>6.15</v>
      </c>
      <c r="I4" s="10">
        <v>7.44</v>
      </c>
    </row>
    <row r="5" spans="1:9" x14ac:dyDescent="0.2">
      <c r="A5" s="4">
        <v>1.12201845430196E-5</v>
      </c>
      <c r="B5" s="8">
        <v>71.739999999999995</v>
      </c>
      <c r="C5" s="10">
        <v>94.42</v>
      </c>
      <c r="D5" s="8">
        <v>67.930000000000007</v>
      </c>
      <c r="E5" s="10">
        <v>61.64</v>
      </c>
      <c r="F5" s="8">
        <v>89.29</v>
      </c>
      <c r="G5" s="10">
        <v>108.1</v>
      </c>
      <c r="H5" s="8">
        <v>22.19</v>
      </c>
      <c r="I5" s="10">
        <v>22.95</v>
      </c>
    </row>
    <row r="6" spans="1:9" x14ac:dyDescent="0.2">
      <c r="A6" s="4">
        <v>3.7153522909717301E-6</v>
      </c>
      <c r="B6" s="8">
        <v>95.28</v>
      </c>
      <c r="C6" s="10">
        <v>121.4</v>
      </c>
      <c r="D6" s="8">
        <v>104.11</v>
      </c>
      <c r="E6" s="10">
        <v>96.04</v>
      </c>
      <c r="F6" s="8">
        <v>84.03</v>
      </c>
      <c r="G6" s="10">
        <v>96.04</v>
      </c>
      <c r="H6" s="8">
        <v>59.52</v>
      </c>
      <c r="I6" s="10">
        <v>70.03</v>
      </c>
    </row>
    <row r="7" spans="1:9" x14ac:dyDescent="0.2">
      <c r="A7" s="4">
        <v>1.2302687708123801E-6</v>
      </c>
      <c r="B7" s="8">
        <v>81.84</v>
      </c>
      <c r="C7" s="10">
        <v>90.96</v>
      </c>
      <c r="D7" s="8">
        <v>109.2</v>
      </c>
      <c r="E7" s="10">
        <v>106.39</v>
      </c>
      <c r="F7" s="8">
        <v>87.08</v>
      </c>
      <c r="G7" s="10">
        <v>91.5</v>
      </c>
      <c r="H7" s="8">
        <v>82.77</v>
      </c>
      <c r="I7" s="10">
        <v>87.65</v>
      </c>
    </row>
    <row r="8" spans="1:9" x14ac:dyDescent="0.2">
      <c r="A8" s="4">
        <v>4.0738027780411298E-7</v>
      </c>
      <c r="B8" s="8">
        <v>80.45</v>
      </c>
      <c r="C8" s="10">
        <v>95.59</v>
      </c>
      <c r="D8" s="8">
        <v>93.7</v>
      </c>
      <c r="E8" s="10">
        <v>80.77</v>
      </c>
      <c r="F8" s="8">
        <v>79.75</v>
      </c>
      <c r="G8" s="10">
        <v>95.56</v>
      </c>
      <c r="H8" s="8">
        <v>73.45</v>
      </c>
      <c r="I8" s="10">
        <v>78.709999999999994</v>
      </c>
    </row>
    <row r="9" spans="1:9" x14ac:dyDescent="0.2">
      <c r="A9" s="4">
        <v>1.3803842646028799E-7</v>
      </c>
      <c r="B9" s="8">
        <v>81.83</v>
      </c>
      <c r="C9" s="10">
        <v>96.92</v>
      </c>
      <c r="D9" s="8">
        <v>102.55</v>
      </c>
      <c r="E9" s="10">
        <v>80.89</v>
      </c>
      <c r="F9" s="8">
        <v>101.48</v>
      </c>
      <c r="G9" s="10">
        <v>112.5</v>
      </c>
      <c r="H9" s="8">
        <v>82.27</v>
      </c>
      <c r="I9" s="10">
        <v>122.21</v>
      </c>
    </row>
    <row r="10" spans="1:9" x14ac:dyDescent="0.2">
      <c r="A10" s="4">
        <v>4.5708818961487497E-8</v>
      </c>
      <c r="B10" s="8">
        <v>83.95</v>
      </c>
      <c r="C10" s="10">
        <v>94.5</v>
      </c>
      <c r="D10" s="8">
        <v>111.22</v>
      </c>
      <c r="E10" s="10">
        <v>83.28</v>
      </c>
      <c r="F10" s="8">
        <v>91.96</v>
      </c>
      <c r="G10" s="10">
        <v>99.27</v>
      </c>
      <c r="H10" s="8">
        <v>93.79</v>
      </c>
      <c r="I10" s="10">
        <v>108.52</v>
      </c>
    </row>
    <row r="11" spans="1:9" x14ac:dyDescent="0.2">
      <c r="A11" s="4">
        <v>1.5135612484362099E-8</v>
      </c>
      <c r="B11" s="8">
        <v>78.05</v>
      </c>
      <c r="C11" s="10">
        <v>85.22</v>
      </c>
      <c r="D11" s="8">
        <v>105.54</v>
      </c>
      <c r="E11" s="10">
        <v>93.28</v>
      </c>
      <c r="F11" s="8">
        <v>81.39</v>
      </c>
      <c r="G11" s="10">
        <v>93.48</v>
      </c>
      <c r="H11" s="8">
        <v>105.26</v>
      </c>
      <c r="I11" s="10">
        <v>125.33</v>
      </c>
    </row>
    <row r="12" spans="1:9" x14ac:dyDescent="0.2">
      <c r="A12" s="4">
        <v>5.12861383991366E-9</v>
      </c>
      <c r="B12" s="8">
        <v>72.64</v>
      </c>
      <c r="C12" s="10">
        <v>85.03</v>
      </c>
      <c r="D12" s="8">
        <v>114.3</v>
      </c>
      <c r="E12" s="10">
        <v>105.95</v>
      </c>
      <c r="F12" s="8">
        <v>94.32</v>
      </c>
      <c r="G12" s="10">
        <v>111.95</v>
      </c>
      <c r="H12" s="8">
        <v>99.13</v>
      </c>
      <c r="I12" s="10">
        <v>112.7</v>
      </c>
    </row>
    <row r="13" spans="1:9" x14ac:dyDescent="0.2">
      <c r="A13" s="6">
        <v>1.6982436524617499E-9</v>
      </c>
      <c r="B13" s="48">
        <v>74.44</v>
      </c>
      <c r="C13" s="29">
        <v>92.09</v>
      </c>
      <c r="D13" s="48">
        <v>121.27</v>
      </c>
      <c r="E13" s="29">
        <v>94.15</v>
      </c>
      <c r="F13" s="48">
        <v>80.73</v>
      </c>
      <c r="G13" s="29">
        <v>114.45</v>
      </c>
      <c r="H13" s="48">
        <v>91.8</v>
      </c>
      <c r="I13" s="29">
        <v>117.36</v>
      </c>
    </row>
  </sheetData>
  <mergeCells count="6">
    <mergeCell ref="B2:C2"/>
    <mergeCell ref="D2:E2"/>
    <mergeCell ref="F2:G2"/>
    <mergeCell ref="H2:I2"/>
    <mergeCell ref="B1:E1"/>
    <mergeCell ref="F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FDA11-8EB2-8943-ADAB-EA3AE6948561}">
  <dimension ref="A1:G13"/>
  <sheetViews>
    <sheetView zoomScaleNormal="100" workbookViewId="0">
      <selection activeCell="D12" sqref="D12"/>
    </sheetView>
  </sheetViews>
  <sheetFormatPr baseColWidth="10" defaultRowHeight="16" x14ac:dyDescent="0.2"/>
  <cols>
    <col min="1" max="1" width="18.6640625" bestFit="1" customWidth="1"/>
    <col min="2" max="2" width="8.1640625" bestFit="1" customWidth="1"/>
    <col min="3" max="3" width="14.83203125" bestFit="1" customWidth="1"/>
    <col min="4" max="4" width="10.6640625" bestFit="1" customWidth="1"/>
    <col min="5" max="5" width="15.33203125" bestFit="1" customWidth="1"/>
    <col min="6" max="6" width="11.1640625" bestFit="1" customWidth="1"/>
    <col min="7" max="7" width="11.6640625" bestFit="1" customWidth="1"/>
  </cols>
  <sheetData>
    <row r="1" spans="1:7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</row>
    <row r="2" spans="1:7" x14ac:dyDescent="0.2">
      <c r="A2" s="3">
        <v>1</v>
      </c>
      <c r="B2" s="4">
        <v>1</v>
      </c>
      <c r="C2" s="4">
        <v>1</v>
      </c>
      <c r="D2" s="4">
        <v>1</v>
      </c>
      <c r="E2" s="4">
        <v>3</v>
      </c>
      <c r="F2" s="1">
        <v>3</v>
      </c>
      <c r="G2" s="9">
        <v>11</v>
      </c>
    </row>
    <row r="3" spans="1:7" x14ac:dyDescent="0.2">
      <c r="A3" s="3">
        <v>2</v>
      </c>
      <c r="B3" s="4">
        <v>1</v>
      </c>
      <c r="C3" s="4">
        <v>1</v>
      </c>
      <c r="D3" s="4">
        <v>3</v>
      </c>
      <c r="E3" s="4">
        <v>6</v>
      </c>
      <c r="F3" s="1">
        <v>6</v>
      </c>
      <c r="G3" s="4">
        <v>26</v>
      </c>
    </row>
    <row r="4" spans="1:7" x14ac:dyDescent="0.2">
      <c r="A4" s="3">
        <v>3</v>
      </c>
      <c r="B4" s="4">
        <v>2</v>
      </c>
      <c r="C4" s="4">
        <v>2</v>
      </c>
      <c r="D4" s="4">
        <v>4</v>
      </c>
      <c r="E4" s="4">
        <v>14</v>
      </c>
      <c r="F4" s="1">
        <v>14</v>
      </c>
      <c r="G4" s="4">
        <v>88</v>
      </c>
    </row>
    <row r="5" spans="1:7" x14ac:dyDescent="0.2">
      <c r="A5" s="3">
        <v>4</v>
      </c>
      <c r="B5" s="4">
        <v>6</v>
      </c>
      <c r="C5" s="4">
        <v>4</v>
      </c>
      <c r="D5" s="4">
        <v>12</v>
      </c>
      <c r="E5" s="4">
        <v>48</v>
      </c>
      <c r="F5" s="1">
        <v>49</v>
      </c>
      <c r="G5" s="4">
        <v>374</v>
      </c>
    </row>
    <row r="6" spans="1:7" x14ac:dyDescent="0.2">
      <c r="A6" s="3">
        <v>5</v>
      </c>
      <c r="B6" s="4">
        <v>20</v>
      </c>
      <c r="C6" s="4">
        <v>10</v>
      </c>
      <c r="D6" s="4">
        <v>32</v>
      </c>
      <c r="E6" s="4">
        <v>199</v>
      </c>
      <c r="F6" s="1">
        <v>228</v>
      </c>
      <c r="G6" s="4">
        <v>2054</v>
      </c>
    </row>
    <row r="7" spans="1:7" x14ac:dyDescent="0.2">
      <c r="A7" s="3">
        <v>6</v>
      </c>
      <c r="B7" s="4">
        <v>74</v>
      </c>
      <c r="C7" s="4">
        <v>31</v>
      </c>
      <c r="D7" s="4">
        <v>120</v>
      </c>
      <c r="E7" s="4">
        <v>997</v>
      </c>
      <c r="F7" s="1">
        <v>1244</v>
      </c>
      <c r="G7" s="4">
        <v>12578</v>
      </c>
    </row>
    <row r="8" spans="1:7" x14ac:dyDescent="0.2">
      <c r="A8" s="3">
        <v>7</v>
      </c>
      <c r="B8" s="4">
        <v>321</v>
      </c>
      <c r="C8" s="4">
        <v>98</v>
      </c>
      <c r="D8" s="4">
        <v>471</v>
      </c>
      <c r="E8" s="4">
        <v>5685</v>
      </c>
      <c r="F8" s="1">
        <v>7260</v>
      </c>
      <c r="G8" s="4">
        <v>85938</v>
      </c>
    </row>
    <row r="9" spans="1:7" x14ac:dyDescent="0.2">
      <c r="A9" s="3">
        <v>8</v>
      </c>
      <c r="B9" s="4">
        <v>1663</v>
      </c>
      <c r="C9" s="4">
        <v>378</v>
      </c>
      <c r="D9" s="4">
        <v>2256</v>
      </c>
      <c r="E9" s="4">
        <v>36432</v>
      </c>
      <c r="F9" s="1">
        <v>46001</v>
      </c>
      <c r="G9" s="4">
        <v>624478</v>
      </c>
    </row>
    <row r="10" spans="1:7" x14ac:dyDescent="0.2">
      <c r="A10" s="3">
        <v>9</v>
      </c>
      <c r="B10" s="4">
        <v>9616</v>
      </c>
      <c r="C10" s="4">
        <v>1515</v>
      </c>
      <c r="D10" s="4">
        <v>11700</v>
      </c>
      <c r="E10" s="4">
        <v>253410</v>
      </c>
      <c r="F10" s="1">
        <v>315663</v>
      </c>
      <c r="G10" s="4">
        <v>4822077</v>
      </c>
    </row>
    <row r="11" spans="1:7" x14ac:dyDescent="0.2">
      <c r="A11" s="3">
        <v>10</v>
      </c>
      <c r="B11" s="4">
        <v>61840</v>
      </c>
      <c r="C11" s="4">
        <v>6893</v>
      </c>
      <c r="D11" s="4">
        <v>68206</v>
      </c>
      <c r="E11" s="4">
        <v>1902757</v>
      </c>
      <c r="F11" s="1">
        <v>2297138</v>
      </c>
      <c r="G11" s="4">
        <v>38798435</v>
      </c>
    </row>
    <row r="12" spans="1:7" x14ac:dyDescent="0.2">
      <c r="A12" s="5">
        <v>11</v>
      </c>
      <c r="B12" s="6">
        <v>427135</v>
      </c>
      <c r="C12" s="6">
        <v>34213</v>
      </c>
      <c r="D12" s="6">
        <v>431895</v>
      </c>
      <c r="E12" s="6">
        <v>15315613</v>
      </c>
      <c r="F12" s="6">
        <v>18486152</v>
      </c>
      <c r="G12" s="10">
        <v>340928542</v>
      </c>
    </row>
    <row r="13" spans="1:7" x14ac:dyDescent="0.2">
      <c r="A13" s="12" t="s">
        <v>7</v>
      </c>
      <c r="B13" s="7">
        <f>SUM(B2:B12)</f>
        <v>500679</v>
      </c>
      <c r="C13" s="7">
        <f t="shared" ref="C13:G13" si="0">SUM(C2:C12)</f>
        <v>43146</v>
      </c>
      <c r="D13" s="7">
        <f t="shared" si="0"/>
        <v>514700</v>
      </c>
      <c r="E13" s="7">
        <f t="shared" si="0"/>
        <v>17515164</v>
      </c>
      <c r="F13" s="7">
        <f t="shared" si="0"/>
        <v>21153758</v>
      </c>
      <c r="G13" s="7">
        <f t="shared" si="0"/>
        <v>385274601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EBC24-F844-854D-9FA5-9A41D18C9A88}">
  <dimension ref="A1:C5"/>
  <sheetViews>
    <sheetView workbookViewId="0">
      <selection activeCell="N18" sqref="N18"/>
    </sheetView>
  </sheetViews>
  <sheetFormatPr baseColWidth="10" defaultRowHeight="16" x14ac:dyDescent="0.2"/>
  <cols>
    <col min="1" max="1" width="15.83203125" bestFit="1" customWidth="1"/>
    <col min="2" max="2" width="21.5" customWidth="1"/>
  </cols>
  <sheetData>
    <row r="1" spans="1:3" x14ac:dyDescent="0.2">
      <c r="A1" s="7" t="s">
        <v>414</v>
      </c>
      <c r="B1" s="7" t="s">
        <v>415</v>
      </c>
      <c r="C1" s="1"/>
    </row>
    <row r="2" spans="1:3" x14ac:dyDescent="0.2">
      <c r="A2" s="9" t="s">
        <v>416</v>
      </c>
      <c r="B2" s="85">
        <v>1.9194672605343001E+22</v>
      </c>
      <c r="C2" s="1"/>
    </row>
    <row r="3" spans="1:3" x14ac:dyDescent="0.2">
      <c r="A3" s="4" t="s">
        <v>417</v>
      </c>
      <c r="B3" s="86">
        <v>1150301500.2090399</v>
      </c>
      <c r="C3" s="1"/>
    </row>
    <row r="4" spans="1:3" x14ac:dyDescent="0.2">
      <c r="A4" s="4" t="s">
        <v>418</v>
      </c>
      <c r="B4" s="86">
        <v>8545127984376.1602</v>
      </c>
      <c r="C4" s="1"/>
    </row>
    <row r="5" spans="1:3" x14ac:dyDescent="0.2">
      <c r="A5" s="6" t="s">
        <v>419</v>
      </c>
      <c r="B5" s="87">
        <v>3721655406.9875302</v>
      </c>
      <c r="C5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E6D10-17EE-6B4F-9A3E-E95A8E9F4606}">
  <dimension ref="A1:B70"/>
  <sheetViews>
    <sheetView workbookViewId="0">
      <selection activeCell="P44" sqref="P44"/>
    </sheetView>
  </sheetViews>
  <sheetFormatPr baseColWidth="10" defaultRowHeight="16" x14ac:dyDescent="0.2"/>
  <cols>
    <col min="1" max="2" width="13.5" bestFit="1" customWidth="1"/>
  </cols>
  <sheetData>
    <row r="1" spans="1:2" x14ac:dyDescent="0.2">
      <c r="A1" s="49" t="s">
        <v>420</v>
      </c>
      <c r="B1" s="49" t="s">
        <v>421</v>
      </c>
    </row>
    <row r="2" spans="1:2" x14ac:dyDescent="0.2">
      <c r="A2" s="62">
        <v>0</v>
      </c>
      <c r="B2" s="62">
        <v>0</v>
      </c>
    </row>
    <row r="3" spans="1:2" x14ac:dyDescent="0.2">
      <c r="A3" s="66">
        <v>0.1</v>
      </c>
      <c r="B3" s="66">
        <v>0</v>
      </c>
    </row>
    <row r="4" spans="1:2" x14ac:dyDescent="0.2">
      <c r="A4" s="66">
        <v>1.5625</v>
      </c>
      <c r="B4" s="66">
        <v>0</v>
      </c>
    </row>
    <row r="5" spans="1:2" x14ac:dyDescent="0.2">
      <c r="A5" s="66">
        <v>3.125</v>
      </c>
      <c r="B5" s="66">
        <v>0</v>
      </c>
    </row>
    <row r="6" spans="1:2" x14ac:dyDescent="0.2">
      <c r="A6" s="66">
        <v>3.125</v>
      </c>
      <c r="B6" s="66">
        <v>50</v>
      </c>
    </row>
    <row r="7" spans="1:2" x14ac:dyDescent="0.2">
      <c r="A7" s="66">
        <v>3.125</v>
      </c>
      <c r="B7" s="66">
        <v>100</v>
      </c>
    </row>
    <row r="8" spans="1:2" x14ac:dyDescent="0.2">
      <c r="A8" s="66">
        <v>4.6875</v>
      </c>
      <c r="B8" s="66">
        <v>100</v>
      </c>
    </row>
    <row r="9" spans="1:2" x14ac:dyDescent="0.2">
      <c r="A9" s="66">
        <v>6.25</v>
      </c>
      <c r="B9" s="66">
        <v>100</v>
      </c>
    </row>
    <row r="10" spans="1:2" x14ac:dyDescent="0.2">
      <c r="A10" s="66">
        <v>7.8125</v>
      </c>
      <c r="B10" s="66">
        <v>100</v>
      </c>
    </row>
    <row r="11" spans="1:2" x14ac:dyDescent="0.2">
      <c r="A11" s="66">
        <v>9.375</v>
      </c>
      <c r="B11" s="66">
        <v>100</v>
      </c>
    </row>
    <row r="12" spans="1:2" x14ac:dyDescent="0.2">
      <c r="A12" s="66">
        <v>10.9375</v>
      </c>
      <c r="B12" s="66">
        <v>100</v>
      </c>
    </row>
    <row r="13" spans="1:2" x14ac:dyDescent="0.2">
      <c r="A13" s="66">
        <v>12.5</v>
      </c>
      <c r="B13" s="66">
        <v>100</v>
      </c>
    </row>
    <row r="14" spans="1:2" x14ac:dyDescent="0.2">
      <c r="A14" s="66">
        <v>14.0625</v>
      </c>
      <c r="B14" s="66">
        <v>100</v>
      </c>
    </row>
    <row r="15" spans="1:2" x14ac:dyDescent="0.2">
      <c r="A15" s="66">
        <v>15.625</v>
      </c>
      <c r="B15" s="66">
        <v>100</v>
      </c>
    </row>
    <row r="16" spans="1:2" x14ac:dyDescent="0.2">
      <c r="A16" s="66">
        <v>17.1875</v>
      </c>
      <c r="B16" s="66">
        <v>100</v>
      </c>
    </row>
    <row r="17" spans="1:2" x14ac:dyDescent="0.2">
      <c r="A17" s="66">
        <v>18.75</v>
      </c>
      <c r="B17" s="66">
        <v>100</v>
      </c>
    </row>
    <row r="18" spans="1:2" x14ac:dyDescent="0.2">
      <c r="A18" s="66">
        <v>20.3125</v>
      </c>
      <c r="B18" s="66">
        <v>100</v>
      </c>
    </row>
    <row r="19" spans="1:2" x14ac:dyDescent="0.2">
      <c r="A19" s="66">
        <v>21.875</v>
      </c>
      <c r="B19" s="66">
        <v>100</v>
      </c>
    </row>
    <row r="20" spans="1:2" x14ac:dyDescent="0.2">
      <c r="A20" s="66">
        <v>23.4375</v>
      </c>
      <c r="B20" s="66">
        <v>100</v>
      </c>
    </row>
    <row r="21" spans="1:2" x14ac:dyDescent="0.2">
      <c r="A21" s="66">
        <v>25</v>
      </c>
      <c r="B21" s="66">
        <v>100</v>
      </c>
    </row>
    <row r="22" spans="1:2" x14ac:dyDescent="0.2">
      <c r="A22" s="66">
        <v>26.5625</v>
      </c>
      <c r="B22" s="66">
        <v>100</v>
      </c>
    </row>
    <row r="23" spans="1:2" x14ac:dyDescent="0.2">
      <c r="A23" s="66">
        <v>28.125</v>
      </c>
      <c r="B23" s="66">
        <v>100</v>
      </c>
    </row>
    <row r="24" spans="1:2" x14ac:dyDescent="0.2">
      <c r="A24" s="66">
        <v>29.6875</v>
      </c>
      <c r="B24" s="66">
        <v>100</v>
      </c>
    </row>
    <row r="25" spans="1:2" x14ac:dyDescent="0.2">
      <c r="A25" s="66">
        <v>31.25</v>
      </c>
      <c r="B25" s="66">
        <v>100</v>
      </c>
    </row>
    <row r="26" spans="1:2" x14ac:dyDescent="0.2">
      <c r="A26" s="66">
        <v>32.8125</v>
      </c>
      <c r="B26" s="66">
        <v>100</v>
      </c>
    </row>
    <row r="27" spans="1:2" x14ac:dyDescent="0.2">
      <c r="A27" s="66">
        <v>34.375</v>
      </c>
      <c r="B27" s="66">
        <v>100</v>
      </c>
    </row>
    <row r="28" spans="1:2" x14ac:dyDescent="0.2">
      <c r="A28" s="66">
        <v>35.9375</v>
      </c>
      <c r="B28" s="66">
        <v>100</v>
      </c>
    </row>
    <row r="29" spans="1:2" x14ac:dyDescent="0.2">
      <c r="A29" s="66">
        <v>37.5</v>
      </c>
      <c r="B29" s="66">
        <v>100</v>
      </c>
    </row>
    <row r="30" spans="1:2" x14ac:dyDescent="0.2">
      <c r="A30" s="66">
        <v>39.0625</v>
      </c>
      <c r="B30" s="66">
        <v>100</v>
      </c>
    </row>
    <row r="31" spans="1:2" x14ac:dyDescent="0.2">
      <c r="A31" s="66">
        <v>40.625</v>
      </c>
      <c r="B31" s="66">
        <v>100</v>
      </c>
    </row>
    <row r="32" spans="1:2" x14ac:dyDescent="0.2">
      <c r="A32" s="66">
        <v>42.1875</v>
      </c>
      <c r="B32" s="66">
        <v>100</v>
      </c>
    </row>
    <row r="33" spans="1:2" x14ac:dyDescent="0.2">
      <c r="A33" s="66">
        <v>43.75</v>
      </c>
      <c r="B33" s="66">
        <v>100</v>
      </c>
    </row>
    <row r="34" spans="1:2" x14ac:dyDescent="0.2">
      <c r="A34" s="66">
        <v>45.3125</v>
      </c>
      <c r="B34" s="66">
        <v>100</v>
      </c>
    </row>
    <row r="35" spans="1:2" x14ac:dyDescent="0.2">
      <c r="A35" s="66">
        <v>46.875</v>
      </c>
      <c r="B35" s="66">
        <v>100</v>
      </c>
    </row>
    <row r="36" spans="1:2" x14ac:dyDescent="0.2">
      <c r="A36" s="66">
        <v>48.4375</v>
      </c>
      <c r="B36" s="66">
        <v>100</v>
      </c>
    </row>
    <row r="37" spans="1:2" x14ac:dyDescent="0.2">
      <c r="A37" s="66">
        <v>50</v>
      </c>
      <c r="B37" s="66">
        <v>100</v>
      </c>
    </row>
    <row r="38" spans="1:2" x14ac:dyDescent="0.2">
      <c r="A38" s="66">
        <v>51.5625</v>
      </c>
      <c r="B38" s="66">
        <v>100</v>
      </c>
    </row>
    <row r="39" spans="1:2" x14ac:dyDescent="0.2">
      <c r="A39" s="66">
        <v>53.125</v>
      </c>
      <c r="B39" s="66">
        <v>100</v>
      </c>
    </row>
    <row r="40" spans="1:2" x14ac:dyDescent="0.2">
      <c r="A40" s="66">
        <v>54.6875</v>
      </c>
      <c r="B40" s="66">
        <v>100</v>
      </c>
    </row>
    <row r="41" spans="1:2" x14ac:dyDescent="0.2">
      <c r="A41" s="66">
        <v>56.25</v>
      </c>
      <c r="B41" s="66">
        <v>100</v>
      </c>
    </row>
    <row r="42" spans="1:2" x14ac:dyDescent="0.2">
      <c r="A42" s="66">
        <v>57.8125</v>
      </c>
      <c r="B42" s="66">
        <v>100</v>
      </c>
    </row>
    <row r="43" spans="1:2" x14ac:dyDescent="0.2">
      <c r="A43" s="66">
        <v>59.375</v>
      </c>
      <c r="B43" s="66">
        <v>100</v>
      </c>
    </row>
    <row r="44" spans="1:2" x14ac:dyDescent="0.2">
      <c r="A44" s="66">
        <v>60.9375</v>
      </c>
      <c r="B44" s="66">
        <v>100</v>
      </c>
    </row>
    <row r="45" spans="1:2" x14ac:dyDescent="0.2">
      <c r="A45" s="66">
        <v>62.5</v>
      </c>
      <c r="B45" s="66">
        <v>100</v>
      </c>
    </row>
    <row r="46" spans="1:2" x14ac:dyDescent="0.2">
      <c r="A46" s="66">
        <v>64.0625</v>
      </c>
      <c r="B46" s="66">
        <v>100</v>
      </c>
    </row>
    <row r="47" spans="1:2" x14ac:dyDescent="0.2">
      <c r="A47" s="66">
        <v>65.625</v>
      </c>
      <c r="B47" s="66">
        <v>100</v>
      </c>
    </row>
    <row r="48" spans="1:2" x14ac:dyDescent="0.2">
      <c r="A48" s="66">
        <v>67.1875</v>
      </c>
      <c r="B48" s="66">
        <v>100</v>
      </c>
    </row>
    <row r="49" spans="1:2" x14ac:dyDescent="0.2">
      <c r="A49" s="66">
        <v>68.75</v>
      </c>
      <c r="B49" s="66">
        <v>100</v>
      </c>
    </row>
    <row r="50" spans="1:2" x14ac:dyDescent="0.2">
      <c r="A50" s="66">
        <v>70.3125</v>
      </c>
      <c r="B50" s="66">
        <v>100</v>
      </c>
    </row>
    <row r="51" spans="1:2" x14ac:dyDescent="0.2">
      <c r="A51" s="66">
        <v>71.875</v>
      </c>
      <c r="B51" s="66">
        <v>100</v>
      </c>
    </row>
    <row r="52" spans="1:2" x14ac:dyDescent="0.2">
      <c r="A52" s="66">
        <v>73.4375</v>
      </c>
      <c r="B52" s="66">
        <v>100</v>
      </c>
    </row>
    <row r="53" spans="1:2" x14ac:dyDescent="0.2">
      <c r="A53" s="66">
        <v>75</v>
      </c>
      <c r="B53" s="66">
        <v>100</v>
      </c>
    </row>
    <row r="54" spans="1:2" x14ac:dyDescent="0.2">
      <c r="A54" s="66">
        <v>76.5625</v>
      </c>
      <c r="B54" s="66">
        <v>100</v>
      </c>
    </row>
    <row r="55" spans="1:2" x14ac:dyDescent="0.2">
      <c r="A55" s="66">
        <v>78.125</v>
      </c>
      <c r="B55" s="66">
        <v>100</v>
      </c>
    </row>
    <row r="56" spans="1:2" x14ac:dyDescent="0.2">
      <c r="A56" s="66">
        <v>79.6875</v>
      </c>
      <c r="B56" s="66">
        <v>100</v>
      </c>
    </row>
    <row r="57" spans="1:2" x14ac:dyDescent="0.2">
      <c r="A57" s="66">
        <v>81.25</v>
      </c>
      <c r="B57" s="66">
        <v>100</v>
      </c>
    </row>
    <row r="58" spans="1:2" x14ac:dyDescent="0.2">
      <c r="A58" s="66">
        <v>82.8125</v>
      </c>
      <c r="B58" s="66">
        <v>100</v>
      </c>
    </row>
    <row r="59" spans="1:2" x14ac:dyDescent="0.2">
      <c r="A59" s="66">
        <v>84.375</v>
      </c>
      <c r="B59" s="66">
        <v>100</v>
      </c>
    </row>
    <row r="60" spans="1:2" x14ac:dyDescent="0.2">
      <c r="A60" s="66">
        <v>85.9375</v>
      </c>
      <c r="B60" s="66">
        <v>100</v>
      </c>
    </row>
    <row r="61" spans="1:2" x14ac:dyDescent="0.2">
      <c r="A61" s="66">
        <v>87.5</v>
      </c>
      <c r="B61" s="66">
        <v>100</v>
      </c>
    </row>
    <row r="62" spans="1:2" x14ac:dyDescent="0.2">
      <c r="A62" s="66">
        <v>89.0625</v>
      </c>
      <c r="B62" s="66">
        <v>100</v>
      </c>
    </row>
    <row r="63" spans="1:2" x14ac:dyDescent="0.2">
      <c r="A63" s="66">
        <v>90.625</v>
      </c>
      <c r="B63" s="66">
        <v>100</v>
      </c>
    </row>
    <row r="64" spans="1:2" x14ac:dyDescent="0.2">
      <c r="A64" s="66">
        <v>92.1875</v>
      </c>
      <c r="B64" s="66">
        <v>100</v>
      </c>
    </row>
    <row r="65" spans="1:2" x14ac:dyDescent="0.2">
      <c r="A65" s="66">
        <v>93.75</v>
      </c>
      <c r="B65" s="66">
        <v>100</v>
      </c>
    </row>
    <row r="66" spans="1:2" x14ac:dyDescent="0.2">
      <c r="A66" s="66">
        <v>95.3125</v>
      </c>
      <c r="B66" s="66">
        <v>100</v>
      </c>
    </row>
    <row r="67" spans="1:2" x14ac:dyDescent="0.2">
      <c r="A67" s="66">
        <v>96.875</v>
      </c>
      <c r="B67" s="66">
        <v>100</v>
      </c>
    </row>
    <row r="68" spans="1:2" x14ac:dyDescent="0.2">
      <c r="A68" s="66">
        <v>98.4375</v>
      </c>
      <c r="B68" s="66">
        <v>100</v>
      </c>
    </row>
    <row r="69" spans="1:2" x14ac:dyDescent="0.2">
      <c r="A69" s="66">
        <v>100</v>
      </c>
      <c r="B69" s="66">
        <v>100</v>
      </c>
    </row>
    <row r="70" spans="1:2" x14ac:dyDescent="0.2">
      <c r="A70" s="70">
        <v>100</v>
      </c>
      <c r="B70" s="70">
        <v>100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79620-394C-694C-979C-A5E7C502EEEF}">
  <dimension ref="A1:F30"/>
  <sheetViews>
    <sheetView zoomScaleNormal="100" workbookViewId="0">
      <selection activeCell="H3" sqref="H3"/>
    </sheetView>
  </sheetViews>
  <sheetFormatPr baseColWidth="10" defaultRowHeight="16" x14ac:dyDescent="0.2"/>
  <cols>
    <col min="1" max="1" width="44.6640625" customWidth="1"/>
    <col min="2" max="2" width="21.1640625" customWidth="1"/>
  </cols>
  <sheetData>
    <row r="1" spans="1:6" ht="35" x14ac:dyDescent="0.25">
      <c r="A1" s="79" t="s">
        <v>66</v>
      </c>
      <c r="B1" s="80" t="s">
        <v>67</v>
      </c>
      <c r="C1" s="81" t="s">
        <v>68</v>
      </c>
      <c r="D1" s="81" t="s">
        <v>69</v>
      </c>
      <c r="E1" s="81" t="s">
        <v>70</v>
      </c>
      <c r="F1" s="82" t="s">
        <v>71</v>
      </c>
    </row>
    <row r="2" spans="1:6" ht="34" x14ac:dyDescent="0.2">
      <c r="A2" s="50" t="s">
        <v>72</v>
      </c>
      <c r="B2" s="50" t="s">
        <v>73</v>
      </c>
      <c r="C2" s="50">
        <v>-44.7</v>
      </c>
      <c r="D2" s="50">
        <v>26</v>
      </c>
      <c r="E2" s="50">
        <v>45</v>
      </c>
      <c r="F2" s="51">
        <v>-0.05</v>
      </c>
    </row>
    <row r="3" spans="1:6" ht="34" x14ac:dyDescent="0.2">
      <c r="A3" s="52" t="s">
        <v>74</v>
      </c>
      <c r="B3" s="52" t="s">
        <v>75</v>
      </c>
      <c r="C3" s="52">
        <v>-43.78</v>
      </c>
      <c r="D3" s="52">
        <v>45</v>
      </c>
      <c r="E3" s="52">
        <v>88</v>
      </c>
      <c r="F3" s="53">
        <v>0.26</v>
      </c>
    </row>
    <row r="4" spans="1:6" ht="34" x14ac:dyDescent="0.2">
      <c r="A4" s="52" t="s">
        <v>76</v>
      </c>
      <c r="B4" s="52" t="s">
        <v>77</v>
      </c>
      <c r="C4" s="52">
        <v>-43.61</v>
      </c>
      <c r="D4" s="52">
        <v>49</v>
      </c>
      <c r="E4" s="52">
        <v>103</v>
      </c>
      <c r="F4" s="53">
        <v>-0.51</v>
      </c>
    </row>
    <row r="5" spans="1:6" ht="34" x14ac:dyDescent="0.2">
      <c r="A5" s="52" t="s">
        <v>78</v>
      </c>
      <c r="B5" s="52" t="s">
        <v>79</v>
      </c>
      <c r="C5" s="52">
        <v>-43.54</v>
      </c>
      <c r="D5" s="52">
        <v>56</v>
      </c>
      <c r="E5" s="52">
        <v>112</v>
      </c>
      <c r="F5" s="53">
        <v>0.52</v>
      </c>
    </row>
    <row r="6" spans="1:6" ht="34" x14ac:dyDescent="0.2">
      <c r="A6" s="52" t="s">
        <v>80</v>
      </c>
      <c r="B6" s="52" t="s">
        <v>81</v>
      </c>
      <c r="C6" s="52">
        <v>-43.46</v>
      </c>
      <c r="D6" s="52">
        <v>63</v>
      </c>
      <c r="E6" s="52">
        <v>124</v>
      </c>
      <c r="F6" s="53">
        <v>0.52</v>
      </c>
    </row>
    <row r="7" spans="1:6" ht="34" x14ac:dyDescent="0.2">
      <c r="A7" s="52" t="s">
        <v>82</v>
      </c>
      <c r="B7" s="52" t="s">
        <v>83</v>
      </c>
      <c r="C7" s="52">
        <v>-43.19</v>
      </c>
      <c r="D7" s="52">
        <v>77</v>
      </c>
      <c r="E7" s="52">
        <v>156</v>
      </c>
      <c r="F7" s="53">
        <v>-0.03</v>
      </c>
    </row>
    <row r="8" spans="1:6" ht="34" x14ac:dyDescent="0.2">
      <c r="A8" s="52" t="s">
        <v>84</v>
      </c>
      <c r="B8" s="52" t="s">
        <v>85</v>
      </c>
      <c r="C8" s="52">
        <v>-43.13</v>
      </c>
      <c r="D8" s="52">
        <v>86</v>
      </c>
      <c r="E8" s="52">
        <v>169</v>
      </c>
      <c r="F8" s="53">
        <v>-0.08</v>
      </c>
    </row>
    <row r="9" spans="1:6" ht="34" x14ac:dyDescent="0.2">
      <c r="A9" s="52" t="s">
        <v>86</v>
      </c>
      <c r="B9" s="52" t="s">
        <v>87</v>
      </c>
      <c r="C9" s="52">
        <v>-42.85</v>
      </c>
      <c r="D9" s="52">
        <v>105</v>
      </c>
      <c r="E9" s="52">
        <v>217</v>
      </c>
      <c r="F9" s="53">
        <v>-0.01</v>
      </c>
    </row>
    <row r="10" spans="1:6" ht="34" x14ac:dyDescent="0.2">
      <c r="A10" s="52" t="s">
        <v>88</v>
      </c>
      <c r="B10" s="52" t="s">
        <v>89</v>
      </c>
      <c r="C10" s="52">
        <v>-42.73</v>
      </c>
      <c r="D10" s="52">
        <v>116</v>
      </c>
      <c r="E10" s="52">
        <v>238</v>
      </c>
      <c r="F10" s="53">
        <v>0.11</v>
      </c>
    </row>
    <row r="11" spans="1:6" ht="34" x14ac:dyDescent="0.2">
      <c r="A11" s="52" t="s">
        <v>90</v>
      </c>
      <c r="B11" s="52" t="s">
        <v>91</v>
      </c>
      <c r="C11" s="52">
        <v>-42.66</v>
      </c>
      <c r="D11" s="52">
        <v>125</v>
      </c>
      <c r="E11" s="52">
        <v>250</v>
      </c>
      <c r="F11" s="53">
        <v>0.18</v>
      </c>
    </row>
    <row r="12" spans="1:6" ht="34" x14ac:dyDescent="0.2">
      <c r="A12" s="52" t="s">
        <v>92</v>
      </c>
      <c r="B12" s="52" t="s">
        <v>93</v>
      </c>
      <c r="C12" s="52">
        <v>-42.63</v>
      </c>
      <c r="D12" s="52">
        <v>127</v>
      </c>
      <c r="E12" s="52">
        <v>257</v>
      </c>
      <c r="F12" s="53">
        <v>-0.15</v>
      </c>
    </row>
    <row r="13" spans="1:6" ht="34" x14ac:dyDescent="0.2">
      <c r="A13" s="52" t="s">
        <v>94</v>
      </c>
      <c r="B13" s="52" t="s">
        <v>95</v>
      </c>
      <c r="C13" s="52">
        <v>-42.36</v>
      </c>
      <c r="D13" s="52">
        <v>147</v>
      </c>
      <c r="E13" s="52">
        <v>311</v>
      </c>
      <c r="F13" s="53">
        <v>1.6</v>
      </c>
    </row>
    <row r="14" spans="1:6" ht="34" x14ac:dyDescent="0.2">
      <c r="A14" s="52" t="s">
        <v>96</v>
      </c>
      <c r="B14" s="52" t="s">
        <v>97</v>
      </c>
      <c r="C14" s="52">
        <v>-42.1</v>
      </c>
      <c r="D14" s="52">
        <v>181</v>
      </c>
      <c r="E14" s="52">
        <v>391</v>
      </c>
      <c r="F14" s="53">
        <v>0.6</v>
      </c>
    </row>
    <row r="15" spans="1:6" ht="34" x14ac:dyDescent="0.2">
      <c r="A15" s="52" t="s">
        <v>98</v>
      </c>
      <c r="B15" s="52" t="s">
        <v>99</v>
      </c>
      <c r="C15" s="52">
        <v>-41.86</v>
      </c>
      <c r="D15" s="52">
        <v>219</v>
      </c>
      <c r="E15" s="52">
        <v>480</v>
      </c>
      <c r="F15" s="53">
        <v>-0.03</v>
      </c>
    </row>
    <row r="16" spans="1:6" ht="34" x14ac:dyDescent="0.2">
      <c r="A16" s="52" t="s">
        <v>100</v>
      </c>
      <c r="B16" s="52" t="s">
        <v>101</v>
      </c>
      <c r="C16" s="52">
        <v>-41.8</v>
      </c>
      <c r="D16" s="52">
        <v>231</v>
      </c>
      <c r="E16" s="52">
        <v>502</v>
      </c>
      <c r="F16" s="53">
        <v>7.0000000000000007E-2</v>
      </c>
    </row>
    <row r="17" spans="1:6" ht="34" x14ac:dyDescent="0.2">
      <c r="A17" s="52" t="s">
        <v>102</v>
      </c>
      <c r="B17" s="52" t="s">
        <v>103</v>
      </c>
      <c r="C17" s="52">
        <v>-41.72</v>
      </c>
      <c r="D17" s="52">
        <v>242</v>
      </c>
      <c r="E17" s="52">
        <v>535</v>
      </c>
      <c r="F17" s="53">
        <v>0.67</v>
      </c>
    </row>
    <row r="18" spans="1:6" ht="34" x14ac:dyDescent="0.2">
      <c r="A18" s="52" t="s">
        <v>104</v>
      </c>
      <c r="B18" s="52" t="s">
        <v>105</v>
      </c>
      <c r="C18" s="52">
        <v>-41.63</v>
      </c>
      <c r="D18" s="52">
        <v>258</v>
      </c>
      <c r="E18" s="52">
        <v>570</v>
      </c>
      <c r="F18" s="53">
        <v>0.03</v>
      </c>
    </row>
    <row r="19" spans="1:6" ht="34" x14ac:dyDescent="0.2">
      <c r="A19" s="52" t="s">
        <v>106</v>
      </c>
      <c r="B19" s="52" t="s">
        <v>107</v>
      </c>
      <c r="C19" s="52">
        <v>-41.61</v>
      </c>
      <c r="D19" s="52">
        <v>263</v>
      </c>
      <c r="E19" s="52">
        <v>581</v>
      </c>
      <c r="F19" s="53">
        <v>0.08</v>
      </c>
    </row>
    <row r="20" spans="1:6" ht="34" x14ac:dyDescent="0.2">
      <c r="A20" s="52" t="s">
        <v>108</v>
      </c>
      <c r="B20" s="52" t="s">
        <v>109</v>
      </c>
      <c r="C20" s="52">
        <v>-41.57</v>
      </c>
      <c r="D20" s="52">
        <v>278</v>
      </c>
      <c r="E20" s="52">
        <v>619</v>
      </c>
      <c r="F20" s="53">
        <v>0.35</v>
      </c>
    </row>
    <row r="21" spans="1:6" ht="34" x14ac:dyDescent="0.2">
      <c r="A21" s="52" t="s">
        <v>110</v>
      </c>
      <c r="B21" s="52" t="s">
        <v>111</v>
      </c>
      <c r="C21" s="52">
        <v>-41.48</v>
      </c>
      <c r="D21" s="52">
        <v>296</v>
      </c>
      <c r="E21" s="52">
        <v>658</v>
      </c>
      <c r="F21" s="53">
        <v>-0.03</v>
      </c>
    </row>
    <row r="22" spans="1:6" ht="34" x14ac:dyDescent="0.2">
      <c r="A22" s="52" t="s">
        <v>112</v>
      </c>
      <c r="B22" s="52" t="s">
        <v>113</v>
      </c>
      <c r="C22" s="52">
        <v>-41.43</v>
      </c>
      <c r="D22" s="52">
        <v>313</v>
      </c>
      <c r="E22" s="52">
        <v>693</v>
      </c>
      <c r="F22" s="53">
        <v>0.01</v>
      </c>
    </row>
    <row r="23" spans="1:6" ht="34" x14ac:dyDescent="0.2">
      <c r="A23" s="52" t="s">
        <v>114</v>
      </c>
      <c r="B23" s="52" t="s">
        <v>115</v>
      </c>
      <c r="C23" s="52">
        <v>-41.25</v>
      </c>
      <c r="D23" s="52">
        <v>350</v>
      </c>
      <c r="E23" s="52">
        <v>802</v>
      </c>
      <c r="F23" s="53">
        <v>0.01</v>
      </c>
    </row>
    <row r="24" spans="1:6" ht="17" x14ac:dyDescent="0.2">
      <c r="A24" s="52" t="s">
        <v>116</v>
      </c>
      <c r="B24" s="52" t="s">
        <v>117</v>
      </c>
      <c r="C24" s="52">
        <v>-41.21</v>
      </c>
      <c r="D24" s="52">
        <v>369</v>
      </c>
      <c r="E24" s="52">
        <v>850</v>
      </c>
      <c r="F24" s="53">
        <v>-0.06</v>
      </c>
    </row>
    <row r="25" spans="1:6" ht="17" x14ac:dyDescent="0.2">
      <c r="A25" s="52" t="s">
        <v>118</v>
      </c>
      <c r="B25" s="52" t="s">
        <v>119</v>
      </c>
      <c r="C25" s="52">
        <v>-41.2</v>
      </c>
      <c r="D25" s="52">
        <v>371</v>
      </c>
      <c r="E25" s="52">
        <v>854</v>
      </c>
      <c r="F25" s="53">
        <v>0.5</v>
      </c>
    </row>
    <row r="26" spans="1:6" ht="17" x14ac:dyDescent="0.2">
      <c r="A26" s="52" t="s">
        <v>120</v>
      </c>
      <c r="B26" s="52" t="s">
        <v>121</v>
      </c>
      <c r="C26" s="52">
        <v>-41.12</v>
      </c>
      <c r="D26" s="52">
        <v>397</v>
      </c>
      <c r="E26" s="52">
        <v>914</v>
      </c>
      <c r="F26" s="53">
        <v>7.0000000000000007E-2</v>
      </c>
    </row>
    <row r="27" spans="1:6" ht="17" x14ac:dyDescent="0.2">
      <c r="A27" s="52" t="s">
        <v>122</v>
      </c>
      <c r="B27" s="52" t="s">
        <v>123</v>
      </c>
      <c r="C27" s="52">
        <v>-41.06</v>
      </c>
      <c r="D27" s="52">
        <v>418</v>
      </c>
      <c r="E27" s="52">
        <v>965</v>
      </c>
      <c r="F27" s="53">
        <v>-0.15</v>
      </c>
    </row>
    <row r="28" spans="1:6" ht="17" x14ac:dyDescent="0.2">
      <c r="A28" s="52" t="s">
        <v>124</v>
      </c>
      <c r="B28" s="52" t="s">
        <v>125</v>
      </c>
      <c r="C28" s="52">
        <v>-41.05</v>
      </c>
      <c r="D28" s="52">
        <v>420</v>
      </c>
      <c r="E28" s="52">
        <v>970</v>
      </c>
      <c r="F28" s="53">
        <v>0.38</v>
      </c>
    </row>
    <row r="29" spans="1:6" ht="17" x14ac:dyDescent="0.2">
      <c r="A29" s="52" t="s">
        <v>126</v>
      </c>
      <c r="B29" s="52" t="s">
        <v>127</v>
      </c>
      <c r="C29" s="52">
        <v>-40.89</v>
      </c>
      <c r="D29" s="52">
        <v>464</v>
      </c>
      <c r="E29" s="52">
        <v>1104</v>
      </c>
      <c r="F29" s="53">
        <v>2.8</v>
      </c>
    </row>
    <row r="30" spans="1:6" ht="17" x14ac:dyDescent="0.2">
      <c r="A30" s="54" t="s">
        <v>128</v>
      </c>
      <c r="B30" s="54" t="s">
        <v>129</v>
      </c>
      <c r="C30" s="54">
        <v>-40.840000000000003</v>
      </c>
      <c r="D30" s="54">
        <v>482</v>
      </c>
      <c r="E30" s="54">
        <v>1150</v>
      </c>
      <c r="F30" s="55">
        <v>-0.02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D01D3-9F33-D54B-8966-03247610E2F1}">
  <dimension ref="A1:F39"/>
  <sheetViews>
    <sheetView workbookViewId="0">
      <selection activeCell="H11" sqref="H11"/>
    </sheetView>
  </sheetViews>
  <sheetFormatPr baseColWidth="10" defaultRowHeight="16" x14ac:dyDescent="0.2"/>
  <cols>
    <col min="1" max="1" width="50.33203125" style="77" customWidth="1"/>
    <col min="2" max="2" width="24.1640625" style="77" customWidth="1"/>
    <col min="3" max="6" width="10.83203125" style="77"/>
  </cols>
  <sheetData>
    <row r="1" spans="1:6" ht="34" x14ac:dyDescent="0.2">
      <c r="A1" s="56" t="s">
        <v>66</v>
      </c>
      <c r="B1" s="56" t="s">
        <v>67</v>
      </c>
      <c r="C1" s="76" t="s">
        <v>68</v>
      </c>
      <c r="D1" s="76" t="s">
        <v>69</v>
      </c>
      <c r="E1" s="76" t="s">
        <v>70</v>
      </c>
      <c r="F1" s="61" t="s">
        <v>71</v>
      </c>
    </row>
    <row r="2" spans="1:6" ht="17" x14ac:dyDescent="0.2">
      <c r="A2" s="50" t="s">
        <v>130</v>
      </c>
      <c r="B2" s="50" t="s">
        <v>131</v>
      </c>
      <c r="C2" s="50">
        <v>-50.43</v>
      </c>
      <c r="D2" s="50">
        <v>54</v>
      </c>
      <c r="E2" s="50">
        <v>713</v>
      </c>
      <c r="F2" s="51">
        <v>0.37</v>
      </c>
    </row>
    <row r="3" spans="1:6" ht="17" x14ac:dyDescent="0.2">
      <c r="A3" s="52" t="s">
        <v>132</v>
      </c>
      <c r="B3" s="52" t="s">
        <v>133</v>
      </c>
      <c r="C3" s="52">
        <v>-49.21</v>
      </c>
      <c r="D3" s="52">
        <v>131</v>
      </c>
      <c r="E3" s="52">
        <v>1708</v>
      </c>
      <c r="F3" s="53">
        <v>0.83</v>
      </c>
    </row>
    <row r="4" spans="1:6" ht="17" x14ac:dyDescent="0.2">
      <c r="A4" s="52" t="s">
        <v>134</v>
      </c>
      <c r="B4" s="52" t="s">
        <v>135</v>
      </c>
      <c r="C4" s="52">
        <v>-48.92</v>
      </c>
      <c r="D4" s="52">
        <v>164</v>
      </c>
      <c r="E4" s="52">
        <v>2061</v>
      </c>
      <c r="F4" s="53">
        <v>-0.11</v>
      </c>
    </row>
    <row r="5" spans="1:6" ht="17" x14ac:dyDescent="0.2">
      <c r="A5" s="52" t="s">
        <v>136</v>
      </c>
      <c r="B5" s="52" t="s">
        <v>137</v>
      </c>
      <c r="C5" s="52">
        <v>-48.5</v>
      </c>
      <c r="D5" s="52">
        <v>225</v>
      </c>
      <c r="E5" s="52">
        <v>2705</v>
      </c>
      <c r="F5" s="53">
        <v>-0.26</v>
      </c>
    </row>
    <row r="6" spans="1:6" ht="17" x14ac:dyDescent="0.2">
      <c r="A6" s="52" t="s">
        <v>138</v>
      </c>
      <c r="B6" s="52" t="s">
        <v>139</v>
      </c>
      <c r="C6" s="52">
        <v>-48.19</v>
      </c>
      <c r="D6" s="52">
        <v>253</v>
      </c>
      <c r="E6" s="52">
        <v>3276</v>
      </c>
      <c r="F6" s="53">
        <v>-0.92</v>
      </c>
    </row>
    <row r="7" spans="1:6" ht="17" x14ac:dyDescent="0.2">
      <c r="A7" s="52" t="s">
        <v>140</v>
      </c>
      <c r="B7" s="52" t="s">
        <v>141</v>
      </c>
      <c r="C7" s="52">
        <v>-47.95</v>
      </c>
      <c r="D7" s="52">
        <v>286</v>
      </c>
      <c r="E7" s="52">
        <v>3820</v>
      </c>
      <c r="F7" s="53">
        <v>-0.23</v>
      </c>
    </row>
    <row r="8" spans="1:6" ht="17" x14ac:dyDescent="0.2">
      <c r="A8" s="52" t="s">
        <v>142</v>
      </c>
      <c r="B8" s="52" t="s">
        <v>143</v>
      </c>
      <c r="C8" s="52">
        <v>-47.53</v>
      </c>
      <c r="D8" s="52">
        <v>367</v>
      </c>
      <c r="E8" s="52">
        <v>4901</v>
      </c>
      <c r="F8" s="53">
        <v>0.39</v>
      </c>
    </row>
    <row r="9" spans="1:6" ht="17" x14ac:dyDescent="0.2">
      <c r="A9" s="52" t="s">
        <v>144</v>
      </c>
      <c r="B9" s="52" t="s">
        <v>145</v>
      </c>
      <c r="C9" s="52">
        <v>-47.45</v>
      </c>
      <c r="D9" s="52">
        <v>389</v>
      </c>
      <c r="E9" s="52">
        <v>5124</v>
      </c>
      <c r="F9" s="53">
        <v>0.79</v>
      </c>
    </row>
    <row r="10" spans="1:6" ht="17" x14ac:dyDescent="0.2">
      <c r="A10" s="52" t="s">
        <v>146</v>
      </c>
      <c r="B10" s="52" t="s">
        <v>147</v>
      </c>
      <c r="C10" s="52">
        <v>-47.38</v>
      </c>
      <c r="D10" s="52">
        <v>402</v>
      </c>
      <c r="E10" s="52">
        <v>5341</v>
      </c>
      <c r="F10" s="53">
        <v>-7.0000000000000007E-2</v>
      </c>
    </row>
    <row r="11" spans="1:6" ht="34" x14ac:dyDescent="0.2">
      <c r="A11" s="52" t="s">
        <v>148</v>
      </c>
      <c r="B11" s="52" t="s">
        <v>149</v>
      </c>
      <c r="C11" s="52">
        <v>-47.26</v>
      </c>
      <c r="D11" s="52">
        <v>305</v>
      </c>
      <c r="E11" s="52">
        <v>5726</v>
      </c>
      <c r="F11" s="53">
        <v>0.65</v>
      </c>
    </row>
    <row r="12" spans="1:6" ht="17" x14ac:dyDescent="0.2">
      <c r="A12" s="52" t="s">
        <v>150</v>
      </c>
      <c r="B12" s="52" t="s">
        <v>151</v>
      </c>
      <c r="C12" s="52">
        <v>-47.14</v>
      </c>
      <c r="D12" s="52">
        <v>469</v>
      </c>
      <c r="E12" s="52">
        <v>6153</v>
      </c>
      <c r="F12" s="53">
        <v>0.05</v>
      </c>
    </row>
    <row r="13" spans="1:6" ht="17" x14ac:dyDescent="0.2">
      <c r="A13" s="52" t="s">
        <v>152</v>
      </c>
      <c r="B13" s="52" t="s">
        <v>153</v>
      </c>
      <c r="C13" s="52">
        <v>-47.11</v>
      </c>
      <c r="D13" s="52">
        <v>481</v>
      </c>
      <c r="E13" s="52">
        <v>6251</v>
      </c>
      <c r="F13" s="53">
        <v>0.27</v>
      </c>
    </row>
    <row r="14" spans="1:6" ht="17" x14ac:dyDescent="0.2">
      <c r="A14" s="52" t="s">
        <v>154</v>
      </c>
      <c r="B14" s="52" t="s">
        <v>155</v>
      </c>
      <c r="C14" s="52">
        <v>-46.93</v>
      </c>
      <c r="D14" s="52">
        <v>545</v>
      </c>
      <c r="E14" s="52">
        <v>6920</v>
      </c>
      <c r="F14" s="53">
        <v>-0.38</v>
      </c>
    </row>
    <row r="15" spans="1:6" ht="17" x14ac:dyDescent="0.2">
      <c r="A15" s="52" t="s">
        <v>156</v>
      </c>
      <c r="B15" s="52" t="s">
        <v>157</v>
      </c>
      <c r="C15" s="52">
        <v>-46.62</v>
      </c>
      <c r="D15" s="52">
        <v>661</v>
      </c>
      <c r="E15" s="52">
        <v>8276</v>
      </c>
      <c r="F15" s="53">
        <v>-0.04</v>
      </c>
    </row>
    <row r="16" spans="1:6" ht="17" x14ac:dyDescent="0.2">
      <c r="A16" s="52" t="s">
        <v>158</v>
      </c>
      <c r="B16" s="52" t="s">
        <v>159</v>
      </c>
      <c r="C16" s="52">
        <v>-46.52</v>
      </c>
      <c r="D16" s="52">
        <v>693</v>
      </c>
      <c r="E16" s="52">
        <v>8750</v>
      </c>
      <c r="F16" s="53">
        <v>0.15</v>
      </c>
    </row>
    <row r="17" spans="1:6" ht="17" x14ac:dyDescent="0.2">
      <c r="A17" s="52" t="s">
        <v>160</v>
      </c>
      <c r="B17" s="52" t="s">
        <v>161</v>
      </c>
      <c r="C17" s="52">
        <v>-46.4</v>
      </c>
      <c r="D17" s="52">
        <v>739</v>
      </c>
      <c r="E17" s="52">
        <v>9360</v>
      </c>
      <c r="F17" s="53">
        <v>-0.42</v>
      </c>
    </row>
    <row r="18" spans="1:6" ht="17" x14ac:dyDescent="0.2">
      <c r="A18" s="52" t="s">
        <v>160</v>
      </c>
      <c r="B18" s="52" t="s">
        <v>162</v>
      </c>
      <c r="C18" s="52">
        <v>-46.36</v>
      </c>
      <c r="D18" s="52">
        <v>760</v>
      </c>
      <c r="E18" s="52">
        <v>9562</v>
      </c>
      <c r="F18" s="53">
        <v>0.48</v>
      </c>
    </row>
    <row r="19" spans="1:6" ht="17" x14ac:dyDescent="0.2">
      <c r="A19" s="52" t="s">
        <v>163</v>
      </c>
      <c r="B19" s="52" t="s">
        <v>164</v>
      </c>
      <c r="C19" s="52">
        <v>-46.24</v>
      </c>
      <c r="D19" s="52">
        <v>822</v>
      </c>
      <c r="E19" s="52">
        <v>10283</v>
      </c>
      <c r="F19" s="53">
        <v>0.08</v>
      </c>
    </row>
    <row r="20" spans="1:6" ht="17" x14ac:dyDescent="0.2">
      <c r="A20" s="52" t="s">
        <v>165</v>
      </c>
      <c r="B20" s="52" t="s">
        <v>166</v>
      </c>
      <c r="C20" s="52">
        <v>-46.14</v>
      </c>
      <c r="D20" s="52">
        <v>874</v>
      </c>
      <c r="E20" s="52">
        <v>10892</v>
      </c>
      <c r="F20" s="53">
        <v>-0.19</v>
      </c>
    </row>
    <row r="21" spans="1:6" ht="19" x14ac:dyDescent="0.2">
      <c r="A21" s="52" t="s">
        <v>167</v>
      </c>
      <c r="B21" s="52" t="s">
        <v>168</v>
      </c>
      <c r="C21" s="52">
        <v>-45.96</v>
      </c>
      <c r="D21" s="52">
        <v>970</v>
      </c>
      <c r="E21" s="52">
        <v>12002</v>
      </c>
      <c r="F21" s="53" t="s">
        <v>169</v>
      </c>
    </row>
    <row r="22" spans="1:6" ht="19" x14ac:dyDescent="0.2">
      <c r="A22" s="52" t="s">
        <v>170</v>
      </c>
      <c r="B22" s="52" t="s">
        <v>171</v>
      </c>
      <c r="C22" s="52">
        <v>-45.94</v>
      </c>
      <c r="D22" s="52">
        <v>983</v>
      </c>
      <c r="E22" s="52">
        <v>12093</v>
      </c>
      <c r="F22" s="53" t="s">
        <v>172</v>
      </c>
    </row>
    <row r="23" spans="1:6" ht="17" x14ac:dyDescent="0.2">
      <c r="A23" s="52" t="s">
        <v>173</v>
      </c>
      <c r="B23" s="52" t="s">
        <v>174</v>
      </c>
      <c r="C23" s="52">
        <v>-45.79</v>
      </c>
      <c r="D23" s="52">
        <v>1073</v>
      </c>
      <c r="E23" s="52">
        <v>13110</v>
      </c>
      <c r="F23" s="53">
        <v>-0.27</v>
      </c>
    </row>
    <row r="24" spans="1:6" ht="17" x14ac:dyDescent="0.2">
      <c r="A24" s="52" t="s">
        <v>175</v>
      </c>
      <c r="B24" s="52" t="s">
        <v>176</v>
      </c>
      <c r="C24" s="52">
        <v>-45.7</v>
      </c>
      <c r="D24" s="52">
        <v>1132</v>
      </c>
      <c r="E24" s="52">
        <v>13776</v>
      </c>
      <c r="F24" s="53">
        <v>-0.08</v>
      </c>
    </row>
    <row r="25" spans="1:6" ht="17" x14ac:dyDescent="0.2">
      <c r="A25" s="52" t="s">
        <v>177</v>
      </c>
      <c r="B25" s="52" t="s">
        <v>178</v>
      </c>
      <c r="C25" s="52">
        <v>-45.2</v>
      </c>
      <c r="D25" s="52">
        <v>1486</v>
      </c>
      <c r="E25" s="52">
        <v>17986</v>
      </c>
      <c r="F25" s="53">
        <v>-0.16</v>
      </c>
    </row>
    <row r="26" spans="1:6" ht="17" x14ac:dyDescent="0.2">
      <c r="A26" s="52" t="s">
        <v>179</v>
      </c>
      <c r="B26" s="52" t="s">
        <v>180</v>
      </c>
      <c r="C26" s="52">
        <v>-45.12</v>
      </c>
      <c r="D26" s="52">
        <v>1543</v>
      </c>
      <c r="E26" s="52">
        <v>18823</v>
      </c>
      <c r="F26" s="53">
        <v>-7.0000000000000007E-2</v>
      </c>
    </row>
    <row r="27" spans="1:6" ht="17" x14ac:dyDescent="0.2">
      <c r="A27" s="52" t="s">
        <v>181</v>
      </c>
      <c r="B27" s="52" t="s">
        <v>182</v>
      </c>
      <c r="C27" s="52">
        <v>-45.11</v>
      </c>
      <c r="D27" s="52">
        <v>1545</v>
      </c>
      <c r="E27" s="52">
        <v>18860</v>
      </c>
      <c r="F27" s="53">
        <v>-0.11</v>
      </c>
    </row>
    <row r="28" spans="1:6" ht="17" x14ac:dyDescent="0.2">
      <c r="A28" s="52" t="s">
        <v>183</v>
      </c>
      <c r="B28" s="52" t="s">
        <v>184</v>
      </c>
      <c r="C28" s="52">
        <v>-44.69</v>
      </c>
      <c r="D28" s="52">
        <v>1944</v>
      </c>
      <c r="E28" s="52">
        <v>23709</v>
      </c>
      <c r="F28" s="53">
        <v>0.43</v>
      </c>
    </row>
    <row r="29" spans="1:6" ht="17" x14ac:dyDescent="0.2">
      <c r="A29" s="52" t="s">
        <v>185</v>
      </c>
      <c r="B29" s="52" t="s">
        <v>186</v>
      </c>
      <c r="C29" s="52">
        <v>-44.67</v>
      </c>
      <c r="D29" s="52">
        <v>1969</v>
      </c>
      <c r="E29" s="52">
        <v>23944</v>
      </c>
      <c r="F29" s="53">
        <v>-0.03</v>
      </c>
    </row>
    <row r="30" spans="1:6" ht="17" x14ac:dyDescent="0.2">
      <c r="A30" s="52" t="s">
        <v>187</v>
      </c>
      <c r="B30" s="52" t="s">
        <v>188</v>
      </c>
      <c r="C30" s="52">
        <v>-44.44</v>
      </c>
      <c r="D30" s="52">
        <v>2258</v>
      </c>
      <c r="E30" s="52">
        <v>27051</v>
      </c>
      <c r="F30" s="53">
        <v>0.23</v>
      </c>
    </row>
    <row r="31" spans="1:6" ht="17" x14ac:dyDescent="0.2">
      <c r="A31" s="52" t="s">
        <v>189</v>
      </c>
      <c r="B31" s="52" t="s">
        <v>190</v>
      </c>
      <c r="C31" s="52">
        <v>-44.38</v>
      </c>
      <c r="D31" s="52">
        <v>2318</v>
      </c>
      <c r="E31" s="52">
        <v>27936</v>
      </c>
      <c r="F31" s="53">
        <v>0.05</v>
      </c>
    </row>
    <row r="32" spans="1:6" ht="17" x14ac:dyDescent="0.2">
      <c r="A32" s="52" t="s">
        <v>191</v>
      </c>
      <c r="B32" s="52" t="s">
        <v>192</v>
      </c>
      <c r="C32" s="52">
        <v>-44.25</v>
      </c>
      <c r="D32" s="52">
        <v>2492</v>
      </c>
      <c r="E32" s="52">
        <v>29925</v>
      </c>
      <c r="F32" s="53">
        <v>0</v>
      </c>
    </row>
    <row r="33" spans="1:6" ht="17" x14ac:dyDescent="0.2">
      <c r="A33" s="52" t="s">
        <v>193</v>
      </c>
      <c r="B33" s="52" t="s">
        <v>194</v>
      </c>
      <c r="C33" s="52">
        <v>-44.12</v>
      </c>
      <c r="D33" s="52">
        <v>2662</v>
      </c>
      <c r="E33" s="52">
        <v>31940</v>
      </c>
      <c r="F33" s="53">
        <v>0.17</v>
      </c>
    </row>
    <row r="34" spans="1:6" ht="17" x14ac:dyDescent="0.2">
      <c r="A34" s="52" t="s">
        <v>195</v>
      </c>
      <c r="B34" s="52" t="s">
        <v>196</v>
      </c>
      <c r="C34" s="52">
        <v>-43.82</v>
      </c>
      <c r="D34" s="52">
        <v>3120</v>
      </c>
      <c r="E34" s="52">
        <v>37314</v>
      </c>
      <c r="F34" s="53">
        <v>0.1</v>
      </c>
    </row>
    <row r="35" spans="1:6" ht="17" x14ac:dyDescent="0.2">
      <c r="A35" s="52" t="s">
        <v>197</v>
      </c>
      <c r="B35" s="52" t="s">
        <v>198</v>
      </c>
      <c r="C35" s="52">
        <v>-43.74</v>
      </c>
      <c r="D35" s="52">
        <v>3263</v>
      </c>
      <c r="E35" s="52">
        <v>38897</v>
      </c>
      <c r="F35" s="53">
        <v>-0.13</v>
      </c>
    </row>
    <row r="36" spans="1:6" ht="17" x14ac:dyDescent="0.2">
      <c r="A36" s="52" t="s">
        <v>199</v>
      </c>
      <c r="B36" s="52" t="s">
        <v>200</v>
      </c>
      <c r="C36" s="52">
        <v>-43.66</v>
      </c>
      <c r="D36" s="52">
        <v>3421</v>
      </c>
      <c r="E36" s="52">
        <v>40568</v>
      </c>
      <c r="F36" s="53">
        <v>-0.14000000000000001</v>
      </c>
    </row>
    <row r="37" spans="1:6" ht="17" x14ac:dyDescent="0.2">
      <c r="A37" s="54" t="s">
        <v>201</v>
      </c>
      <c r="B37" s="54" t="s">
        <v>202</v>
      </c>
      <c r="C37" s="54">
        <v>-43.6</v>
      </c>
      <c r="D37" s="54">
        <v>3517</v>
      </c>
      <c r="E37" s="54">
        <v>41751</v>
      </c>
      <c r="F37" s="55">
        <v>-0.01</v>
      </c>
    </row>
    <row r="39" spans="1:6" x14ac:dyDescent="0.2">
      <c r="C39" s="78" t="s">
        <v>203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2A932-E124-D143-9728-4C8974502ABF}">
  <dimension ref="A1:C8"/>
  <sheetViews>
    <sheetView workbookViewId="0">
      <selection activeCell="C10" sqref="C10"/>
    </sheetView>
  </sheetViews>
  <sheetFormatPr baseColWidth="10" defaultRowHeight="16" x14ac:dyDescent="0.2"/>
  <cols>
    <col min="1" max="1" width="12" customWidth="1"/>
  </cols>
  <sheetData>
    <row r="1" spans="1:3" ht="17" x14ac:dyDescent="0.2">
      <c r="A1" s="60" t="s">
        <v>408</v>
      </c>
      <c r="B1" s="60" t="s">
        <v>409</v>
      </c>
      <c r="C1" s="83" t="s">
        <v>410</v>
      </c>
    </row>
    <row r="2" spans="1:3" x14ac:dyDescent="0.2">
      <c r="A2" s="83" t="s">
        <v>15</v>
      </c>
      <c r="B2" s="57" t="s">
        <v>411</v>
      </c>
      <c r="C2" s="57">
        <v>4.3</v>
      </c>
    </row>
    <row r="3" spans="1:3" x14ac:dyDescent="0.2">
      <c r="A3" s="83">
        <v>1</v>
      </c>
      <c r="B3" s="57" t="s">
        <v>412</v>
      </c>
      <c r="C3" s="57">
        <v>2.8</v>
      </c>
    </row>
    <row r="4" spans="1:3" x14ac:dyDescent="0.2">
      <c r="A4" s="83">
        <v>2</v>
      </c>
      <c r="B4" s="57" t="s">
        <v>361</v>
      </c>
      <c r="C4" s="57">
        <v>1.6</v>
      </c>
    </row>
    <row r="5" spans="1:3" x14ac:dyDescent="0.2">
      <c r="A5" s="34">
        <v>3</v>
      </c>
      <c r="B5" s="34" t="s">
        <v>361</v>
      </c>
      <c r="C5" s="34">
        <v>0.6</v>
      </c>
    </row>
    <row r="6" spans="1:3" x14ac:dyDescent="0.2">
      <c r="A6" s="83">
        <v>4</v>
      </c>
      <c r="B6" s="57" t="s">
        <v>361</v>
      </c>
      <c r="C6" s="57">
        <v>0.5</v>
      </c>
    </row>
    <row r="8" spans="1:3" x14ac:dyDescent="0.2">
      <c r="A8" s="84" t="s">
        <v>413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BBE0E-6A1B-0048-BFEA-A07D804B4379}">
  <dimension ref="A1:C63"/>
  <sheetViews>
    <sheetView workbookViewId="0">
      <selection activeCell="E5" sqref="E5"/>
    </sheetView>
  </sheetViews>
  <sheetFormatPr baseColWidth="10" defaultRowHeight="16" x14ac:dyDescent="0.2"/>
  <cols>
    <col min="1" max="1" width="57.6640625" bestFit="1" customWidth="1"/>
    <col min="2" max="2" width="15.83203125" customWidth="1"/>
  </cols>
  <sheetData>
    <row r="1" spans="1:3" ht="18" x14ac:dyDescent="0.2">
      <c r="A1" s="11" t="s">
        <v>66</v>
      </c>
      <c r="B1" s="11" t="s">
        <v>67</v>
      </c>
      <c r="C1" s="56" t="s">
        <v>204</v>
      </c>
    </row>
    <row r="2" spans="1:3" ht="28" x14ac:dyDescent="0.2">
      <c r="A2" s="49" t="s">
        <v>205</v>
      </c>
      <c r="B2" s="57" t="s">
        <v>206</v>
      </c>
      <c r="C2" s="58" t="s">
        <v>31</v>
      </c>
    </row>
    <row r="3" spans="1:3" ht="28" x14ac:dyDescent="0.2">
      <c r="A3" s="49" t="s">
        <v>207</v>
      </c>
      <c r="B3" s="57" t="s">
        <v>208</v>
      </c>
      <c r="C3" s="58" t="s">
        <v>31</v>
      </c>
    </row>
    <row r="4" spans="1:3" ht="28" x14ac:dyDescent="0.2">
      <c r="A4" s="49" t="s">
        <v>209</v>
      </c>
      <c r="B4" s="57" t="s">
        <v>210</v>
      </c>
      <c r="C4" s="58" t="s">
        <v>31</v>
      </c>
    </row>
    <row r="5" spans="1:3" ht="28" x14ac:dyDescent="0.2">
      <c r="A5" s="49" t="s">
        <v>211</v>
      </c>
      <c r="B5" s="57" t="s">
        <v>212</v>
      </c>
      <c r="C5" s="58" t="s">
        <v>31</v>
      </c>
    </row>
    <row r="6" spans="1:3" ht="28" x14ac:dyDescent="0.2">
      <c r="A6" s="49" t="s">
        <v>213</v>
      </c>
      <c r="B6" s="59" t="s">
        <v>214</v>
      </c>
      <c r="C6" s="58" t="s">
        <v>31</v>
      </c>
    </row>
    <row r="7" spans="1:3" ht="28" x14ac:dyDescent="0.2">
      <c r="A7" s="49" t="s">
        <v>215</v>
      </c>
      <c r="B7" s="59" t="s">
        <v>216</v>
      </c>
      <c r="C7" s="58" t="s">
        <v>31</v>
      </c>
    </row>
    <row r="8" spans="1:3" ht="28" x14ac:dyDescent="0.2">
      <c r="A8" s="49" t="s">
        <v>217</v>
      </c>
      <c r="B8" s="59" t="s">
        <v>218</v>
      </c>
      <c r="C8" s="58" t="s">
        <v>31</v>
      </c>
    </row>
    <row r="9" spans="1:3" ht="28" x14ac:dyDescent="0.2">
      <c r="A9" s="49" t="s">
        <v>219</v>
      </c>
      <c r="B9" s="59" t="s">
        <v>220</v>
      </c>
      <c r="C9" s="58" t="s">
        <v>31</v>
      </c>
    </row>
    <row r="10" spans="1:3" ht="28" x14ac:dyDescent="0.2">
      <c r="A10" s="49" t="s">
        <v>221</v>
      </c>
      <c r="B10" s="59" t="s">
        <v>222</v>
      </c>
      <c r="C10" s="58" t="s">
        <v>31</v>
      </c>
    </row>
    <row r="11" spans="1:3" ht="28" x14ac:dyDescent="0.2">
      <c r="A11" s="49" t="s">
        <v>223</v>
      </c>
      <c r="B11" s="59" t="s">
        <v>224</v>
      </c>
      <c r="C11" s="58">
        <v>21</v>
      </c>
    </row>
    <row r="12" spans="1:3" ht="28" x14ac:dyDescent="0.2">
      <c r="A12" s="49" t="s">
        <v>225</v>
      </c>
      <c r="B12" s="59" t="s">
        <v>226</v>
      </c>
      <c r="C12" s="58" t="s">
        <v>31</v>
      </c>
    </row>
    <row r="13" spans="1:3" ht="28" x14ac:dyDescent="0.2">
      <c r="A13" s="49" t="s">
        <v>227</v>
      </c>
      <c r="B13" s="59" t="s">
        <v>228</v>
      </c>
      <c r="C13" s="58" t="s">
        <v>31</v>
      </c>
    </row>
    <row r="14" spans="1:3" ht="28" x14ac:dyDescent="0.2">
      <c r="A14" s="49" t="s">
        <v>229</v>
      </c>
      <c r="B14" s="59" t="s">
        <v>230</v>
      </c>
      <c r="C14" s="58" t="s">
        <v>31</v>
      </c>
    </row>
    <row r="15" spans="1:3" ht="28" x14ac:dyDescent="0.2">
      <c r="A15" s="49" t="s">
        <v>231</v>
      </c>
      <c r="B15" s="59" t="s">
        <v>232</v>
      </c>
      <c r="C15" s="58" t="s">
        <v>31</v>
      </c>
    </row>
    <row r="16" spans="1:3" ht="28" x14ac:dyDescent="0.2">
      <c r="A16" s="49" t="s">
        <v>233</v>
      </c>
      <c r="B16" s="59" t="s">
        <v>234</v>
      </c>
      <c r="C16" s="58" t="s">
        <v>31</v>
      </c>
    </row>
    <row r="17" spans="1:3" ht="28" x14ac:dyDescent="0.2">
      <c r="A17" s="49" t="s">
        <v>235</v>
      </c>
      <c r="B17" s="59" t="s">
        <v>236</v>
      </c>
      <c r="C17" s="58" t="s">
        <v>31</v>
      </c>
    </row>
    <row r="18" spans="1:3" ht="28" x14ac:dyDescent="0.2">
      <c r="A18" s="49" t="s">
        <v>237</v>
      </c>
      <c r="B18" s="59" t="s">
        <v>238</v>
      </c>
      <c r="C18" s="58" t="s">
        <v>31</v>
      </c>
    </row>
    <row r="19" spans="1:3" ht="28" x14ac:dyDescent="0.2">
      <c r="A19" s="49" t="s">
        <v>239</v>
      </c>
      <c r="B19" s="59" t="s">
        <v>240</v>
      </c>
      <c r="C19" s="58" t="s">
        <v>31</v>
      </c>
    </row>
    <row r="20" spans="1:3" ht="28" x14ac:dyDescent="0.2">
      <c r="A20" s="49" t="s">
        <v>241</v>
      </c>
      <c r="B20" s="59" t="s">
        <v>242</v>
      </c>
      <c r="C20" s="58" t="s">
        <v>31</v>
      </c>
    </row>
    <row r="21" spans="1:3" ht="28" x14ac:dyDescent="0.2">
      <c r="A21" s="49" t="s">
        <v>243</v>
      </c>
      <c r="B21" s="59" t="s">
        <v>244</v>
      </c>
      <c r="C21" s="58">
        <v>58</v>
      </c>
    </row>
    <row r="22" spans="1:3" ht="28" x14ac:dyDescent="0.2">
      <c r="A22" s="49" t="s">
        <v>245</v>
      </c>
      <c r="B22" s="59" t="s">
        <v>246</v>
      </c>
      <c r="C22" s="58" t="s">
        <v>31</v>
      </c>
    </row>
    <row r="23" spans="1:3" ht="28" x14ac:dyDescent="0.2">
      <c r="A23" s="49" t="s">
        <v>247</v>
      </c>
      <c r="B23" s="59" t="s">
        <v>248</v>
      </c>
      <c r="C23" s="58" t="s">
        <v>31</v>
      </c>
    </row>
    <row r="24" spans="1:3" ht="28" x14ac:dyDescent="0.2">
      <c r="A24" s="49" t="s">
        <v>249</v>
      </c>
      <c r="B24" s="59" t="s">
        <v>250</v>
      </c>
      <c r="C24" s="58" t="s">
        <v>31</v>
      </c>
    </row>
    <row r="25" spans="1:3" ht="28" x14ac:dyDescent="0.2">
      <c r="A25" s="49" t="s">
        <v>251</v>
      </c>
      <c r="B25" s="59" t="s">
        <v>252</v>
      </c>
      <c r="C25" s="58" t="s">
        <v>31</v>
      </c>
    </row>
    <row r="26" spans="1:3" ht="28" x14ac:dyDescent="0.2">
      <c r="A26" s="49" t="s">
        <v>253</v>
      </c>
      <c r="B26" s="59" t="s">
        <v>254</v>
      </c>
      <c r="C26" s="58" t="s">
        <v>31</v>
      </c>
    </row>
    <row r="27" spans="1:3" ht="28" x14ac:dyDescent="0.2">
      <c r="A27" s="49" t="s">
        <v>255</v>
      </c>
      <c r="B27" s="59" t="s">
        <v>256</v>
      </c>
      <c r="C27" s="58" t="s">
        <v>31</v>
      </c>
    </row>
    <row r="28" spans="1:3" ht="28" x14ac:dyDescent="0.2">
      <c r="A28" s="49" t="s">
        <v>257</v>
      </c>
      <c r="B28" s="59" t="s">
        <v>258</v>
      </c>
      <c r="C28" s="58">
        <v>36</v>
      </c>
    </row>
    <row r="29" spans="1:3" x14ac:dyDescent="0.2">
      <c r="A29" s="49" t="s">
        <v>259</v>
      </c>
      <c r="B29" s="59" t="s">
        <v>260</v>
      </c>
      <c r="C29" s="58" t="s">
        <v>31</v>
      </c>
    </row>
    <row r="30" spans="1:3" x14ac:dyDescent="0.2">
      <c r="A30" s="49" t="s">
        <v>261</v>
      </c>
      <c r="B30" s="59" t="s">
        <v>262</v>
      </c>
      <c r="C30" s="58" t="s">
        <v>31</v>
      </c>
    </row>
    <row r="31" spans="1:3" x14ac:dyDescent="0.2">
      <c r="A31" s="49" t="s">
        <v>263</v>
      </c>
      <c r="B31" s="59" t="s">
        <v>264</v>
      </c>
      <c r="C31" s="58" t="s">
        <v>31</v>
      </c>
    </row>
    <row r="32" spans="1:3" x14ac:dyDescent="0.2">
      <c r="A32" s="49" t="s">
        <v>265</v>
      </c>
      <c r="B32" s="59" t="s">
        <v>266</v>
      </c>
      <c r="C32" s="58" t="s">
        <v>31</v>
      </c>
    </row>
    <row r="33" spans="1:3" x14ac:dyDescent="0.2">
      <c r="A33" s="49" t="s">
        <v>267</v>
      </c>
      <c r="B33" s="59" t="s">
        <v>268</v>
      </c>
      <c r="C33" s="58" t="s">
        <v>31</v>
      </c>
    </row>
    <row r="34" spans="1:3" x14ac:dyDescent="0.2">
      <c r="A34" s="49" t="s">
        <v>269</v>
      </c>
      <c r="B34" s="59" t="s">
        <v>270</v>
      </c>
      <c r="C34" s="58" t="s">
        <v>31</v>
      </c>
    </row>
    <row r="35" spans="1:3" x14ac:dyDescent="0.2">
      <c r="A35" s="49" t="s">
        <v>271</v>
      </c>
      <c r="B35" s="59" t="s">
        <v>272</v>
      </c>
      <c r="C35" s="58" t="s">
        <v>31</v>
      </c>
    </row>
    <row r="36" spans="1:3" x14ac:dyDescent="0.2">
      <c r="A36" s="49" t="s">
        <v>273</v>
      </c>
      <c r="B36" s="59" t="s">
        <v>274</v>
      </c>
      <c r="C36" s="58" t="s">
        <v>31</v>
      </c>
    </row>
    <row r="37" spans="1:3" x14ac:dyDescent="0.2">
      <c r="A37" s="49" t="s">
        <v>275</v>
      </c>
      <c r="B37" s="59" t="s">
        <v>276</v>
      </c>
      <c r="C37" s="58" t="s">
        <v>31</v>
      </c>
    </row>
    <row r="38" spans="1:3" x14ac:dyDescent="0.2">
      <c r="A38" s="49" t="s">
        <v>277</v>
      </c>
      <c r="B38" s="59" t="s">
        <v>278</v>
      </c>
      <c r="C38" s="58" t="s">
        <v>31</v>
      </c>
    </row>
    <row r="39" spans="1:3" x14ac:dyDescent="0.2">
      <c r="A39" s="49" t="s">
        <v>279</v>
      </c>
      <c r="B39" s="59" t="s">
        <v>280</v>
      </c>
      <c r="C39" s="58" t="s">
        <v>31</v>
      </c>
    </row>
    <row r="40" spans="1:3" x14ac:dyDescent="0.2">
      <c r="A40" s="49" t="s">
        <v>281</v>
      </c>
      <c r="B40" s="59" t="s">
        <v>282</v>
      </c>
      <c r="C40" s="58" t="s">
        <v>31</v>
      </c>
    </row>
    <row r="41" spans="1:3" x14ac:dyDescent="0.2">
      <c r="A41" s="49" t="s">
        <v>283</v>
      </c>
      <c r="B41" s="59" t="s">
        <v>284</v>
      </c>
      <c r="C41" s="58" t="s">
        <v>31</v>
      </c>
    </row>
    <row r="42" spans="1:3" x14ac:dyDescent="0.2">
      <c r="A42" s="49" t="s">
        <v>285</v>
      </c>
      <c r="B42" s="59" t="s">
        <v>286</v>
      </c>
      <c r="C42" s="58" t="s">
        <v>31</v>
      </c>
    </row>
    <row r="43" spans="1:3" x14ac:dyDescent="0.2">
      <c r="A43" s="49" t="s">
        <v>287</v>
      </c>
      <c r="B43" s="59" t="s">
        <v>288</v>
      </c>
      <c r="C43" s="58" t="s">
        <v>31</v>
      </c>
    </row>
    <row r="44" spans="1:3" x14ac:dyDescent="0.2">
      <c r="A44" s="49" t="s">
        <v>289</v>
      </c>
      <c r="B44" s="59" t="s">
        <v>290</v>
      </c>
      <c r="C44" s="58" t="s">
        <v>31</v>
      </c>
    </row>
    <row r="45" spans="1:3" x14ac:dyDescent="0.2">
      <c r="A45" s="49" t="s">
        <v>291</v>
      </c>
      <c r="B45" s="59" t="s">
        <v>292</v>
      </c>
      <c r="C45" s="58" t="s">
        <v>31</v>
      </c>
    </row>
    <row r="46" spans="1:3" x14ac:dyDescent="0.2">
      <c r="A46" s="49" t="s">
        <v>293</v>
      </c>
      <c r="B46" s="59" t="s">
        <v>294</v>
      </c>
      <c r="C46" s="58" t="s">
        <v>31</v>
      </c>
    </row>
    <row r="47" spans="1:3" x14ac:dyDescent="0.2">
      <c r="A47" s="49" t="s">
        <v>295</v>
      </c>
      <c r="B47" s="59" t="s">
        <v>296</v>
      </c>
      <c r="C47" s="58" t="s">
        <v>31</v>
      </c>
    </row>
    <row r="48" spans="1:3" x14ac:dyDescent="0.2">
      <c r="A48" s="49" t="s">
        <v>297</v>
      </c>
      <c r="B48" s="59" t="s">
        <v>298</v>
      </c>
      <c r="C48" s="58" t="s">
        <v>31</v>
      </c>
    </row>
    <row r="49" spans="1:3" x14ac:dyDescent="0.2">
      <c r="A49" s="49" t="s">
        <v>299</v>
      </c>
      <c r="B49" s="59" t="s">
        <v>300</v>
      </c>
      <c r="C49" s="58" t="s">
        <v>31</v>
      </c>
    </row>
    <row r="50" spans="1:3" x14ac:dyDescent="0.2">
      <c r="A50" s="49" t="s">
        <v>301</v>
      </c>
      <c r="B50" s="59" t="s">
        <v>302</v>
      </c>
      <c r="C50" s="58" t="s">
        <v>31</v>
      </c>
    </row>
    <row r="51" spans="1:3" x14ac:dyDescent="0.2">
      <c r="A51" s="49" t="s">
        <v>303</v>
      </c>
      <c r="B51" s="59" t="s">
        <v>304</v>
      </c>
      <c r="C51" s="58" t="s">
        <v>31</v>
      </c>
    </row>
    <row r="52" spans="1:3" x14ac:dyDescent="0.2">
      <c r="A52" s="49" t="s">
        <v>305</v>
      </c>
      <c r="B52" s="59" t="s">
        <v>306</v>
      </c>
      <c r="C52" s="58" t="s">
        <v>31</v>
      </c>
    </row>
    <row r="53" spans="1:3" x14ac:dyDescent="0.2">
      <c r="A53" s="49" t="s">
        <v>307</v>
      </c>
      <c r="B53" s="59" t="s">
        <v>308</v>
      </c>
      <c r="C53" s="58">
        <v>6.6</v>
      </c>
    </row>
    <row r="54" spans="1:3" x14ac:dyDescent="0.2">
      <c r="A54" s="49" t="s">
        <v>309</v>
      </c>
      <c r="B54" s="59" t="s">
        <v>310</v>
      </c>
      <c r="C54" s="58" t="s">
        <v>31</v>
      </c>
    </row>
    <row r="55" spans="1:3" x14ac:dyDescent="0.2">
      <c r="A55" s="49" t="s">
        <v>311</v>
      </c>
      <c r="B55" s="59" t="s">
        <v>312</v>
      </c>
      <c r="C55" s="58" t="s">
        <v>31</v>
      </c>
    </row>
    <row r="56" spans="1:3" x14ac:dyDescent="0.2">
      <c r="A56" s="49" t="s">
        <v>313</v>
      </c>
      <c r="B56" s="59" t="s">
        <v>314</v>
      </c>
      <c r="C56" s="58" t="s">
        <v>31</v>
      </c>
    </row>
    <row r="57" spans="1:3" x14ac:dyDescent="0.2">
      <c r="A57" s="49" t="s">
        <v>315</v>
      </c>
      <c r="B57" s="59" t="s">
        <v>316</v>
      </c>
      <c r="C57" s="58" t="s">
        <v>31</v>
      </c>
    </row>
    <row r="58" spans="1:3" x14ac:dyDescent="0.2">
      <c r="A58" s="49" t="s">
        <v>317</v>
      </c>
      <c r="B58" s="59" t="s">
        <v>318</v>
      </c>
      <c r="C58" s="58" t="s">
        <v>31</v>
      </c>
    </row>
    <row r="59" spans="1:3" x14ac:dyDescent="0.2">
      <c r="A59" s="49" t="s">
        <v>319</v>
      </c>
      <c r="B59" s="59" t="s">
        <v>320</v>
      </c>
      <c r="C59" s="58" t="s">
        <v>31</v>
      </c>
    </row>
    <row r="60" spans="1:3" x14ac:dyDescent="0.2">
      <c r="A60" s="49" t="s">
        <v>321</v>
      </c>
      <c r="B60" s="59" t="s">
        <v>322</v>
      </c>
      <c r="C60" s="58" t="s">
        <v>31</v>
      </c>
    </row>
    <row r="61" spans="1:3" x14ac:dyDescent="0.2">
      <c r="A61" s="49" t="s">
        <v>323</v>
      </c>
      <c r="B61" s="59" t="s">
        <v>324</v>
      </c>
      <c r="C61" s="58" t="s">
        <v>31</v>
      </c>
    </row>
    <row r="62" spans="1:3" x14ac:dyDescent="0.2">
      <c r="A62" s="49" t="s">
        <v>325</v>
      </c>
      <c r="B62" s="59" t="s">
        <v>326</v>
      </c>
      <c r="C62" s="58" t="s">
        <v>31</v>
      </c>
    </row>
    <row r="63" spans="1:3" x14ac:dyDescent="0.2">
      <c r="A63" s="49" t="s">
        <v>327</v>
      </c>
      <c r="B63" s="59" t="s">
        <v>328</v>
      </c>
      <c r="C63" s="58" t="s">
        <v>31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7DE1B-CC1F-1D42-B702-327F819985E9}">
  <dimension ref="A1:E20"/>
  <sheetViews>
    <sheetView workbookViewId="0">
      <selection activeCell="G11" sqref="G11"/>
    </sheetView>
  </sheetViews>
  <sheetFormatPr baseColWidth="10" defaultRowHeight="16" x14ac:dyDescent="0.2"/>
  <cols>
    <col min="1" max="1" width="53.5" bestFit="1" customWidth="1"/>
  </cols>
  <sheetData>
    <row r="1" spans="1:5" ht="19" x14ac:dyDescent="0.2">
      <c r="A1" s="11" t="s">
        <v>66</v>
      </c>
      <c r="B1" s="11" t="s">
        <v>67</v>
      </c>
      <c r="C1" s="60" t="s">
        <v>329</v>
      </c>
      <c r="D1" s="60" t="s">
        <v>330</v>
      </c>
      <c r="E1" s="61" t="s">
        <v>331</v>
      </c>
    </row>
    <row r="2" spans="1:5" x14ac:dyDescent="0.2">
      <c r="A2" s="62" t="s">
        <v>332</v>
      </c>
      <c r="B2" s="63">
        <v>7</v>
      </c>
      <c r="C2" s="64" t="s">
        <v>333</v>
      </c>
      <c r="D2" s="64" t="s">
        <v>334</v>
      </c>
      <c r="E2" s="65" t="s">
        <v>335</v>
      </c>
    </row>
    <row r="3" spans="1:5" x14ac:dyDescent="0.2">
      <c r="A3" s="66" t="s">
        <v>336</v>
      </c>
      <c r="B3" s="67">
        <v>8</v>
      </c>
      <c r="C3" s="68" t="s">
        <v>337</v>
      </c>
      <c r="D3" s="68" t="s">
        <v>338</v>
      </c>
      <c r="E3" s="65" t="s">
        <v>339</v>
      </c>
    </row>
    <row r="4" spans="1:5" x14ac:dyDescent="0.2">
      <c r="A4" s="66" t="s">
        <v>340</v>
      </c>
      <c r="B4" s="67">
        <v>9</v>
      </c>
      <c r="C4" s="68" t="s">
        <v>341</v>
      </c>
      <c r="D4" s="68" t="s">
        <v>342</v>
      </c>
      <c r="E4" s="65" t="s">
        <v>343</v>
      </c>
    </row>
    <row r="5" spans="1:5" x14ac:dyDescent="0.2">
      <c r="A5" s="66" t="s">
        <v>344</v>
      </c>
      <c r="B5" s="67">
        <v>10</v>
      </c>
      <c r="C5" s="68" t="s">
        <v>345</v>
      </c>
      <c r="D5" s="68" t="s">
        <v>346</v>
      </c>
      <c r="E5" s="65" t="s">
        <v>347</v>
      </c>
    </row>
    <row r="6" spans="1:5" x14ac:dyDescent="0.2">
      <c r="A6" s="66" t="s">
        <v>348</v>
      </c>
      <c r="B6" s="67">
        <v>11</v>
      </c>
      <c r="C6" s="68" t="s">
        <v>349</v>
      </c>
      <c r="D6" s="68" t="s">
        <v>350</v>
      </c>
      <c r="E6" s="65">
        <v>4.7</v>
      </c>
    </row>
    <row r="7" spans="1:5" x14ac:dyDescent="0.2">
      <c r="A7" s="66" t="s">
        <v>351</v>
      </c>
      <c r="B7" s="67">
        <v>12</v>
      </c>
      <c r="C7" s="68" t="s">
        <v>352</v>
      </c>
      <c r="D7" s="68">
        <v>5.26</v>
      </c>
      <c r="E7" s="65">
        <v>2.2999999999999998</v>
      </c>
    </row>
    <row r="8" spans="1:5" x14ac:dyDescent="0.2">
      <c r="A8" s="66" t="s">
        <v>353</v>
      </c>
      <c r="B8" s="67">
        <v>13</v>
      </c>
      <c r="C8" s="68" t="s">
        <v>354</v>
      </c>
      <c r="D8" s="68">
        <v>4.8499999999999996</v>
      </c>
      <c r="E8" s="65" t="s">
        <v>355</v>
      </c>
    </row>
    <row r="9" spans="1:5" x14ac:dyDescent="0.2">
      <c r="A9" s="66" t="s">
        <v>356</v>
      </c>
      <c r="B9" s="67">
        <v>14</v>
      </c>
      <c r="C9" s="68" t="s">
        <v>357</v>
      </c>
      <c r="D9" s="68">
        <v>5.18</v>
      </c>
      <c r="E9" s="65" t="s">
        <v>355</v>
      </c>
    </row>
    <row r="10" spans="1:5" x14ac:dyDescent="0.2">
      <c r="A10" s="66" t="s">
        <v>358</v>
      </c>
      <c r="B10" s="67">
        <v>15</v>
      </c>
      <c r="C10" s="69" t="s">
        <v>359</v>
      </c>
      <c r="D10" s="68">
        <v>4.88</v>
      </c>
      <c r="E10" s="65">
        <v>0.3</v>
      </c>
    </row>
    <row r="11" spans="1:5" x14ac:dyDescent="0.2">
      <c r="A11" s="66" t="s">
        <v>360</v>
      </c>
      <c r="B11" s="67">
        <v>16</v>
      </c>
      <c r="C11" s="68" t="s">
        <v>361</v>
      </c>
      <c r="D11" s="68" t="s">
        <v>362</v>
      </c>
      <c r="E11" s="65" t="s">
        <v>355</v>
      </c>
    </row>
    <row r="12" spans="1:5" x14ac:dyDescent="0.2">
      <c r="A12" s="66" t="s">
        <v>363</v>
      </c>
      <c r="B12" s="67">
        <v>17</v>
      </c>
      <c r="C12" s="68" t="s">
        <v>364</v>
      </c>
      <c r="D12" s="68" t="s">
        <v>365</v>
      </c>
      <c r="E12" s="65" t="s">
        <v>366</v>
      </c>
    </row>
    <row r="13" spans="1:5" x14ac:dyDescent="0.2">
      <c r="A13" s="66" t="s">
        <v>367</v>
      </c>
      <c r="B13" s="67">
        <v>18</v>
      </c>
      <c r="C13" s="68" t="s">
        <v>368</v>
      </c>
      <c r="D13" s="68" t="s">
        <v>369</v>
      </c>
      <c r="E13" s="65">
        <v>7.8</v>
      </c>
    </row>
    <row r="14" spans="1:5" x14ac:dyDescent="0.2">
      <c r="A14" s="66" t="s">
        <v>370</v>
      </c>
      <c r="B14" s="67">
        <v>19</v>
      </c>
      <c r="C14" s="68" t="s">
        <v>371</v>
      </c>
      <c r="D14" s="68" t="s">
        <v>372</v>
      </c>
      <c r="E14" s="65" t="s">
        <v>373</v>
      </c>
    </row>
    <row r="15" spans="1:5" x14ac:dyDescent="0.2">
      <c r="A15" s="66" t="s">
        <v>374</v>
      </c>
      <c r="B15" s="67">
        <v>20</v>
      </c>
      <c r="C15" s="68" t="s">
        <v>375</v>
      </c>
      <c r="D15" s="68" t="s">
        <v>376</v>
      </c>
      <c r="E15" s="65" t="s">
        <v>377</v>
      </c>
    </row>
    <row r="16" spans="1:5" x14ac:dyDescent="0.2">
      <c r="A16" s="66" t="s">
        <v>378</v>
      </c>
      <c r="B16" s="67">
        <v>21</v>
      </c>
      <c r="C16" s="68" t="s">
        <v>379</v>
      </c>
      <c r="D16" s="68" t="s">
        <v>380</v>
      </c>
      <c r="E16" s="65">
        <v>5.9</v>
      </c>
    </row>
    <row r="17" spans="1:5" x14ac:dyDescent="0.2">
      <c r="A17" s="66" t="s">
        <v>381</v>
      </c>
      <c r="B17" s="67">
        <v>22</v>
      </c>
      <c r="C17" s="68" t="s">
        <v>382</v>
      </c>
      <c r="D17" s="68" t="s">
        <v>383</v>
      </c>
      <c r="E17" s="65">
        <v>6.3</v>
      </c>
    </row>
    <row r="18" spans="1:5" x14ac:dyDescent="0.2">
      <c r="A18" s="70" t="s">
        <v>384</v>
      </c>
      <c r="B18" s="71">
        <v>23</v>
      </c>
      <c r="C18" s="72" t="s">
        <v>385</v>
      </c>
      <c r="D18" s="72" t="s">
        <v>386</v>
      </c>
      <c r="E18" s="73" t="s">
        <v>387</v>
      </c>
    </row>
    <row r="20" spans="1:5" ht="28" x14ac:dyDescent="0.2">
      <c r="E20" s="74" t="s">
        <v>388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F3939-39E6-814A-BF16-B3C00F919E35}">
  <dimension ref="A1:D13"/>
  <sheetViews>
    <sheetView workbookViewId="0">
      <selection activeCell="H9" sqref="H9"/>
    </sheetView>
  </sheetViews>
  <sheetFormatPr baseColWidth="10" defaultRowHeight="16" x14ac:dyDescent="0.2"/>
  <cols>
    <col min="1" max="1" width="28.1640625" customWidth="1"/>
    <col min="3" max="3" width="16" customWidth="1"/>
    <col min="4" max="4" width="15.6640625" customWidth="1"/>
  </cols>
  <sheetData>
    <row r="1" spans="1:4" ht="28" x14ac:dyDescent="0.2">
      <c r="A1" s="60" t="s">
        <v>389</v>
      </c>
      <c r="B1" s="60" t="s">
        <v>15</v>
      </c>
      <c r="C1" s="60" t="s">
        <v>403</v>
      </c>
      <c r="D1" s="60" t="s">
        <v>404</v>
      </c>
    </row>
    <row r="2" spans="1:4" x14ac:dyDescent="0.2">
      <c r="A2" s="57" t="s">
        <v>390</v>
      </c>
      <c r="B2" s="57">
        <v>6.47</v>
      </c>
      <c r="C2" s="57">
        <v>6.22</v>
      </c>
      <c r="D2" s="57">
        <v>6.22</v>
      </c>
    </row>
    <row r="3" spans="1:4" ht="42" x14ac:dyDescent="0.2">
      <c r="A3" s="57" t="s">
        <v>391</v>
      </c>
      <c r="B3" s="57">
        <v>27</v>
      </c>
      <c r="C3" s="57">
        <v>26</v>
      </c>
      <c r="D3" s="57">
        <v>28</v>
      </c>
    </row>
    <row r="4" spans="1:4" ht="42" x14ac:dyDescent="0.2">
      <c r="A4" s="57" t="s">
        <v>392</v>
      </c>
      <c r="B4" s="57">
        <v>541.20000000000005</v>
      </c>
      <c r="C4" s="57">
        <v>350.4</v>
      </c>
      <c r="D4" s="57">
        <v>386.4</v>
      </c>
    </row>
    <row r="5" spans="1:4" x14ac:dyDescent="0.2">
      <c r="A5" s="57" t="s">
        <v>393</v>
      </c>
      <c r="B5" s="57">
        <v>4.5999999999999996</v>
      </c>
      <c r="C5" s="57">
        <v>3.7</v>
      </c>
      <c r="D5" s="57">
        <v>4</v>
      </c>
    </row>
    <row r="6" spans="1:4" ht="44" x14ac:dyDescent="0.2">
      <c r="A6" s="57" t="s">
        <v>394</v>
      </c>
      <c r="B6" s="57">
        <v>0.33</v>
      </c>
      <c r="C6" s="57">
        <v>0.33</v>
      </c>
      <c r="D6" s="57">
        <v>0.31</v>
      </c>
    </row>
    <row r="7" spans="1:4" x14ac:dyDescent="0.2">
      <c r="A7" s="57" t="s">
        <v>395</v>
      </c>
      <c r="B7" s="57">
        <v>1.87</v>
      </c>
      <c r="C7" s="57">
        <v>2.52</v>
      </c>
      <c r="D7" s="57">
        <v>2.2200000000000002</v>
      </c>
    </row>
    <row r="8" spans="1:4" x14ac:dyDescent="0.2">
      <c r="A8" s="57" t="s">
        <v>396</v>
      </c>
      <c r="B8" s="57" t="s">
        <v>397</v>
      </c>
      <c r="C8" s="57">
        <v>667</v>
      </c>
      <c r="D8" s="57">
        <v>16</v>
      </c>
    </row>
    <row r="9" spans="1:4" ht="17" x14ac:dyDescent="0.2">
      <c r="A9" s="57" t="s">
        <v>398</v>
      </c>
      <c r="B9" s="57">
        <v>4.5999999999999996</v>
      </c>
      <c r="C9" s="57">
        <v>23.9</v>
      </c>
      <c r="D9" s="57">
        <v>39.700000000000003</v>
      </c>
    </row>
    <row r="10" spans="1:4" ht="58" x14ac:dyDescent="0.2">
      <c r="A10" s="57" t="s">
        <v>399</v>
      </c>
      <c r="B10" s="57">
        <v>0.1</v>
      </c>
      <c r="C10" s="57">
        <v>1.4</v>
      </c>
      <c r="D10" s="57">
        <v>4.8</v>
      </c>
    </row>
    <row r="11" spans="1:4" ht="17" x14ac:dyDescent="0.2">
      <c r="A11" s="75" t="s">
        <v>400</v>
      </c>
      <c r="B11" s="57">
        <v>4.16</v>
      </c>
      <c r="C11" s="57">
        <v>19.82</v>
      </c>
      <c r="D11" s="57">
        <v>6.13</v>
      </c>
    </row>
    <row r="12" spans="1:4" ht="17" x14ac:dyDescent="0.2">
      <c r="A12" s="75" t="s">
        <v>401</v>
      </c>
      <c r="B12" s="57">
        <v>4.83</v>
      </c>
      <c r="C12" s="57">
        <v>133.78</v>
      </c>
      <c r="D12" s="57">
        <v>94.19</v>
      </c>
    </row>
    <row r="13" spans="1:4" x14ac:dyDescent="0.2">
      <c r="A13" s="57" t="s">
        <v>402</v>
      </c>
      <c r="B13" s="57">
        <v>1.1599999999999999</v>
      </c>
      <c r="C13" s="57">
        <v>6.7</v>
      </c>
      <c r="D13" s="57">
        <v>15.4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C36DB-4209-6642-8A69-4E3641DD402E}">
  <dimension ref="A1:C12"/>
  <sheetViews>
    <sheetView workbookViewId="0">
      <selection activeCell="E5" sqref="E5"/>
    </sheetView>
  </sheetViews>
  <sheetFormatPr baseColWidth="10" defaultRowHeight="16" x14ac:dyDescent="0.2"/>
  <cols>
    <col min="1" max="1" width="20.33203125" customWidth="1"/>
    <col min="3" max="3" width="21.1640625" customWidth="1"/>
  </cols>
  <sheetData>
    <row r="1" spans="1:3" ht="28" x14ac:dyDescent="0.2">
      <c r="A1" s="60" t="s">
        <v>405</v>
      </c>
      <c r="B1" s="60" t="s">
        <v>406</v>
      </c>
      <c r="C1" s="60" t="s">
        <v>407</v>
      </c>
    </row>
    <row r="2" spans="1:3" x14ac:dyDescent="0.2">
      <c r="A2" s="57">
        <v>1</v>
      </c>
      <c r="B2" s="57">
        <v>3</v>
      </c>
      <c r="C2" s="57">
        <v>3</v>
      </c>
    </row>
    <row r="3" spans="1:3" x14ac:dyDescent="0.2">
      <c r="A3" s="57">
        <v>2</v>
      </c>
      <c r="B3" s="57">
        <v>6</v>
      </c>
      <c r="C3" s="57">
        <v>6</v>
      </c>
    </row>
    <row r="4" spans="1:3" x14ac:dyDescent="0.2">
      <c r="A4" s="57">
        <v>3</v>
      </c>
      <c r="B4" s="57">
        <v>14</v>
      </c>
      <c r="C4" s="57">
        <v>14</v>
      </c>
    </row>
    <row r="5" spans="1:3" x14ac:dyDescent="0.2">
      <c r="A5" s="57">
        <v>4</v>
      </c>
      <c r="B5" s="57">
        <v>47</v>
      </c>
      <c r="C5" s="57">
        <v>49</v>
      </c>
    </row>
    <row r="6" spans="1:3" x14ac:dyDescent="0.2">
      <c r="A6" s="57">
        <v>5</v>
      </c>
      <c r="B6" s="57">
        <v>219</v>
      </c>
      <c r="C6" s="57">
        <v>228</v>
      </c>
    </row>
    <row r="7" spans="1:3" x14ac:dyDescent="0.2">
      <c r="A7" s="57">
        <v>6</v>
      </c>
      <c r="B7" s="57">
        <v>1091</v>
      </c>
      <c r="C7" s="57">
        <v>1244</v>
      </c>
    </row>
    <row r="8" spans="1:3" x14ac:dyDescent="0.2">
      <c r="A8" s="57">
        <v>7</v>
      </c>
      <c r="B8" s="57">
        <v>6029</v>
      </c>
      <c r="C8" s="57">
        <v>7260</v>
      </c>
    </row>
    <row r="9" spans="1:3" x14ac:dyDescent="0.2">
      <c r="A9" s="57">
        <v>8</v>
      </c>
      <c r="B9" s="57">
        <v>37435</v>
      </c>
      <c r="C9" s="57">
        <v>46001</v>
      </c>
    </row>
    <row r="10" spans="1:3" x14ac:dyDescent="0.2">
      <c r="A10" s="57">
        <v>9</v>
      </c>
      <c r="B10" s="57">
        <v>243233</v>
      </c>
      <c r="C10" s="57">
        <v>262914</v>
      </c>
    </row>
    <row r="11" spans="1:3" x14ac:dyDescent="0.2">
      <c r="A11" s="57">
        <v>10</v>
      </c>
      <c r="B11" s="57">
        <v>1670163</v>
      </c>
      <c r="C11" s="57">
        <v>2297138</v>
      </c>
    </row>
    <row r="12" spans="1:3" x14ac:dyDescent="0.2">
      <c r="A12" s="57">
        <v>11</v>
      </c>
      <c r="B12" s="57">
        <v>12219460</v>
      </c>
      <c r="C12" s="57">
        <v>18486152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738E2-A163-9C43-AA69-3C5A8F183866}">
  <dimension ref="A1:D25"/>
  <sheetViews>
    <sheetView tabSelected="1" workbookViewId="0">
      <selection activeCell="O18" sqref="O18"/>
    </sheetView>
  </sheetViews>
  <sheetFormatPr baseColWidth="10" defaultRowHeight="16" x14ac:dyDescent="0.2"/>
  <cols>
    <col min="1" max="1" width="17.83203125" customWidth="1"/>
    <col min="2" max="2" width="17.1640625" customWidth="1"/>
    <col min="3" max="3" width="16.6640625" customWidth="1"/>
    <col min="4" max="4" width="17.83203125" customWidth="1"/>
  </cols>
  <sheetData>
    <row r="1" spans="1:4" ht="29" thickBot="1" x14ac:dyDescent="0.25">
      <c r="A1" s="88" t="s">
        <v>422</v>
      </c>
      <c r="B1" s="89" t="s">
        <v>423</v>
      </c>
      <c r="C1" s="89" t="s">
        <v>424</v>
      </c>
      <c r="D1" s="89" t="s">
        <v>425</v>
      </c>
    </row>
    <row r="2" spans="1:4" ht="17" thickBot="1" x14ac:dyDescent="0.25">
      <c r="A2" s="90"/>
      <c r="B2" s="113"/>
      <c r="C2" s="114"/>
      <c r="D2" s="115"/>
    </row>
    <row r="3" spans="1:4" ht="28" x14ac:dyDescent="0.2">
      <c r="A3" s="91" t="s">
        <v>426</v>
      </c>
      <c r="B3" s="116" t="s">
        <v>428</v>
      </c>
      <c r="C3" s="116" t="s">
        <v>429</v>
      </c>
      <c r="D3" s="116" t="s">
        <v>430</v>
      </c>
    </row>
    <row r="4" spans="1:4" ht="17" thickBot="1" x14ac:dyDescent="0.25">
      <c r="A4" s="90" t="s">
        <v>427</v>
      </c>
      <c r="B4" s="117"/>
      <c r="C4" s="117"/>
      <c r="D4" s="117"/>
    </row>
    <row r="5" spans="1:4" ht="17" thickBot="1" x14ac:dyDescent="0.25">
      <c r="A5" s="90"/>
      <c r="B5" s="110" t="s">
        <v>431</v>
      </c>
      <c r="C5" s="111"/>
      <c r="D5" s="112"/>
    </row>
    <row r="6" spans="1:4" ht="29" thickBot="1" x14ac:dyDescent="0.25">
      <c r="A6" s="90" t="s">
        <v>432</v>
      </c>
      <c r="B6" s="92" t="s">
        <v>433</v>
      </c>
      <c r="C6" s="92" t="s">
        <v>434</v>
      </c>
      <c r="D6" s="92" t="s">
        <v>435</v>
      </c>
    </row>
    <row r="7" spans="1:4" ht="45" thickBot="1" x14ac:dyDescent="0.25">
      <c r="A7" s="90" t="s">
        <v>436</v>
      </c>
      <c r="B7" s="92" t="s">
        <v>437</v>
      </c>
      <c r="C7" s="92" t="s">
        <v>438</v>
      </c>
      <c r="D7" s="92" t="s">
        <v>439</v>
      </c>
    </row>
    <row r="8" spans="1:4" ht="26" customHeight="1" thickBot="1" x14ac:dyDescent="0.25">
      <c r="A8" s="90"/>
      <c r="B8" s="110" t="s">
        <v>440</v>
      </c>
      <c r="C8" s="111"/>
      <c r="D8" s="112"/>
    </row>
    <row r="9" spans="1:4" ht="29" thickBot="1" x14ac:dyDescent="0.25">
      <c r="A9" s="90" t="s">
        <v>441</v>
      </c>
      <c r="B9" s="92" t="s">
        <v>442</v>
      </c>
      <c r="C9" s="92" t="s">
        <v>443</v>
      </c>
      <c r="D9" s="92" t="s">
        <v>444</v>
      </c>
    </row>
    <row r="10" spans="1:4" ht="29" thickBot="1" x14ac:dyDescent="0.25">
      <c r="A10" s="90" t="s">
        <v>445</v>
      </c>
      <c r="B10" s="92" t="s">
        <v>446</v>
      </c>
      <c r="C10" s="92" t="s">
        <v>447</v>
      </c>
      <c r="D10" s="92" t="s">
        <v>448</v>
      </c>
    </row>
    <row r="11" spans="1:4" ht="29" thickBot="1" x14ac:dyDescent="0.25">
      <c r="A11" s="90" t="s">
        <v>432</v>
      </c>
      <c r="B11" s="92" t="s">
        <v>449</v>
      </c>
      <c r="C11" s="92" t="s">
        <v>450</v>
      </c>
      <c r="D11" s="92" t="s">
        <v>451</v>
      </c>
    </row>
    <row r="12" spans="1:4" ht="45" thickBot="1" x14ac:dyDescent="0.25">
      <c r="A12" s="90" t="s">
        <v>452</v>
      </c>
      <c r="B12" s="92" t="s">
        <v>453</v>
      </c>
      <c r="C12" s="92" t="s">
        <v>454</v>
      </c>
      <c r="D12" s="92" t="s">
        <v>455</v>
      </c>
    </row>
    <row r="13" spans="1:4" ht="17" thickBot="1" x14ac:dyDescent="0.25">
      <c r="A13" s="90" t="s">
        <v>456</v>
      </c>
      <c r="B13" s="92" t="s">
        <v>457</v>
      </c>
      <c r="C13" s="92" t="s">
        <v>458</v>
      </c>
      <c r="D13" s="92" t="s">
        <v>459</v>
      </c>
    </row>
    <row r="14" spans="1:4" ht="45" thickBot="1" x14ac:dyDescent="0.25">
      <c r="A14" s="90" t="s">
        <v>460</v>
      </c>
      <c r="B14" s="92" t="s">
        <v>461</v>
      </c>
      <c r="C14" s="92" t="s">
        <v>462</v>
      </c>
      <c r="D14" s="92" t="s">
        <v>463</v>
      </c>
    </row>
    <row r="15" spans="1:4" x14ac:dyDescent="0.2">
      <c r="A15" s="91" t="s">
        <v>464</v>
      </c>
      <c r="B15" s="108">
        <v>84</v>
      </c>
      <c r="C15" s="108">
        <v>1</v>
      </c>
      <c r="D15" s="108">
        <v>7</v>
      </c>
    </row>
    <row r="16" spans="1:4" ht="31" thickBot="1" x14ac:dyDescent="0.25">
      <c r="A16" s="90" t="s">
        <v>465</v>
      </c>
      <c r="B16" s="109"/>
      <c r="C16" s="109"/>
      <c r="D16" s="109"/>
    </row>
    <row r="17" spans="1:4" ht="28" customHeight="1" thickBot="1" x14ac:dyDescent="0.25">
      <c r="A17" s="90"/>
      <c r="B17" s="110" t="s">
        <v>466</v>
      </c>
      <c r="C17" s="111"/>
      <c r="D17" s="112"/>
    </row>
    <row r="18" spans="1:4" ht="29" thickBot="1" x14ac:dyDescent="0.25">
      <c r="A18" s="90" t="s">
        <v>441</v>
      </c>
      <c r="B18" s="92" t="s">
        <v>467</v>
      </c>
      <c r="C18" s="92" t="s">
        <v>468</v>
      </c>
      <c r="D18" s="92" t="s">
        <v>469</v>
      </c>
    </row>
    <row r="19" spans="1:4" ht="29" thickBot="1" x14ac:dyDescent="0.25">
      <c r="A19" s="90" t="s">
        <v>445</v>
      </c>
      <c r="B19" s="92" t="s">
        <v>470</v>
      </c>
      <c r="C19" s="92" t="s">
        <v>471</v>
      </c>
      <c r="D19" s="92" t="s">
        <v>472</v>
      </c>
    </row>
    <row r="20" spans="1:4" ht="29" thickBot="1" x14ac:dyDescent="0.25">
      <c r="A20" s="90" t="s">
        <v>432</v>
      </c>
      <c r="B20" s="92" t="s">
        <v>473</v>
      </c>
      <c r="C20" s="92" t="s">
        <v>474</v>
      </c>
      <c r="D20" s="92" t="s">
        <v>475</v>
      </c>
    </row>
    <row r="21" spans="1:4" ht="43" thickBot="1" x14ac:dyDescent="0.25">
      <c r="A21" s="90" t="s">
        <v>476</v>
      </c>
      <c r="B21" s="92" t="s">
        <v>477</v>
      </c>
      <c r="C21" s="92" t="s">
        <v>478</v>
      </c>
      <c r="D21" s="92" t="s">
        <v>479</v>
      </c>
    </row>
    <row r="22" spans="1:4" ht="17" thickBot="1" x14ac:dyDescent="0.25">
      <c r="A22" s="90" t="s">
        <v>480</v>
      </c>
      <c r="B22" s="92" t="s">
        <v>481</v>
      </c>
      <c r="C22" s="92" t="s">
        <v>482</v>
      </c>
      <c r="D22" s="92" t="s">
        <v>483</v>
      </c>
    </row>
    <row r="23" spans="1:4" ht="43" thickBot="1" x14ac:dyDescent="0.25">
      <c r="A23" s="90" t="s">
        <v>484</v>
      </c>
      <c r="B23" s="92" t="s">
        <v>485</v>
      </c>
      <c r="C23" s="92" t="s">
        <v>486</v>
      </c>
      <c r="D23" s="92" t="s">
        <v>487</v>
      </c>
    </row>
    <row r="24" spans="1:4" x14ac:dyDescent="0.2">
      <c r="A24" s="91" t="s">
        <v>464</v>
      </c>
      <c r="B24" s="108">
        <v>125</v>
      </c>
      <c r="C24" s="108">
        <v>5.6</v>
      </c>
      <c r="D24" s="108">
        <v>7.4</v>
      </c>
    </row>
    <row r="25" spans="1:4" ht="29" thickBot="1" x14ac:dyDescent="0.25">
      <c r="A25" s="90" t="s">
        <v>488</v>
      </c>
      <c r="B25" s="109"/>
      <c r="C25" s="109"/>
      <c r="D25" s="109"/>
    </row>
  </sheetData>
  <mergeCells count="13">
    <mergeCell ref="B8:D8"/>
    <mergeCell ref="B2:D2"/>
    <mergeCell ref="B3:B4"/>
    <mergeCell ref="C3:C4"/>
    <mergeCell ref="D3:D4"/>
    <mergeCell ref="B5:D5"/>
    <mergeCell ref="B15:B16"/>
    <mergeCell ref="C15:C16"/>
    <mergeCell ref="D15:D16"/>
    <mergeCell ref="B17:D17"/>
    <mergeCell ref="B24:B25"/>
    <mergeCell ref="C24:C25"/>
    <mergeCell ref="D24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Figure2C</vt:lpstr>
      <vt:lpstr>Table1</vt:lpstr>
      <vt:lpstr>Figure3B</vt:lpstr>
      <vt:lpstr>Figure3C</vt:lpstr>
      <vt:lpstr>Figure3D</vt:lpstr>
      <vt:lpstr>Figure3E</vt:lpstr>
      <vt:lpstr>Figure3F</vt:lpstr>
      <vt:lpstr>Figure3G</vt:lpstr>
      <vt:lpstr>Figure3H</vt:lpstr>
      <vt:lpstr>Figure4C</vt:lpstr>
      <vt:lpstr>Figure4F</vt:lpstr>
      <vt:lpstr>SupFigureS1</vt:lpstr>
      <vt:lpstr>SupTableS1a</vt:lpstr>
      <vt:lpstr>SupTableS1b</vt:lpstr>
      <vt:lpstr>SupTableS2</vt:lpstr>
      <vt:lpstr>SupTableS4</vt:lpstr>
      <vt:lpstr>SupTableS5</vt:lpstr>
      <vt:lpstr>SupTableS6</vt:lpstr>
      <vt:lpstr>SupTableS7</vt:lpstr>
      <vt:lpstr>SupTableS8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Luttens</dc:creator>
  <cp:lastModifiedBy>Andreas Luttens</cp:lastModifiedBy>
  <dcterms:created xsi:type="dcterms:W3CDTF">2024-11-26T20:25:32Z</dcterms:created>
  <dcterms:modified xsi:type="dcterms:W3CDTF">2024-12-06T22:05:32Z</dcterms:modified>
</cp:coreProperties>
</file>