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21b9c903a5c6c2/GWAS ASCVD SCAPIS/Nat Comm final submission/"/>
    </mc:Choice>
  </mc:AlternateContent>
  <xr:revisionPtr revIDLastSave="40" documentId="8_{93E9A235-EEFD-4E98-950B-72DEF3E9F583}" xr6:coauthVersionLast="47" xr6:coauthVersionMax="47" xr10:uidLastSave="{95F4FF7E-995B-4F84-8BA3-F4D66CE68771}"/>
  <bookViews>
    <workbookView xWindow="-120" yWindow="-16320" windowWidth="29040" windowHeight="15720" tabRatio="500" xr2:uid="{00000000-000D-0000-FFFF-FFFF00000000}"/>
  </bookViews>
  <sheets>
    <sheet name="Associations sign SNPs 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<sst xmlns="http://schemas.openxmlformats.org/spreadsheetml/2006/main" count="202" uniqueCount="114">
  <si>
    <t>Aragam 2022, CAD</t>
  </si>
  <si>
    <t>Kavousi 2023, CACS</t>
  </si>
  <si>
    <t>SNP</t>
  </si>
  <si>
    <t>Nearest protein-coding gene</t>
  </si>
  <si>
    <t>Pos</t>
  </si>
  <si>
    <t>Beta</t>
  </si>
  <si>
    <t>SE</t>
  </si>
  <si>
    <t>P</t>
  </si>
  <si>
    <t>P-value</t>
  </si>
  <si>
    <t>Effect AF (min – max)</t>
  </si>
  <si>
    <t>Effect AF</t>
  </si>
  <si>
    <t>rs17127656</t>
  </si>
  <si>
    <t>LEPR</t>
  </si>
  <si>
    <t>rs1909197</t>
  </si>
  <si>
    <t>MIA3</t>
  </si>
  <si>
    <t>rs78049276</t>
  </si>
  <si>
    <t>EDNRA</t>
  </si>
  <si>
    <t>rs12190315</t>
  </si>
  <si>
    <t>MYLK4</t>
  </si>
  <si>
    <t>rs9349379</t>
  </si>
  <si>
    <t>PHACTR1</t>
  </si>
  <si>
    <t>rs9268807</t>
  </si>
  <si>
    <t>HLA-DRA</t>
  </si>
  <si>
    <t>rs1578654</t>
  </si>
  <si>
    <t>IBTK</t>
  </si>
  <si>
    <t>rs74617384</t>
  </si>
  <si>
    <t>LPA</t>
  </si>
  <si>
    <t>rs10455872</t>
  </si>
  <si>
    <t>rs2315065</t>
  </si>
  <si>
    <t>PLG</t>
  </si>
  <si>
    <t>rs186696265</t>
  </si>
  <si>
    <t>rs2074633</t>
  </si>
  <si>
    <t>HDAC9</t>
  </si>
  <si>
    <t>rs73225858</t>
  </si>
  <si>
    <t>BMP1</t>
  </si>
  <si>
    <t>rs2594811</t>
  </si>
  <si>
    <t>MRPL15</t>
  </si>
  <si>
    <t>rs28601761</t>
  </si>
  <si>
    <t>TRIB1</t>
  </si>
  <si>
    <t>rs1537370</t>
  </si>
  <si>
    <t>CDKN2B</t>
  </si>
  <si>
    <t>rs10738606</t>
  </si>
  <si>
    <t>rs4977575</t>
  </si>
  <si>
    <t>rs3891689</t>
  </si>
  <si>
    <t>ASTN2</t>
  </si>
  <si>
    <t>rs631414</t>
  </si>
  <si>
    <t>CXCL12</t>
  </si>
  <si>
    <t>rs2000660</t>
  </si>
  <si>
    <t>COL4A1</t>
  </si>
  <si>
    <t>rs11617955</t>
  </si>
  <si>
    <t>rs9515203</t>
  </si>
  <si>
    <t>COL4A2</t>
  </si>
  <si>
    <t>rs4243085</t>
  </si>
  <si>
    <t>ADAMTS7</t>
  </si>
  <si>
    <t>rs7198873</t>
  </si>
  <si>
    <t>TMEM170A</t>
  </si>
  <si>
    <t>rs423984</t>
  </si>
  <si>
    <t>FOXL1</t>
  </si>
  <si>
    <t>rs2088140</t>
  </si>
  <si>
    <t>IGF2BP1</t>
  </si>
  <si>
    <t>rs4423524</t>
  </si>
  <si>
    <t>KANK2</t>
  </si>
  <si>
    <t>-</t>
  </si>
  <si>
    <t>rs429358</t>
  </si>
  <si>
    <t>APOE</t>
  </si>
  <si>
    <t>rs7412</t>
  </si>
  <si>
    <t>rs9305545</t>
  </si>
  <si>
    <t>MRPS6</t>
  </si>
  <si>
    <t>rs9980618</t>
  </si>
  <si>
    <t>SIS</t>
  </si>
  <si>
    <t>CACS</t>
  </si>
  <si>
    <t>CarPlaq</t>
  </si>
  <si>
    <t>0.06-0.09</t>
  </si>
  <si>
    <t>0.74-0.82</t>
  </si>
  <si>
    <t>0.12-0.15</t>
  </si>
  <si>
    <t>0.15-0.21</t>
  </si>
  <si>
    <t>0.39-0.45</t>
  </si>
  <si>
    <t>0.77-0.95</t>
  </si>
  <si>
    <t>0.61-0.64</t>
  </si>
  <si>
    <t>0.05-0.08</t>
  </si>
  <si>
    <t>0.06-0.10</t>
  </si>
  <si>
    <t>0.01-0.02</t>
  </si>
  <si>
    <t>0.21-0.25</t>
  </si>
  <si>
    <t>0.04-0.08</t>
  </si>
  <si>
    <t>0.35-0.46</t>
  </si>
  <si>
    <t>0.43-0.58</t>
  </si>
  <si>
    <t>0.45-0.56</t>
  </si>
  <si>
    <t>0.45-0.58</t>
  </si>
  <si>
    <t>0.20-0.24</t>
  </si>
  <si>
    <t>0.26-0.32</t>
  </si>
  <si>
    <t>0.09-0.12</t>
  </si>
  <si>
    <t>0.11-0.13</t>
  </si>
  <si>
    <t>0.21-0.31</t>
  </si>
  <si>
    <t>0.70-0.77</t>
  </si>
  <si>
    <t>0.55-0.61</t>
  </si>
  <si>
    <t>0.34-0.38</t>
  </si>
  <si>
    <t>0.49-0.56</t>
  </si>
  <si>
    <t>0.42-0.46</t>
  </si>
  <si>
    <t>0.09-0.18</t>
  </si>
  <si>
    <t>0.15-0.17</t>
  </si>
  <si>
    <t>0.13-0.14</t>
  </si>
  <si>
    <t>C</t>
  </si>
  <si>
    <t>T</t>
  </si>
  <si>
    <t>G</t>
  </si>
  <si>
    <t>A</t>
  </si>
  <si>
    <t>Effect allele</t>
  </si>
  <si>
    <t>Ref allele</t>
  </si>
  <si>
    <t>Chr</t>
  </si>
  <si>
    <t>0.39-0.44</t>
  </si>
  <si>
    <t>Yeung 2022, cIMT</t>
  </si>
  <si>
    <t>References</t>
  </si>
  <si>
    <r>
      <t>Aragam, K.G.</t>
    </r>
    <r>
      <rPr>
        <i/>
        <sz val="10"/>
        <rFont val="Arial"/>
        <family val="2"/>
      </rPr>
      <t xml:space="preserve"> et al.</t>
    </r>
    <r>
      <rPr>
        <sz val="10"/>
        <rFont val="Arial"/>
        <family val="2"/>
      </rPr>
      <t xml:space="preserve"> Discovery and systematic characterization of risk variants and genes for coronary artery disease in over a million participants. </t>
    </r>
    <r>
      <rPr>
        <i/>
        <sz val="10"/>
        <rFont val="Arial"/>
        <family val="2"/>
      </rPr>
      <t>Nat Genet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54</t>
    </r>
    <r>
      <rPr>
        <sz val="10"/>
        <rFont val="Arial"/>
        <family val="2"/>
      </rPr>
      <t>, 1803-1815 (2022).</t>
    </r>
  </si>
  <si>
    <r>
      <t>Kavousi, M.</t>
    </r>
    <r>
      <rPr>
        <i/>
        <sz val="10"/>
        <rFont val="Arial"/>
        <family val="2"/>
      </rPr>
      <t xml:space="preserve"> et al.</t>
    </r>
    <r>
      <rPr>
        <sz val="10"/>
        <rFont val="Arial"/>
        <family val="2"/>
      </rPr>
      <t xml:space="preserve"> Multi-ancestry genome-wide study identifies effector genes and druggable pathways for coronary artery calcification. </t>
    </r>
    <r>
      <rPr>
        <i/>
        <sz val="10"/>
        <rFont val="Arial"/>
        <family val="2"/>
      </rPr>
      <t>Nat Genet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55</t>
    </r>
    <r>
      <rPr>
        <sz val="10"/>
        <rFont val="Arial"/>
        <family val="2"/>
      </rPr>
      <t>, 1651-1664 (2023).</t>
    </r>
  </si>
  <si>
    <r>
      <t xml:space="preserve">Yeung, M.W.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 xml:space="preserve">. Twenty-Five Novel Loci for Carotid Intima-Media Thickness: A Genome-Wide Association Study in &gt;45 000 Individuals and Meta-Analysis of &gt;100 000 Individuals. Arterioscler Thromb Vasc Biol </t>
    </r>
    <r>
      <rPr>
        <b/>
        <sz val="10"/>
        <rFont val="Arial"/>
        <family val="2"/>
      </rPr>
      <t>42</t>
    </r>
    <r>
      <rPr>
        <sz val="10"/>
        <rFont val="Arial"/>
        <family val="2"/>
      </rPr>
      <t xml:space="preserve">, 484-501 (2022).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</si>
</sst>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7" xfId="0" applyNumberFormat="1" applyBorder="1"/>
    <xf numFmtId="164" fontId="0" fillId="0" borderId="2" xfId="0" applyNumberForma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2" fontId="0" fillId="0" borderId="2" xfId="0" applyNumberFormat="1" applyBorder="1"/>
    <xf numFmtId="2" fontId="0" fillId="0" borderId="0" xfId="0" applyNumberFormat="1"/>
    <xf numFmtId="2" fontId="0" fillId="0" borderId="7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164" fontId="0" fillId="0" borderId="6" xfId="0" applyNumberFormat="1" applyBorder="1"/>
    <xf numFmtId="165" fontId="1" fillId="2" borderId="2" xfId="0" applyNumberFormat="1" applyFont="1" applyFill="1" applyBorder="1"/>
    <xf numFmtId="165" fontId="1" fillId="2" borderId="0" xfId="0" applyNumberFormat="1" applyFont="1" applyFill="1"/>
    <xf numFmtId="165" fontId="0" fillId="0" borderId="0" xfId="0" applyNumberFormat="1"/>
    <xf numFmtId="165" fontId="1" fillId="2" borderId="7" xfId="0" applyNumberFormat="1" applyFont="1" applyFill="1" applyBorder="1"/>
    <xf numFmtId="165" fontId="0" fillId="0" borderId="2" xfId="0" applyNumberFormat="1" applyBorder="1"/>
    <xf numFmtId="165" fontId="0" fillId="0" borderId="7" xfId="0" applyNumberFormat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8" xfId="0" applyNumberFormat="1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Font="1"/>
  </cellXfs>
  <cellStyles count="1">
    <cellStyle name="Normal" xfId="0" builtinId="0"/>
  </cellStyles>
  <dxfs count="7"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"/>
  <sheetViews>
    <sheetView tabSelected="1" zoomScale="95" zoomScaleNormal="95" workbookViewId="0">
      <selection activeCell="C21" sqref="C21"/>
    </sheetView>
  </sheetViews>
  <sheetFormatPr defaultColWidth="11.54296875" defaultRowHeight="12.5" x14ac:dyDescent="0.25"/>
  <cols>
    <col min="1" max="1" width="12" bestFit="1" customWidth="1"/>
    <col min="2" max="2" width="17.453125" bestFit="1" customWidth="1"/>
    <col min="3" max="3" width="17.453125" customWidth="1"/>
    <col min="4" max="4" width="11" customWidth="1"/>
    <col min="5" max="5" width="12.54296875" customWidth="1"/>
    <col min="6" max="6" width="9.08984375" bestFit="1" customWidth="1"/>
    <col min="7" max="7" width="26.90625" bestFit="1" customWidth="1"/>
    <col min="8" max="8" width="8.6328125" customWidth="1"/>
    <col min="9" max="9" width="7.453125" customWidth="1"/>
    <col min="10" max="10" width="9.1796875" customWidth="1"/>
    <col min="11" max="11" width="7.90625" customWidth="1"/>
    <col min="12" max="12" width="7.1796875" customWidth="1"/>
    <col min="13" max="13" width="9.453125" customWidth="1"/>
    <col min="14" max="14" width="7.81640625" customWidth="1"/>
    <col min="15" max="15" width="7.1796875" customWidth="1"/>
    <col min="16" max="16" width="9" customWidth="1"/>
    <col min="17" max="17" width="18" customWidth="1"/>
    <col min="18" max="18" width="5.81640625" bestFit="1" customWidth="1"/>
    <col min="19" max="19" width="9.6328125" bestFit="1" customWidth="1"/>
    <col min="20" max="20" width="20" bestFit="1" customWidth="1"/>
    <col min="21" max="21" width="19.6328125" bestFit="1" customWidth="1"/>
    <col min="22" max="22" width="5.81640625" bestFit="1" customWidth="1"/>
    <col min="23" max="23" width="7.6328125" bestFit="1" customWidth="1"/>
    <col min="24" max="24" width="9.08984375" bestFit="1" customWidth="1"/>
    <col min="25" max="25" width="16.6328125" bestFit="1" customWidth="1"/>
    <col min="26" max="26" width="5.81640625" bestFit="1" customWidth="1"/>
    <col min="27" max="27" width="7.6328125" bestFit="1" customWidth="1"/>
    <col min="28" max="28" width="9.08984375" bestFit="1" customWidth="1"/>
  </cols>
  <sheetData>
    <row r="1" spans="1:28" ht="13" x14ac:dyDescent="0.3">
      <c r="A1" s="12"/>
      <c r="B1" s="13"/>
      <c r="C1" s="13"/>
      <c r="D1" s="13"/>
      <c r="E1" s="13"/>
      <c r="F1" s="13"/>
      <c r="G1" s="14"/>
      <c r="H1" s="33" t="s">
        <v>69</v>
      </c>
      <c r="I1" s="34"/>
      <c r="J1" s="34"/>
      <c r="K1" s="33" t="s">
        <v>70</v>
      </c>
      <c r="L1" s="34"/>
      <c r="M1" s="34"/>
      <c r="N1" s="33" t="s">
        <v>71</v>
      </c>
      <c r="O1" s="34"/>
      <c r="P1" s="34"/>
      <c r="Q1" s="12" t="s">
        <v>0</v>
      </c>
      <c r="R1" s="13"/>
      <c r="S1" s="13"/>
      <c r="T1" s="13"/>
      <c r="U1" s="12" t="s">
        <v>1</v>
      </c>
      <c r="V1" s="13"/>
      <c r="W1" s="13"/>
      <c r="X1" s="14"/>
      <c r="Y1" s="12" t="s">
        <v>109</v>
      </c>
      <c r="Z1" s="13"/>
      <c r="AA1" s="13"/>
      <c r="AB1" s="14"/>
    </row>
    <row r="2" spans="1:28" ht="13" x14ac:dyDescent="0.3">
      <c r="A2" s="15" t="s">
        <v>2</v>
      </c>
      <c r="B2" s="16" t="s">
        <v>107</v>
      </c>
      <c r="C2" s="16" t="s">
        <v>4</v>
      </c>
      <c r="D2" s="16" t="s">
        <v>106</v>
      </c>
      <c r="E2" s="16" t="s">
        <v>105</v>
      </c>
      <c r="F2" s="16" t="s">
        <v>10</v>
      </c>
      <c r="G2" s="17" t="s">
        <v>3</v>
      </c>
      <c r="H2" s="15" t="s">
        <v>5</v>
      </c>
      <c r="I2" s="16" t="s">
        <v>6</v>
      </c>
      <c r="J2" s="16" t="s">
        <v>7</v>
      </c>
      <c r="K2" s="15" t="s">
        <v>5</v>
      </c>
      <c r="L2" s="16" t="s">
        <v>6</v>
      </c>
      <c r="M2" s="16" t="s">
        <v>7</v>
      </c>
      <c r="N2" s="15" t="s">
        <v>5</v>
      </c>
      <c r="O2" s="16" t="s">
        <v>6</v>
      </c>
      <c r="P2" s="16" t="s">
        <v>7</v>
      </c>
      <c r="Q2" s="15" t="s">
        <v>5</v>
      </c>
      <c r="R2" s="16" t="s">
        <v>6</v>
      </c>
      <c r="S2" s="16" t="s">
        <v>8</v>
      </c>
      <c r="T2" s="16" t="s">
        <v>9</v>
      </c>
      <c r="U2" s="15" t="s">
        <v>5</v>
      </c>
      <c r="V2" s="16" t="s">
        <v>6</v>
      </c>
      <c r="W2" s="16" t="s">
        <v>8</v>
      </c>
      <c r="X2" s="17" t="s">
        <v>10</v>
      </c>
      <c r="Y2" s="15" t="s">
        <v>5</v>
      </c>
      <c r="Z2" s="16" t="s">
        <v>6</v>
      </c>
      <c r="AA2" s="16" t="s">
        <v>8</v>
      </c>
      <c r="AB2" s="17" t="s">
        <v>10</v>
      </c>
    </row>
    <row r="3" spans="1:28" ht="13" x14ac:dyDescent="0.3">
      <c r="A3" s="2" t="s">
        <v>11</v>
      </c>
      <c r="B3" s="3">
        <v>1</v>
      </c>
      <c r="C3" s="3">
        <v>65943471</v>
      </c>
      <c r="D3" s="3" t="s">
        <v>101</v>
      </c>
      <c r="E3" s="3" t="s">
        <v>102</v>
      </c>
      <c r="F3" s="18">
        <v>7.0848648866987093E-2</v>
      </c>
      <c r="G3" s="4" t="s">
        <v>12</v>
      </c>
      <c r="H3" s="21">
        <v>0.201580145315431</v>
      </c>
      <c r="I3" s="11">
        <v>3.6710540302395303E-2</v>
      </c>
      <c r="J3" s="24">
        <v>4.0132962801740799E-8</v>
      </c>
      <c r="K3" s="21">
        <v>4.7439000000000002E-2</v>
      </c>
      <c r="L3" s="11">
        <v>1.2519300000000001E-2</v>
      </c>
      <c r="M3" s="28">
        <v>1.5108453073206E-4</v>
      </c>
      <c r="N3" s="21">
        <v>5.4037357461052003E-2</v>
      </c>
      <c r="O3" s="11">
        <v>3.2894952923356403E-2</v>
      </c>
      <c r="P3" s="28">
        <v>0.100439869508027</v>
      </c>
      <c r="Q3" s="21">
        <v>4.7225000000000001E-4</v>
      </c>
      <c r="R3" s="11">
        <v>9.4752023000000008E-3</v>
      </c>
      <c r="S3" s="28">
        <v>0.96020000000000005</v>
      </c>
      <c r="T3" s="3" t="s">
        <v>72</v>
      </c>
      <c r="U3" s="21">
        <v>2.53E-2</v>
      </c>
      <c r="V3" s="11">
        <v>3.8800000000000001E-2</v>
      </c>
      <c r="W3" s="28">
        <v>0.51549999999999996</v>
      </c>
      <c r="X3" s="30">
        <v>6.6299999999999998E-2</v>
      </c>
      <c r="Y3" s="21">
        <v>-1.5953999999999999E-2</v>
      </c>
      <c r="Z3" s="11">
        <v>1.26254E-2</v>
      </c>
      <c r="AA3" s="28">
        <v>0.34</v>
      </c>
      <c r="AB3" s="30">
        <v>5.8280999999999999E-2</v>
      </c>
    </row>
    <row r="4" spans="1:28" ht="13" x14ac:dyDescent="0.3">
      <c r="A4" s="5" t="s">
        <v>13</v>
      </c>
      <c r="B4">
        <v>1</v>
      </c>
      <c r="C4">
        <v>222819221</v>
      </c>
      <c r="D4" t="s">
        <v>103</v>
      </c>
      <c r="E4" t="s">
        <v>104</v>
      </c>
      <c r="F4" s="19">
        <v>0.80987116339446796</v>
      </c>
      <c r="G4" s="6" t="s">
        <v>14</v>
      </c>
      <c r="H4" s="22">
        <v>0.14408573822297999</v>
      </c>
      <c r="I4" s="1">
        <v>2.4057897513447401E-2</v>
      </c>
      <c r="J4" s="25">
        <v>2.11658828190227E-9</v>
      </c>
      <c r="K4" s="22">
        <v>4.2694799999999998E-2</v>
      </c>
      <c r="L4" s="1">
        <v>8.1654599999999994E-3</v>
      </c>
      <c r="M4" s="26">
        <v>1.70694685591338E-7</v>
      </c>
      <c r="N4" s="22">
        <v>6.1417100265688997E-3</v>
      </c>
      <c r="O4" s="1">
        <v>2.1520453572748E-2</v>
      </c>
      <c r="P4" s="26">
        <v>0.77534580290242106</v>
      </c>
      <c r="Q4" s="22">
        <v>6.139E-2</v>
      </c>
      <c r="R4" s="1">
        <v>6.1648259000000004E-3</v>
      </c>
      <c r="S4" s="26">
        <v>2.324E-23</v>
      </c>
      <c r="T4" t="s">
        <v>73</v>
      </c>
      <c r="U4" s="22">
        <v>7.1800000000000003E-2</v>
      </c>
      <c r="V4" s="1">
        <v>2.6599999999999999E-2</v>
      </c>
      <c r="W4" s="26">
        <v>7.045E-3</v>
      </c>
      <c r="X4" s="31">
        <v>0.79930000000000001</v>
      </c>
      <c r="Y4" s="22">
        <v>-5.3130900000000003E-3</v>
      </c>
      <c r="Z4" s="1">
        <v>7.4316900000000003E-3</v>
      </c>
      <c r="AA4" s="26">
        <v>0.46</v>
      </c>
      <c r="AB4" s="31">
        <v>0.80685399999999996</v>
      </c>
    </row>
    <row r="5" spans="1:28" ht="13" x14ac:dyDescent="0.3">
      <c r="A5" s="5" t="s">
        <v>15</v>
      </c>
      <c r="B5">
        <v>4</v>
      </c>
      <c r="C5">
        <v>148427503</v>
      </c>
      <c r="D5" t="s">
        <v>104</v>
      </c>
      <c r="E5" t="s">
        <v>101</v>
      </c>
      <c r="F5" s="19">
        <v>0.117002519390436</v>
      </c>
      <c r="G5" s="6" t="s">
        <v>16</v>
      </c>
      <c r="H5" s="22">
        <v>9.5630621563986301E-2</v>
      </c>
      <c r="I5" s="1">
        <v>2.9697240006984E-2</v>
      </c>
      <c r="J5" s="26">
        <v>1.2801461032071501E-3</v>
      </c>
      <c r="K5" s="22">
        <v>2.3069300000000001E-2</v>
      </c>
      <c r="L5" s="1">
        <v>1.01327E-2</v>
      </c>
      <c r="M5" s="26">
        <v>2.28034207200042E-2</v>
      </c>
      <c r="N5" s="22">
        <v>0.158007402464965</v>
      </c>
      <c r="O5" s="1">
        <v>2.6584293825831499E-2</v>
      </c>
      <c r="P5" s="25">
        <v>2.7576488607517502E-9</v>
      </c>
      <c r="Q5" s="22">
        <v>7.2625709999999996E-2</v>
      </c>
      <c r="R5" s="1">
        <v>7.1044489000000001E-3</v>
      </c>
      <c r="S5" s="26">
        <v>1.571E-24</v>
      </c>
      <c r="T5" t="s">
        <v>74</v>
      </c>
      <c r="U5" s="22">
        <v>3.4700000000000002E-2</v>
      </c>
      <c r="V5" s="1">
        <v>2.8500000000000001E-2</v>
      </c>
      <c r="W5" s="26">
        <v>0.22470000000000001</v>
      </c>
      <c r="X5" s="31">
        <v>0.1333</v>
      </c>
      <c r="Y5" s="22">
        <v>4.7507500000000001E-2</v>
      </c>
      <c r="Z5" s="1">
        <v>8.6231699999999994E-3</v>
      </c>
      <c r="AA5" s="26">
        <v>4.6999999999999999E-9</v>
      </c>
      <c r="AB5" s="31">
        <v>0.138768</v>
      </c>
    </row>
    <row r="6" spans="1:28" ht="13" x14ac:dyDescent="0.3">
      <c r="A6" s="5" t="s">
        <v>17</v>
      </c>
      <c r="B6">
        <v>6</v>
      </c>
      <c r="C6">
        <v>2626083</v>
      </c>
      <c r="D6" t="s">
        <v>101</v>
      </c>
      <c r="E6" t="s">
        <v>102</v>
      </c>
      <c r="F6" s="19">
        <v>0.216753035584311</v>
      </c>
      <c r="G6" s="6" t="s">
        <v>18</v>
      </c>
      <c r="H6" s="22">
        <v>-0.15764481087957</v>
      </c>
      <c r="I6" s="1">
        <v>2.3139601310764701E-2</v>
      </c>
      <c r="J6" s="25">
        <v>9.6618396247030698E-12</v>
      </c>
      <c r="K6" s="22">
        <v>-5.84813E-2</v>
      </c>
      <c r="L6" s="1">
        <v>7.8732899999999998E-3</v>
      </c>
      <c r="M6" s="25">
        <v>1.10407861990207E-13</v>
      </c>
      <c r="N6" s="22">
        <v>-1.10395079685685E-2</v>
      </c>
      <c r="O6" s="1">
        <v>2.06951621925511E-2</v>
      </c>
      <c r="P6" s="26">
        <v>0.59373302572294195</v>
      </c>
      <c r="Q6" s="22">
        <v>-2.017623E-2</v>
      </c>
      <c r="R6" s="1">
        <v>6.1913113000000002E-3</v>
      </c>
      <c r="S6" s="26">
        <v>1.119E-3</v>
      </c>
      <c r="T6" t="s">
        <v>75</v>
      </c>
      <c r="U6" s="22">
        <v>-0.10639999999999999</v>
      </c>
      <c r="V6" s="1">
        <v>2.3599999999999999E-2</v>
      </c>
      <c r="W6" s="26">
        <v>6.263E-6</v>
      </c>
      <c r="X6" s="31">
        <v>0.20399999999999999</v>
      </c>
      <c r="Y6" s="22">
        <v>-1.51396E-2</v>
      </c>
      <c r="Z6" s="1">
        <v>7.2266500000000003E-3</v>
      </c>
      <c r="AA6" s="26">
        <v>4.2000000000000003E-2</v>
      </c>
      <c r="AB6" s="31">
        <v>0.209171</v>
      </c>
    </row>
    <row r="7" spans="1:28" ht="13" x14ac:dyDescent="0.3">
      <c r="A7" s="5" t="s">
        <v>19</v>
      </c>
      <c r="B7">
        <v>6</v>
      </c>
      <c r="C7">
        <v>12903957</v>
      </c>
      <c r="D7" t="s">
        <v>104</v>
      </c>
      <c r="E7" t="s">
        <v>103</v>
      </c>
      <c r="F7" s="19">
        <v>0.44383406713252799</v>
      </c>
      <c r="G7" s="6" t="s">
        <v>20</v>
      </c>
      <c r="H7" s="22">
        <v>0.17902173560957599</v>
      </c>
      <c r="I7" s="1">
        <v>1.8983185884585401E-2</v>
      </c>
      <c r="J7" s="25">
        <v>4.26149721221446E-21</v>
      </c>
      <c r="K7" s="22">
        <v>6.1388900000000003E-2</v>
      </c>
      <c r="L7" s="1">
        <v>6.4847300000000002E-3</v>
      </c>
      <c r="M7" s="25">
        <v>2.88868376095903E-21</v>
      </c>
      <c r="N7" s="22">
        <v>-4.89552986416786E-2</v>
      </c>
      <c r="O7" s="1">
        <v>1.7023218297281002E-2</v>
      </c>
      <c r="P7" s="26">
        <v>4.0295488558804498E-3</v>
      </c>
      <c r="Q7" s="22">
        <v>0.11383127</v>
      </c>
      <c r="R7" s="1">
        <v>5.0135424000000003E-3</v>
      </c>
      <c r="S7" s="26">
        <v>4.0200000000000001E-114</v>
      </c>
      <c r="T7" t="s">
        <v>76</v>
      </c>
      <c r="U7" s="22">
        <v>0.2235</v>
      </c>
      <c r="V7" s="1">
        <v>2.06E-2</v>
      </c>
      <c r="W7" s="26">
        <v>2.5349999999999999E-27</v>
      </c>
      <c r="X7" s="31">
        <v>0.4098</v>
      </c>
      <c r="Y7" s="22">
        <v>-2.8424999999999999E-2</v>
      </c>
      <c r="Z7" s="1">
        <v>5.9880000000000003E-3</v>
      </c>
      <c r="AA7" s="26">
        <v>2.3E-6</v>
      </c>
      <c r="AB7" s="31">
        <v>0.40536699999999998</v>
      </c>
    </row>
    <row r="8" spans="1:28" ht="13" x14ac:dyDescent="0.3">
      <c r="A8" s="5" t="s">
        <v>21</v>
      </c>
      <c r="B8">
        <v>6</v>
      </c>
      <c r="C8">
        <v>32423915</v>
      </c>
      <c r="D8" t="s">
        <v>101</v>
      </c>
      <c r="E8" t="s">
        <v>103</v>
      </c>
      <c r="F8" s="19">
        <v>0.84142088551702898</v>
      </c>
      <c r="G8" s="6" t="s">
        <v>22</v>
      </c>
      <c r="H8" s="22">
        <v>0.14873308151512499</v>
      </c>
      <c r="I8" s="1">
        <v>2.58324640209164E-2</v>
      </c>
      <c r="J8" s="25">
        <v>8.55445505291138E-9</v>
      </c>
      <c r="K8" s="22">
        <v>5.7501799999999999E-2</v>
      </c>
      <c r="L8" s="1">
        <v>8.8140000000000007E-3</v>
      </c>
      <c r="M8" s="25">
        <v>6.8501487147100599E-11</v>
      </c>
      <c r="N8" s="22">
        <v>4.9134988953459802E-2</v>
      </c>
      <c r="O8" s="1">
        <v>2.31757897331407E-2</v>
      </c>
      <c r="P8" s="26">
        <v>3.3995212575471202E-2</v>
      </c>
      <c r="Q8" s="22">
        <v>2.458664E-2</v>
      </c>
      <c r="R8" s="1">
        <v>7.3548182E-3</v>
      </c>
      <c r="S8" s="26">
        <v>8.2899999999999998E-4</v>
      </c>
      <c r="T8" t="s">
        <v>77</v>
      </c>
      <c r="U8" s="22">
        <v>0.1154</v>
      </c>
      <c r="V8" s="1">
        <v>4.1799999999999997E-2</v>
      </c>
      <c r="W8" s="26">
        <v>5.7200000000000003E-3</v>
      </c>
      <c r="X8" s="31">
        <v>0.86339999999999995</v>
      </c>
      <c r="Y8" s="22">
        <v>-3.1256999999999999E-3</v>
      </c>
      <c r="Z8" s="1">
        <v>8.2046900000000006E-3</v>
      </c>
      <c r="AA8" s="26">
        <v>0.76</v>
      </c>
      <c r="AB8" s="31">
        <v>0.84840800000000005</v>
      </c>
    </row>
    <row r="9" spans="1:28" ht="13" x14ac:dyDescent="0.3">
      <c r="A9" s="5" t="s">
        <v>23</v>
      </c>
      <c r="B9">
        <v>6</v>
      </c>
      <c r="C9">
        <v>82671826</v>
      </c>
      <c r="D9" t="s">
        <v>102</v>
      </c>
      <c r="E9" t="s">
        <v>101</v>
      </c>
      <c r="F9" s="19">
        <v>0.63587339528451903</v>
      </c>
      <c r="G9" s="6" t="s">
        <v>24</v>
      </c>
      <c r="H9" s="22">
        <v>-0.11943978291164301</v>
      </c>
      <c r="I9" s="1">
        <v>1.9961622238349401E-2</v>
      </c>
      <c r="J9" s="25">
        <v>2.1848065674832201E-9</v>
      </c>
      <c r="K9" s="22">
        <v>-3.1667300000000002E-2</v>
      </c>
      <c r="L9" s="1">
        <v>6.8114400000000002E-3</v>
      </c>
      <c r="M9" s="26">
        <v>3.33326621150201E-6</v>
      </c>
      <c r="N9" s="22">
        <v>-2.8374723308227399E-2</v>
      </c>
      <c r="O9" s="1">
        <v>1.7895355215168701E-2</v>
      </c>
      <c r="P9" s="26">
        <v>0.112832003262663</v>
      </c>
      <c r="Q9" s="22">
        <v>-2.755815E-2</v>
      </c>
      <c r="R9" s="1">
        <v>5.1206539999999997E-3</v>
      </c>
      <c r="S9" s="26">
        <v>7.3759999999999993E-8</v>
      </c>
      <c r="T9" t="s">
        <v>78</v>
      </c>
      <c r="U9" s="22">
        <v>-2.93E-2</v>
      </c>
      <c r="V9" s="1">
        <v>2.1000000000000001E-2</v>
      </c>
      <c r="W9" s="26">
        <v>0.16320000000000001</v>
      </c>
      <c r="X9" s="31">
        <v>0.629</v>
      </c>
      <c r="Y9" s="22">
        <v>7.4236299999999996E-3</v>
      </c>
      <c r="Z9" s="1">
        <v>6.1489099999999996E-3</v>
      </c>
      <c r="AA9" s="26">
        <v>0.15</v>
      </c>
      <c r="AB9" s="31">
        <v>0.63256299999999999</v>
      </c>
    </row>
    <row r="10" spans="1:28" ht="13" x14ac:dyDescent="0.3">
      <c r="A10" s="5" t="s">
        <v>25</v>
      </c>
      <c r="B10">
        <v>6</v>
      </c>
      <c r="C10">
        <v>160997118</v>
      </c>
      <c r="D10" t="s">
        <v>104</v>
      </c>
      <c r="E10" t="s">
        <v>102</v>
      </c>
      <c r="F10" s="19">
        <v>6.7443392916402001E-2</v>
      </c>
      <c r="G10" s="6" t="s">
        <v>26</v>
      </c>
      <c r="H10" s="22">
        <v>0.31780574086005198</v>
      </c>
      <c r="I10" s="1">
        <v>3.8121164413316998E-2</v>
      </c>
      <c r="J10" s="26">
        <v>9.1253220061214106E-17</v>
      </c>
      <c r="K10" s="22">
        <v>9.9668699999999999E-2</v>
      </c>
      <c r="L10" s="1">
        <v>1.3066400000000001E-2</v>
      </c>
      <c r="M10" s="26">
        <v>2.3867119083399799E-14</v>
      </c>
      <c r="N10" s="22">
        <v>0.198694728367943</v>
      </c>
      <c r="O10" s="1">
        <v>3.4189558663856201E-2</v>
      </c>
      <c r="P10" s="25">
        <v>6.0865982463423599E-9</v>
      </c>
      <c r="Q10" s="22">
        <v>0.30318614999999999</v>
      </c>
      <c r="R10" s="1">
        <v>1.0442095E-2</v>
      </c>
      <c r="S10" s="26">
        <v>2.38E-185</v>
      </c>
      <c r="T10" t="s">
        <v>79</v>
      </c>
      <c r="U10" s="22">
        <v>0.17230000000000001</v>
      </c>
      <c r="V10" s="1">
        <v>4.7100000000000003E-2</v>
      </c>
      <c r="W10" s="26">
        <v>2.5290000000000002E-4</v>
      </c>
      <c r="X10" s="31">
        <v>6.4299999999999996E-2</v>
      </c>
      <c r="Y10" s="22">
        <v>4.9799800000000002E-3</v>
      </c>
      <c r="Z10" s="1">
        <v>1.10589E-2</v>
      </c>
      <c r="AA10" s="26">
        <v>0.56999999999999995</v>
      </c>
      <c r="AB10" s="31">
        <v>7.6508000000000007E-2</v>
      </c>
    </row>
    <row r="11" spans="1:28" ht="13" x14ac:dyDescent="0.3">
      <c r="A11" s="5" t="s">
        <v>27</v>
      </c>
      <c r="B11">
        <v>6</v>
      </c>
      <c r="C11">
        <v>161010118</v>
      </c>
      <c r="D11" t="s">
        <v>104</v>
      </c>
      <c r="E11" t="s">
        <v>103</v>
      </c>
      <c r="F11" s="19">
        <v>6.8142343579594006E-2</v>
      </c>
      <c r="G11" s="6" t="s">
        <v>26</v>
      </c>
      <c r="H11" s="22">
        <v>0.31320487117544799</v>
      </c>
      <c r="I11" s="1">
        <v>3.7278260873811898E-2</v>
      </c>
      <c r="J11" s="25">
        <v>5.2789202481745E-17</v>
      </c>
      <c r="K11" s="22">
        <v>9.7484799999999996E-2</v>
      </c>
      <c r="L11" s="1">
        <v>1.27922E-2</v>
      </c>
      <c r="M11" s="26">
        <v>2.5240618923028201E-14</v>
      </c>
      <c r="N11" s="22">
        <v>0.19008075657217699</v>
      </c>
      <c r="O11" s="1">
        <v>3.3459422712166002E-2</v>
      </c>
      <c r="P11" s="26">
        <v>1.31955551167138E-8</v>
      </c>
      <c r="Q11" s="22">
        <v>0.30395835999999998</v>
      </c>
      <c r="R11" s="1">
        <v>1.0439155E-2</v>
      </c>
      <c r="S11" s="26">
        <v>2.1799999999999999E-186</v>
      </c>
      <c r="T11" t="s">
        <v>79</v>
      </c>
      <c r="U11" s="22">
        <v>0.17519999999999999</v>
      </c>
      <c r="V11" s="1">
        <v>4.8500000000000001E-2</v>
      </c>
      <c r="W11" s="26">
        <v>3.0130000000000001E-4</v>
      </c>
      <c r="X11" s="31">
        <v>6.4100000000000004E-2</v>
      </c>
      <c r="Y11" s="22">
        <v>5.0352599999999997E-3</v>
      </c>
      <c r="Z11" s="1">
        <v>1.10484E-2</v>
      </c>
      <c r="AA11" s="26">
        <v>0.56999999999999995</v>
      </c>
      <c r="AB11" s="31">
        <v>7.6707000000000095E-2</v>
      </c>
    </row>
    <row r="12" spans="1:28" ht="13" x14ac:dyDescent="0.3">
      <c r="A12" s="5" t="s">
        <v>28</v>
      </c>
      <c r="B12">
        <v>6</v>
      </c>
      <c r="C12">
        <v>161108144</v>
      </c>
      <c r="D12" t="s">
        <v>101</v>
      </c>
      <c r="E12" t="s">
        <v>104</v>
      </c>
      <c r="F12" s="19">
        <v>8.4475216753905999E-2</v>
      </c>
      <c r="G12" s="6" t="s">
        <v>29</v>
      </c>
      <c r="H12" s="22">
        <v>0.28773963286431298</v>
      </c>
      <c r="I12" s="1">
        <v>3.5902184201163798E-2</v>
      </c>
      <c r="J12" s="26">
        <v>1.2236696626667E-15</v>
      </c>
      <c r="K12" s="22">
        <v>9.4699500000000006E-2</v>
      </c>
      <c r="L12" s="1">
        <v>1.23368E-2</v>
      </c>
      <c r="M12" s="25">
        <v>1.6390794298229499E-14</v>
      </c>
      <c r="N12" s="22">
        <v>0.16342340469036601</v>
      </c>
      <c r="O12" s="1">
        <v>3.2277658363151697E-2</v>
      </c>
      <c r="P12" s="26">
        <v>4.0916877112163498E-7</v>
      </c>
      <c r="Q12" s="22">
        <v>0.24139009</v>
      </c>
      <c r="R12" s="1">
        <v>9.4981991999999998E-3</v>
      </c>
      <c r="S12" s="26">
        <v>1.7500000000000001E-142</v>
      </c>
      <c r="T12" t="s">
        <v>80</v>
      </c>
      <c r="U12" s="22">
        <v>9.9599999999999994E-2</v>
      </c>
      <c r="V12" s="1">
        <v>4.9099999999999998E-2</v>
      </c>
      <c r="W12" s="26">
        <v>4.2520000000000002E-2</v>
      </c>
      <c r="X12" s="31">
        <v>7.4099999999999999E-2</v>
      </c>
      <c r="Y12" s="22">
        <v>7.23546E-3</v>
      </c>
      <c r="Z12" s="1">
        <v>1.0055100000000001E-2</v>
      </c>
      <c r="AA12" s="26">
        <v>0.46</v>
      </c>
      <c r="AB12" s="31">
        <v>9.8990999999999996E-2</v>
      </c>
    </row>
    <row r="13" spans="1:28" ht="13" x14ac:dyDescent="0.3">
      <c r="A13" s="5" t="s">
        <v>30</v>
      </c>
      <c r="B13">
        <v>6</v>
      </c>
      <c r="C13">
        <v>161111700</v>
      </c>
      <c r="D13" t="s">
        <v>101</v>
      </c>
      <c r="E13" t="s">
        <v>102</v>
      </c>
      <c r="F13" s="19">
        <v>1.1330128852445999E-2</v>
      </c>
      <c r="G13" s="6" t="s">
        <v>29</v>
      </c>
      <c r="H13" s="22">
        <v>0.49956413046964798</v>
      </c>
      <c r="I13" s="1">
        <v>8.9676583860444206E-2</v>
      </c>
      <c r="J13" s="25">
        <v>2.70030893272522E-8</v>
      </c>
      <c r="K13" s="22">
        <v>0.20940900000000001</v>
      </c>
      <c r="L13" s="1">
        <v>3.0968200000000001E-2</v>
      </c>
      <c r="M13" s="25">
        <v>1.3601913228556699E-11</v>
      </c>
      <c r="N13" s="22">
        <v>0.202019004785536</v>
      </c>
      <c r="O13" s="1">
        <v>8.0933286248603201E-2</v>
      </c>
      <c r="P13" s="26">
        <v>1.2527346768458601E-2</v>
      </c>
      <c r="Q13" s="22">
        <v>0.51719506999999998</v>
      </c>
      <c r="R13" s="1">
        <v>2.2611144E-2</v>
      </c>
      <c r="S13" s="26">
        <v>8.5400000000000002E-116</v>
      </c>
      <c r="T13" t="s">
        <v>81</v>
      </c>
      <c r="U13" s="22">
        <v>0.30769999999999997</v>
      </c>
      <c r="V13" s="1">
        <v>0.1079</v>
      </c>
      <c r="W13" s="26">
        <v>4.346E-3</v>
      </c>
      <c r="X13" s="31">
        <v>1.3299999999999999E-2</v>
      </c>
      <c r="Y13" s="22">
        <v>7.5124199999999997E-3</v>
      </c>
      <c r="Z13" s="1">
        <v>2.51287E-2</v>
      </c>
      <c r="AA13" s="26">
        <v>0.88</v>
      </c>
      <c r="AB13" s="31">
        <v>1.4005E-2</v>
      </c>
    </row>
    <row r="14" spans="1:28" ht="13" x14ac:dyDescent="0.3">
      <c r="A14" s="5" t="s">
        <v>31</v>
      </c>
      <c r="B14">
        <v>7</v>
      </c>
      <c r="C14">
        <v>19035920</v>
      </c>
      <c r="D14" t="s">
        <v>102</v>
      </c>
      <c r="E14" t="s">
        <v>101</v>
      </c>
      <c r="F14" s="19">
        <v>0.23134870945591099</v>
      </c>
      <c r="G14" s="6" t="s">
        <v>32</v>
      </c>
      <c r="H14" s="22">
        <v>6.2271901054847097E-2</v>
      </c>
      <c r="I14" s="1">
        <v>2.2486088277062499E-2</v>
      </c>
      <c r="J14" s="26">
        <v>5.6155673886508399E-3</v>
      </c>
      <c r="K14" s="22">
        <v>2.49097E-2</v>
      </c>
      <c r="L14" s="1">
        <v>7.6558599999999996E-3</v>
      </c>
      <c r="M14" s="26">
        <v>1.13920006218652E-3</v>
      </c>
      <c r="N14" s="22">
        <v>0.11332042092974701</v>
      </c>
      <c r="O14" s="1">
        <v>2.0133246479455701E-2</v>
      </c>
      <c r="P14" s="25">
        <v>1.80871409454357E-8</v>
      </c>
      <c r="Q14" s="22">
        <v>4.8172989999999999E-2</v>
      </c>
      <c r="R14" s="1">
        <v>5.8227579000000003E-3</v>
      </c>
      <c r="S14" s="26">
        <v>1.3040000000000001E-16</v>
      </c>
      <c r="T14" t="s">
        <v>82</v>
      </c>
      <c r="U14" s="22">
        <v>5.6899999999999999E-2</v>
      </c>
      <c r="V14" s="1">
        <v>2.53E-2</v>
      </c>
      <c r="W14" s="26">
        <v>2.445E-2</v>
      </c>
      <c r="X14" s="31">
        <v>0.20710000000000001</v>
      </c>
      <c r="Y14" s="22">
        <v>1.8833599999999999E-2</v>
      </c>
      <c r="Z14" s="1">
        <v>7.3544200000000004E-3</v>
      </c>
      <c r="AA14" s="26">
        <v>9.5999999999999992E-3</v>
      </c>
      <c r="AB14" s="31">
        <v>0.20491100000000001</v>
      </c>
    </row>
    <row r="15" spans="1:28" ht="13" x14ac:dyDescent="0.3">
      <c r="A15" s="5" t="s">
        <v>33</v>
      </c>
      <c r="B15">
        <v>8</v>
      </c>
      <c r="C15">
        <v>22049341</v>
      </c>
      <c r="D15" t="s">
        <v>101</v>
      </c>
      <c r="E15" t="s">
        <v>102</v>
      </c>
      <c r="F15" s="19">
        <v>6.2059532380225997E-2</v>
      </c>
      <c r="G15" s="6" t="s">
        <v>34</v>
      </c>
      <c r="H15" s="22">
        <v>0.19826526558408999</v>
      </c>
      <c r="I15" s="1">
        <v>4.0167439563795503E-2</v>
      </c>
      <c r="J15" s="26">
        <v>7.9837419892368504E-7</v>
      </c>
      <c r="K15" s="22">
        <v>7.5518000000000002E-2</v>
      </c>
      <c r="L15" s="1">
        <v>1.37251E-2</v>
      </c>
      <c r="M15" s="25">
        <v>3.7514572346200998E-8</v>
      </c>
      <c r="N15" s="22">
        <v>2.96875467778095E-2</v>
      </c>
      <c r="O15" s="1">
        <v>3.60763858155424E-2</v>
      </c>
      <c r="P15" s="26">
        <v>0.41056030860062898</v>
      </c>
      <c r="Q15" s="22">
        <v>7.6858419999999997E-2</v>
      </c>
      <c r="R15" s="1">
        <v>1.134259E-2</v>
      </c>
      <c r="S15" s="26">
        <v>1.235E-11</v>
      </c>
      <c r="T15" t="s">
        <v>83</v>
      </c>
      <c r="U15" s="22">
        <v>7.4499999999999997E-2</v>
      </c>
      <c r="V15" s="1">
        <v>5.3999999999999999E-2</v>
      </c>
      <c r="W15" s="26">
        <v>0.1678</v>
      </c>
      <c r="X15" s="31">
        <v>5.0299999999999997E-2</v>
      </c>
      <c r="Y15" s="22">
        <v>1.60024E-2</v>
      </c>
      <c r="Z15" s="1">
        <v>1.3137299999999999E-2</v>
      </c>
      <c r="AA15" s="26">
        <v>0.17</v>
      </c>
      <c r="AB15" s="31">
        <v>5.2801000000000098E-2</v>
      </c>
    </row>
    <row r="16" spans="1:28" ht="13" x14ac:dyDescent="0.3">
      <c r="A16" s="5" t="s">
        <v>35</v>
      </c>
      <c r="B16">
        <v>8</v>
      </c>
      <c r="C16">
        <v>55213574</v>
      </c>
      <c r="D16" t="s">
        <v>104</v>
      </c>
      <c r="E16" t="s">
        <v>103</v>
      </c>
      <c r="F16" s="19">
        <v>0.43681335522454701</v>
      </c>
      <c r="G16" s="6" t="s">
        <v>36</v>
      </c>
      <c r="H16" s="22">
        <v>0.108936461346109</v>
      </c>
      <c r="I16" s="1">
        <v>1.96518927204903E-2</v>
      </c>
      <c r="J16" s="25">
        <v>2.9654616594945801E-8</v>
      </c>
      <c r="K16" s="22">
        <v>2.8418100000000002E-2</v>
      </c>
      <c r="L16" s="1">
        <v>6.6972400000000001E-3</v>
      </c>
      <c r="M16" s="26">
        <v>2.2029771878937901E-5</v>
      </c>
      <c r="N16" s="22">
        <v>3.9497219956264797E-2</v>
      </c>
      <c r="O16" s="1">
        <v>1.7630850019203899E-2</v>
      </c>
      <c r="P16" s="26">
        <v>2.5074797415523799E-2</v>
      </c>
      <c r="Q16" s="22">
        <v>-1.33738E-3</v>
      </c>
      <c r="R16" s="1">
        <v>5.0236150000000004E-3</v>
      </c>
      <c r="S16" s="26">
        <v>0.79010000000000002</v>
      </c>
      <c r="T16" t="s">
        <v>84</v>
      </c>
      <c r="U16" s="22">
        <v>5.9900000000000002E-2</v>
      </c>
      <c r="V16" s="1">
        <v>0.02</v>
      </c>
      <c r="W16" s="26">
        <v>2.787E-3</v>
      </c>
      <c r="X16" s="31">
        <v>0.41299999999999998</v>
      </c>
      <c r="Y16" s="22">
        <v>1.7129399999999999E-2</v>
      </c>
      <c r="Z16" s="1">
        <v>5.9645999999999996E-3</v>
      </c>
      <c r="AA16" s="26">
        <v>5.8999999999999999E-3</v>
      </c>
      <c r="AB16" s="31">
        <v>0.41165299999999999</v>
      </c>
    </row>
    <row r="17" spans="1:28" ht="13" x14ac:dyDescent="0.3">
      <c r="A17" s="5" t="s">
        <v>37</v>
      </c>
      <c r="B17">
        <v>8</v>
      </c>
      <c r="C17">
        <v>126500031</v>
      </c>
      <c r="D17" t="s">
        <v>101</v>
      </c>
      <c r="E17" t="s">
        <v>103</v>
      </c>
      <c r="F17" s="19">
        <v>0.43329563355818601</v>
      </c>
      <c r="G17" s="6" t="s">
        <v>38</v>
      </c>
      <c r="H17" s="22">
        <v>-0.11036421249917901</v>
      </c>
      <c r="I17" s="1">
        <v>1.9156884199933399E-2</v>
      </c>
      <c r="J17" s="25">
        <v>8.3567310238194998E-9</v>
      </c>
      <c r="K17" s="22">
        <v>-3.7823799999999998E-2</v>
      </c>
      <c r="L17" s="1">
        <v>6.5144399999999998E-3</v>
      </c>
      <c r="M17" s="25">
        <v>6.3927835481264403E-9</v>
      </c>
      <c r="N17" s="22">
        <v>-7.57326802428821E-2</v>
      </c>
      <c r="O17" s="1">
        <v>1.71578615855075E-2</v>
      </c>
      <c r="P17" s="26">
        <v>1.01436399864812E-5</v>
      </c>
      <c r="Q17" s="22">
        <v>-4.7875349999999997E-2</v>
      </c>
      <c r="R17" s="1">
        <v>5.0372784000000002E-3</v>
      </c>
      <c r="S17" s="26">
        <v>2.0160000000000001E-21</v>
      </c>
      <c r="T17" t="s">
        <v>108</v>
      </c>
      <c r="U17" s="22">
        <v>-4.7199999999999999E-2</v>
      </c>
      <c r="V17" s="1">
        <v>0.02</v>
      </c>
      <c r="W17" s="26">
        <v>1.806E-2</v>
      </c>
      <c r="X17" s="31">
        <v>0.42349999999999999</v>
      </c>
      <c r="Y17" s="22">
        <v>-2.8951099999999998E-3</v>
      </c>
      <c r="Z17" s="1">
        <v>6.0322099999999997E-3</v>
      </c>
      <c r="AA17" s="26">
        <v>0.77</v>
      </c>
      <c r="AB17" s="31">
        <v>0.41547000000000001</v>
      </c>
    </row>
    <row r="18" spans="1:28" ht="13" x14ac:dyDescent="0.3">
      <c r="A18" s="5" t="s">
        <v>39</v>
      </c>
      <c r="B18">
        <v>9</v>
      </c>
      <c r="C18">
        <v>22084310</v>
      </c>
      <c r="D18" t="s">
        <v>101</v>
      </c>
      <c r="E18" t="s">
        <v>102</v>
      </c>
      <c r="F18" s="19">
        <v>0.43258472351254201</v>
      </c>
      <c r="G18" s="6" t="s">
        <v>40</v>
      </c>
      <c r="H18" s="22">
        <v>0.30901462215444703</v>
      </c>
      <c r="I18" s="1">
        <v>1.91742478022307E-2</v>
      </c>
      <c r="J18" s="26">
        <v>5.42756490607405E-58</v>
      </c>
      <c r="K18" s="22">
        <v>0.106304</v>
      </c>
      <c r="L18" s="1">
        <v>6.55618E-3</v>
      </c>
      <c r="M18" s="26">
        <v>3.9976061080014803E-59</v>
      </c>
      <c r="N18" s="22">
        <v>0.12844187502353999</v>
      </c>
      <c r="O18" s="1">
        <v>1.7158061917347599E-2</v>
      </c>
      <c r="P18" s="25">
        <v>7.06201220465801E-14</v>
      </c>
      <c r="Q18" s="22">
        <v>0.16165267999999999</v>
      </c>
      <c r="R18" s="1">
        <v>5.4338431999999999E-3</v>
      </c>
      <c r="S18" s="26">
        <v>1.7699999999999999E-194</v>
      </c>
      <c r="T18" t="s">
        <v>85</v>
      </c>
      <c r="U18" s="22">
        <v>0.247</v>
      </c>
      <c r="V18" s="1">
        <v>1.9E-2</v>
      </c>
      <c r="W18" s="26">
        <v>1.2909999999999999E-38</v>
      </c>
      <c r="X18" s="31">
        <v>0.48209999999999997</v>
      </c>
      <c r="Y18" s="22">
        <v>1.28895E-2</v>
      </c>
      <c r="Z18" s="1">
        <v>5.8866099999999996E-3</v>
      </c>
      <c r="AA18" s="26">
        <v>3.1E-2</v>
      </c>
      <c r="AB18" s="31">
        <v>0.48511500000000002</v>
      </c>
    </row>
    <row r="19" spans="1:28" ht="13" x14ac:dyDescent="0.3">
      <c r="A19" s="5" t="s">
        <v>41</v>
      </c>
      <c r="B19">
        <v>9</v>
      </c>
      <c r="C19">
        <v>22088090</v>
      </c>
      <c r="D19" t="s">
        <v>104</v>
      </c>
      <c r="E19" t="s">
        <v>102</v>
      </c>
      <c r="F19" s="19">
        <v>0.44304150064113301</v>
      </c>
      <c r="G19" s="6" t="s">
        <v>40</v>
      </c>
      <c r="H19" s="22">
        <v>0.331668633896544</v>
      </c>
      <c r="I19" s="1">
        <v>1.92162669947454E-2</v>
      </c>
      <c r="J19" s="26">
        <v>3.3891754873437502E-66</v>
      </c>
      <c r="K19" s="22">
        <v>0.11211699999999999</v>
      </c>
      <c r="L19" s="1">
        <v>6.5701400000000004E-3</v>
      </c>
      <c r="M19" s="25">
        <v>2.7220744551053301E-65</v>
      </c>
      <c r="N19" s="22">
        <v>0.121903983899143</v>
      </c>
      <c r="O19" s="1">
        <v>1.71982022872194E-2</v>
      </c>
      <c r="P19" s="26">
        <v>1.3511031175048601E-12</v>
      </c>
      <c r="Q19" s="22">
        <v>0.16919591</v>
      </c>
      <c r="R19" s="1">
        <v>5.4210708000000003E-3</v>
      </c>
      <c r="S19" s="26">
        <v>7.6099999999999995E-214</v>
      </c>
      <c r="T19" t="s">
        <v>86</v>
      </c>
      <c r="U19" s="22">
        <v>0.26150000000000001</v>
      </c>
      <c r="V19" s="1">
        <v>1.9E-2</v>
      </c>
      <c r="W19" s="26">
        <v>2.8270000000000002E-43</v>
      </c>
      <c r="X19" s="31">
        <v>0.48670000000000002</v>
      </c>
      <c r="Y19" s="22">
        <v>9.0839600000000003E-3</v>
      </c>
      <c r="Z19" s="1">
        <v>5.8772099999999999E-3</v>
      </c>
      <c r="AA19" s="26">
        <v>0.13</v>
      </c>
      <c r="AB19" s="31">
        <v>0.48663400000000001</v>
      </c>
    </row>
    <row r="20" spans="1:28" ht="13" x14ac:dyDescent="0.3">
      <c r="A20" s="5" t="s">
        <v>42</v>
      </c>
      <c r="B20">
        <v>9</v>
      </c>
      <c r="C20">
        <v>22124744</v>
      </c>
      <c r="D20" t="s">
        <v>101</v>
      </c>
      <c r="E20" t="s">
        <v>103</v>
      </c>
      <c r="F20" s="19">
        <v>0.45435784848333699</v>
      </c>
      <c r="G20" s="6" t="s">
        <v>40</v>
      </c>
      <c r="H20" s="22">
        <v>0.331393805509067</v>
      </c>
      <c r="I20" s="1">
        <v>1.9127200820608401E-2</v>
      </c>
      <c r="J20" s="25">
        <v>1.06384804811685E-66</v>
      </c>
      <c r="K20" s="22">
        <v>0.109877</v>
      </c>
      <c r="L20" s="1">
        <v>6.53822E-3</v>
      </c>
      <c r="M20" s="26">
        <v>2.2299750295315101E-63</v>
      </c>
      <c r="N20" s="22">
        <v>0.114199497943253</v>
      </c>
      <c r="O20" s="1">
        <v>1.7115136172137599E-2</v>
      </c>
      <c r="P20" s="26">
        <v>2.5049343528203401E-11</v>
      </c>
      <c r="Q20" s="22">
        <v>0.17155572999999999</v>
      </c>
      <c r="R20" s="1">
        <v>5.4656701999999998E-3</v>
      </c>
      <c r="S20" s="26">
        <v>2.9599999999999997E-216</v>
      </c>
      <c r="T20" t="s">
        <v>87</v>
      </c>
      <c r="U20" s="22">
        <v>0.27939999999999998</v>
      </c>
      <c r="V20" s="1">
        <v>1.95E-2</v>
      </c>
      <c r="W20" s="26">
        <v>2.398E-46</v>
      </c>
      <c r="X20" s="31">
        <v>0.49959999999999999</v>
      </c>
      <c r="Y20" s="22">
        <v>1.3189599999999999E-2</v>
      </c>
      <c r="Z20" s="1">
        <v>5.8959199999999998E-3</v>
      </c>
      <c r="AA20" s="26">
        <v>3.4000000000000002E-2</v>
      </c>
      <c r="AB20" s="31">
        <v>0.49662800000000001</v>
      </c>
    </row>
    <row r="21" spans="1:28" ht="13" x14ac:dyDescent="0.3">
      <c r="A21" s="5" t="s">
        <v>43</v>
      </c>
      <c r="B21">
        <v>9</v>
      </c>
      <c r="C21">
        <v>119258583</v>
      </c>
      <c r="D21" t="s">
        <v>102</v>
      </c>
      <c r="E21" t="s">
        <v>101</v>
      </c>
      <c r="F21" s="19">
        <v>0.22587527235315499</v>
      </c>
      <c r="G21" s="6" t="s">
        <v>44</v>
      </c>
      <c r="H21" s="22">
        <v>0.16835125562363901</v>
      </c>
      <c r="I21" s="1">
        <v>2.2677027586447001E-2</v>
      </c>
      <c r="J21" s="25">
        <v>1.1579541410668199E-13</v>
      </c>
      <c r="K21" s="22">
        <v>5.4951800000000002E-2</v>
      </c>
      <c r="L21" s="1">
        <v>7.7548499999999998E-3</v>
      </c>
      <c r="M21" s="25">
        <v>1.37943105819753E-12</v>
      </c>
      <c r="N21" s="22">
        <v>-4.6368250378658899E-3</v>
      </c>
      <c r="O21" s="1">
        <v>2.0299762624921801E-2</v>
      </c>
      <c r="P21" s="26">
        <v>0.81932153249394801</v>
      </c>
      <c r="Q21" s="22">
        <v>2.668131E-2</v>
      </c>
      <c r="R21" s="1">
        <v>5.8703567999999996E-3</v>
      </c>
      <c r="S21" s="26">
        <v>5.4909999999999996E-6</v>
      </c>
      <c r="T21" t="s">
        <v>88</v>
      </c>
      <c r="U21" s="22">
        <v>7.85E-2</v>
      </c>
      <c r="V21" s="1">
        <v>2.2800000000000001E-2</v>
      </c>
      <c r="W21" s="26">
        <v>5.8339999999999998E-4</v>
      </c>
      <c r="X21" s="31">
        <v>0.2346</v>
      </c>
      <c r="Y21" s="22">
        <v>-1.5938799999999999E-2</v>
      </c>
      <c r="Z21" s="1">
        <v>6.9389500000000002E-3</v>
      </c>
      <c r="AA21" s="26">
        <v>3.5000000000000003E-2</v>
      </c>
      <c r="AB21" s="31">
        <v>0.233379</v>
      </c>
    </row>
    <row r="22" spans="1:28" ht="13" x14ac:dyDescent="0.3">
      <c r="A22" s="5" t="s">
        <v>45</v>
      </c>
      <c r="B22">
        <v>10</v>
      </c>
      <c r="C22">
        <v>44736284</v>
      </c>
      <c r="D22" t="s">
        <v>101</v>
      </c>
      <c r="E22" t="s">
        <v>102</v>
      </c>
      <c r="F22" s="19">
        <v>0.27489820664704101</v>
      </c>
      <c r="G22" s="6" t="s">
        <v>46</v>
      </c>
      <c r="H22" s="22">
        <v>-0.11641090486227</v>
      </c>
      <c r="I22" s="1">
        <v>2.1219471258589601E-2</v>
      </c>
      <c r="J22" s="25">
        <v>4.1101463903262902E-8</v>
      </c>
      <c r="K22" s="22">
        <v>-2.6831000000000001E-2</v>
      </c>
      <c r="L22" s="1">
        <v>7.2063400000000003E-3</v>
      </c>
      <c r="M22" s="26">
        <v>1.9667085236245999E-4</v>
      </c>
      <c r="N22" s="22">
        <v>-2.7312960201907599E-2</v>
      </c>
      <c r="O22" s="1">
        <v>1.89622616253655E-2</v>
      </c>
      <c r="P22" s="26">
        <v>0.14975846049000999</v>
      </c>
      <c r="Q22" s="22">
        <v>-3.3681269999999999E-2</v>
      </c>
      <c r="R22" s="1">
        <v>5.3584886E-3</v>
      </c>
      <c r="S22" s="26">
        <v>3.2659999999999999E-10</v>
      </c>
      <c r="T22" t="s">
        <v>89</v>
      </c>
      <c r="U22" s="22">
        <v>-6.8000000000000005E-2</v>
      </c>
      <c r="V22" s="1">
        <v>2.0899999999999998E-2</v>
      </c>
      <c r="W22" s="26">
        <v>1.1249999999999999E-3</v>
      </c>
      <c r="X22" s="31">
        <v>0.28360000000000002</v>
      </c>
      <c r="Y22" s="22">
        <v>-1.3425400000000001E-2</v>
      </c>
      <c r="Z22" s="1">
        <v>6.4534099999999997E-3</v>
      </c>
      <c r="AA22" s="26">
        <v>3.5999999999999997E-2</v>
      </c>
      <c r="AB22" s="31">
        <v>0.295707</v>
      </c>
    </row>
    <row r="23" spans="1:28" ht="13" x14ac:dyDescent="0.3">
      <c r="A23" s="5" t="s">
        <v>47</v>
      </c>
      <c r="B23">
        <v>13</v>
      </c>
      <c r="C23">
        <v>110788441</v>
      </c>
      <c r="D23" t="s">
        <v>103</v>
      </c>
      <c r="E23" t="s">
        <v>104</v>
      </c>
      <c r="F23" s="19">
        <v>8.9481366727729994E-2</v>
      </c>
      <c r="G23" s="6" t="s">
        <v>48</v>
      </c>
      <c r="H23" s="22">
        <v>-0.22434179288092501</v>
      </c>
      <c r="I23" s="1">
        <v>3.7018542473232101E-2</v>
      </c>
      <c r="J23" s="25">
        <v>1.3747838048267199E-9</v>
      </c>
      <c r="K23" s="22">
        <v>-7.0403499999999994E-2</v>
      </c>
      <c r="L23" s="1">
        <v>1.2626800000000001E-2</v>
      </c>
      <c r="M23" s="26">
        <v>2.46518774449516E-8</v>
      </c>
      <c r="N23" s="22">
        <v>-1.01529446132288E-2</v>
      </c>
      <c r="O23" s="1">
        <v>3.3243630762750997E-2</v>
      </c>
      <c r="P23" s="26">
        <v>0.76005373831589795</v>
      </c>
      <c r="Q23" s="22">
        <v>-6.7704719999999996E-2</v>
      </c>
      <c r="R23" s="1">
        <v>8.8587687999999998E-3</v>
      </c>
      <c r="S23" s="26">
        <v>2.127E-14</v>
      </c>
      <c r="T23" t="s">
        <v>90</v>
      </c>
      <c r="U23" s="22">
        <v>-0.12180000000000001</v>
      </c>
      <c r="V23" s="1">
        <v>3.3300000000000003E-2</v>
      </c>
      <c r="W23" s="26">
        <v>2.5129999999999998E-4</v>
      </c>
      <c r="X23" s="31">
        <v>9.8599999999999993E-2</v>
      </c>
      <c r="Y23" s="22">
        <v>4.0107700000000003E-2</v>
      </c>
      <c r="Z23" s="1">
        <v>1.04271E-2</v>
      </c>
      <c r="AA23" s="26">
        <v>4.1999999999999998E-5</v>
      </c>
      <c r="AB23" s="31">
        <v>9.0748000000000106E-2</v>
      </c>
    </row>
    <row r="24" spans="1:28" ht="13" x14ac:dyDescent="0.3">
      <c r="A24" s="5" t="s">
        <v>49</v>
      </c>
      <c r="B24">
        <v>13</v>
      </c>
      <c r="C24">
        <v>110818102</v>
      </c>
      <c r="D24" t="s">
        <v>102</v>
      </c>
      <c r="E24" t="s">
        <v>104</v>
      </c>
      <c r="F24" s="19">
        <v>0.123353505881086</v>
      </c>
      <c r="G24" s="6" t="s">
        <v>48</v>
      </c>
      <c r="H24" s="22">
        <v>-0.160926039407424</v>
      </c>
      <c r="I24" s="1">
        <v>2.9641668867564398E-2</v>
      </c>
      <c r="J24" s="26">
        <v>5.6741517538513499E-8</v>
      </c>
      <c r="K24" s="22">
        <v>-5.9931499999999999E-2</v>
      </c>
      <c r="L24" s="1">
        <v>1.0104699999999999E-2</v>
      </c>
      <c r="M24" s="25">
        <v>3.0103015346197601E-9</v>
      </c>
      <c r="N24" s="22">
        <v>1.3579987179545099E-2</v>
      </c>
      <c r="O24" s="1">
        <v>2.6590546657754E-2</v>
      </c>
      <c r="P24" s="26">
        <v>0.60955600485536499</v>
      </c>
      <c r="Q24" s="22">
        <v>-7.7665079999999997E-2</v>
      </c>
      <c r="R24" s="1">
        <v>7.9291979000000005E-3</v>
      </c>
      <c r="S24" s="26">
        <v>1.185E-22</v>
      </c>
      <c r="T24" t="s">
        <v>91</v>
      </c>
      <c r="U24" s="22">
        <v>-9.8000000000000004E-2</v>
      </c>
      <c r="V24" s="1">
        <v>3.1699999999999999E-2</v>
      </c>
      <c r="W24" s="26">
        <v>1.9870000000000001E-3</v>
      </c>
      <c r="X24" s="31">
        <v>0.1164</v>
      </c>
      <c r="Y24" s="22">
        <v>3.4820200000000003E-2</v>
      </c>
      <c r="Z24" s="1">
        <v>9.4505100000000005E-3</v>
      </c>
      <c r="AA24" s="26">
        <v>1.4999999999999999E-4</v>
      </c>
      <c r="AB24" s="31">
        <v>0.112719</v>
      </c>
    </row>
    <row r="25" spans="1:28" ht="13" x14ac:dyDescent="0.3">
      <c r="A25" s="5" t="s">
        <v>50</v>
      </c>
      <c r="B25">
        <v>13</v>
      </c>
      <c r="C25">
        <v>111049623</v>
      </c>
      <c r="D25" t="s">
        <v>102</v>
      </c>
      <c r="E25" t="s">
        <v>101</v>
      </c>
      <c r="F25" s="19">
        <v>0.29430060184998202</v>
      </c>
      <c r="G25" s="6" t="s">
        <v>51</v>
      </c>
      <c r="H25" s="22">
        <v>-0.13469221504411699</v>
      </c>
      <c r="I25" s="1">
        <v>2.0704533753346601E-2</v>
      </c>
      <c r="J25" s="25">
        <v>7.7769394568164894E-11</v>
      </c>
      <c r="K25" s="22">
        <v>-4.90296E-2</v>
      </c>
      <c r="L25" s="1">
        <v>7.0323599999999997E-3</v>
      </c>
      <c r="M25" s="25">
        <v>3.1246400858061102E-12</v>
      </c>
      <c r="N25" s="22">
        <v>3.1748883615784901E-2</v>
      </c>
      <c r="O25" s="1">
        <v>1.8520003385859199E-2</v>
      </c>
      <c r="P25" s="26">
        <v>8.6473228734530394E-2</v>
      </c>
      <c r="Q25" s="22">
        <v>-6.2935850000000002E-2</v>
      </c>
      <c r="R25" s="1">
        <v>5.7464079000000001E-3</v>
      </c>
      <c r="S25" s="26">
        <v>6.4850000000000004E-28</v>
      </c>
      <c r="T25" t="s">
        <v>92</v>
      </c>
      <c r="U25" s="22">
        <v>-0.123</v>
      </c>
      <c r="V25" s="1">
        <v>2.52E-2</v>
      </c>
      <c r="W25" s="26">
        <v>1.099E-6</v>
      </c>
      <c r="X25" s="31">
        <v>0.26250000000000001</v>
      </c>
      <c r="Y25" s="22">
        <v>5.8631000000000003E-2</v>
      </c>
      <c r="Z25" s="1">
        <v>6.6902899999999998E-3</v>
      </c>
      <c r="AA25" s="26">
        <v>1.4999999999999999E-18</v>
      </c>
      <c r="AB25" s="31">
        <v>0.25880300000000001</v>
      </c>
    </row>
    <row r="26" spans="1:28" ht="13" x14ac:dyDescent="0.3">
      <c r="A26" s="5" t="s">
        <v>52</v>
      </c>
      <c r="B26">
        <v>15</v>
      </c>
      <c r="C26">
        <v>79057723</v>
      </c>
      <c r="D26" t="s">
        <v>103</v>
      </c>
      <c r="E26" t="s">
        <v>101</v>
      </c>
      <c r="F26" s="19">
        <v>0.73120187041573403</v>
      </c>
      <c r="G26" s="6" t="s">
        <v>53</v>
      </c>
      <c r="H26" s="22">
        <v>-0.141912856162283</v>
      </c>
      <c r="I26" s="1">
        <v>2.15686928390478E-2</v>
      </c>
      <c r="J26" s="25">
        <v>4.7377141459745297E-11</v>
      </c>
      <c r="K26" s="22">
        <v>-4.6194499999999999E-2</v>
      </c>
      <c r="L26" s="1">
        <v>7.3408299999999996E-3</v>
      </c>
      <c r="M26" s="25">
        <v>3.1173818318355101E-10</v>
      </c>
      <c r="N26" s="22">
        <v>-6.2588122895050405E-2</v>
      </c>
      <c r="O26" s="1">
        <v>1.9304764139694602E-2</v>
      </c>
      <c r="P26" s="26">
        <v>1.1859695078116901E-3</v>
      </c>
      <c r="Q26" s="22">
        <v>-7.106846E-2</v>
      </c>
      <c r="R26" s="1">
        <v>5.9185931000000002E-3</v>
      </c>
      <c r="S26" s="26">
        <v>3.2390000000000003E-33</v>
      </c>
      <c r="T26" t="s">
        <v>93</v>
      </c>
      <c r="U26" s="22">
        <v>-0.12870000000000001</v>
      </c>
      <c r="V26" s="1">
        <v>3.7199999999999997E-2</v>
      </c>
      <c r="W26" s="26">
        <v>5.2899999999999996E-4</v>
      </c>
      <c r="X26" s="31">
        <v>0.74829999999999997</v>
      </c>
      <c r="Y26" s="22">
        <v>-1.8748600000000001E-2</v>
      </c>
      <c r="Z26" s="1">
        <v>6.8887100000000001E-3</v>
      </c>
      <c r="AA26" s="26">
        <v>6.8999999999999999E-3</v>
      </c>
      <c r="AB26" s="31">
        <v>0.75828499999999999</v>
      </c>
    </row>
    <row r="27" spans="1:28" ht="13" x14ac:dyDescent="0.3">
      <c r="A27" s="5" t="s">
        <v>54</v>
      </c>
      <c r="B27">
        <v>16</v>
      </c>
      <c r="C27">
        <v>75474754</v>
      </c>
      <c r="D27" t="s">
        <v>103</v>
      </c>
      <c r="E27" t="s">
        <v>104</v>
      </c>
      <c r="F27" s="19">
        <v>0.58749698045393395</v>
      </c>
      <c r="G27" s="6" t="s">
        <v>55</v>
      </c>
      <c r="H27" s="22">
        <v>6.7749778546904296E-2</v>
      </c>
      <c r="I27" s="1">
        <v>1.91518812175018E-2</v>
      </c>
      <c r="J27" s="26">
        <v>4.0382012922756001E-4</v>
      </c>
      <c r="K27" s="22">
        <v>2.07028E-2</v>
      </c>
      <c r="L27" s="1">
        <v>6.5011599999999998E-3</v>
      </c>
      <c r="M27" s="26">
        <v>1.45014022675024E-3</v>
      </c>
      <c r="N27" s="22">
        <v>0.12935354833267601</v>
      </c>
      <c r="O27" s="1">
        <v>1.7134319998638299E-2</v>
      </c>
      <c r="P27" s="25">
        <v>4.3413240351519801E-14</v>
      </c>
      <c r="Q27" s="22">
        <v>4.2849459999999999E-2</v>
      </c>
      <c r="R27" s="1">
        <v>4.9952842000000001E-3</v>
      </c>
      <c r="S27" s="26">
        <v>9.6549999999999999E-18</v>
      </c>
      <c r="T27" t="s">
        <v>94</v>
      </c>
      <c r="U27" s="22">
        <v>6.9000000000000006E-2</v>
      </c>
      <c r="V27" s="1">
        <v>1.9699999999999999E-2</v>
      </c>
      <c r="W27" s="26">
        <v>4.6319999999999998E-4</v>
      </c>
      <c r="X27" s="31">
        <v>0.58189999999999997</v>
      </c>
      <c r="Y27" s="22">
        <v>4.1133900000000001E-2</v>
      </c>
      <c r="Z27" s="1">
        <v>6.0062600000000002E-3</v>
      </c>
      <c r="AA27" s="26">
        <v>5.1999999999999997E-12</v>
      </c>
      <c r="AB27" s="31">
        <v>0.59043999999999996</v>
      </c>
    </row>
    <row r="28" spans="1:28" ht="13" x14ac:dyDescent="0.3">
      <c r="A28" s="5" t="s">
        <v>56</v>
      </c>
      <c r="B28">
        <v>16</v>
      </c>
      <c r="C28">
        <v>86713829</v>
      </c>
      <c r="D28" t="s">
        <v>103</v>
      </c>
      <c r="E28" t="s">
        <v>104</v>
      </c>
      <c r="F28" s="19">
        <v>0.36289558033497299</v>
      </c>
      <c r="G28" s="6" t="s">
        <v>57</v>
      </c>
      <c r="H28" s="22">
        <v>0.112412937371167</v>
      </c>
      <c r="I28" s="1">
        <v>2.0105796975323699E-2</v>
      </c>
      <c r="J28" s="25">
        <v>2.2555836857678501E-8</v>
      </c>
      <c r="K28" s="22">
        <v>2.7590799999999999E-2</v>
      </c>
      <c r="L28" s="1">
        <v>6.8410199999999997E-3</v>
      </c>
      <c r="M28" s="26">
        <v>5.5035130421756298E-5</v>
      </c>
      <c r="N28" s="22">
        <v>2.1198690862905701E-2</v>
      </c>
      <c r="O28" s="1">
        <v>1.7998998450120599E-2</v>
      </c>
      <c r="P28" s="26">
        <v>0.23888807993685501</v>
      </c>
      <c r="Q28" s="22">
        <v>2.6983859999999998E-2</v>
      </c>
      <c r="R28" s="1">
        <v>5.1352498999999996E-3</v>
      </c>
      <c r="S28" s="26">
        <v>1.483E-7</v>
      </c>
      <c r="T28" t="s">
        <v>95</v>
      </c>
      <c r="U28" s="22">
        <v>6.9900000000000004E-2</v>
      </c>
      <c r="V28" s="1">
        <v>2.0899999999999998E-2</v>
      </c>
      <c r="W28" s="26">
        <v>8.4489999999999999E-4</v>
      </c>
      <c r="X28" s="31">
        <v>0.35470000000000002</v>
      </c>
      <c r="Y28" s="22">
        <v>-4.5169800000000003E-3</v>
      </c>
      <c r="Z28" s="1">
        <v>6.2124099999999998E-3</v>
      </c>
      <c r="AA28" s="26">
        <v>0.56999999999999995</v>
      </c>
      <c r="AB28" s="31">
        <v>0.34010000000000001</v>
      </c>
    </row>
    <row r="29" spans="1:28" ht="13" x14ac:dyDescent="0.3">
      <c r="A29" s="5" t="s">
        <v>58</v>
      </c>
      <c r="B29">
        <v>17</v>
      </c>
      <c r="C29">
        <v>47094599</v>
      </c>
      <c r="D29" t="s">
        <v>102</v>
      </c>
      <c r="E29" t="s">
        <v>101</v>
      </c>
      <c r="F29" s="19">
        <v>0.53770326000093505</v>
      </c>
      <c r="G29" s="6" t="s">
        <v>59</v>
      </c>
      <c r="H29" s="22">
        <v>-0.107723009387563</v>
      </c>
      <c r="I29" s="1">
        <v>1.9091796325365899E-2</v>
      </c>
      <c r="J29" s="25">
        <v>1.6771889305529801E-8</v>
      </c>
      <c r="K29" s="22">
        <v>-3.1319699999999999E-2</v>
      </c>
      <c r="L29" s="1">
        <v>6.4901899999999998E-3</v>
      </c>
      <c r="M29" s="26">
        <v>1.3951149736969499E-6</v>
      </c>
      <c r="N29" s="22">
        <v>1.1139310317567701E-2</v>
      </c>
      <c r="O29" s="1">
        <v>1.7112832445552499E-2</v>
      </c>
      <c r="P29" s="26">
        <v>0.51508962649935497</v>
      </c>
      <c r="Q29" s="22">
        <v>-2.5345929999999999E-2</v>
      </c>
      <c r="R29" s="1">
        <v>4.9479236999999997E-3</v>
      </c>
      <c r="S29" s="26">
        <v>3.0139999999999999E-7</v>
      </c>
      <c r="T29" t="s">
        <v>96</v>
      </c>
      <c r="U29" s="22">
        <v>-6.1100000000000002E-2</v>
      </c>
      <c r="V29" s="1">
        <v>1.9699999999999999E-2</v>
      </c>
      <c r="W29" s="26">
        <v>1.8929999999999999E-3</v>
      </c>
      <c r="X29" s="31">
        <v>0.53969999999999996</v>
      </c>
      <c r="Y29" s="22">
        <v>8.0883699999999992E-3</v>
      </c>
      <c r="Z29" s="1">
        <v>5.9507199999999996E-3</v>
      </c>
      <c r="AA29" s="26">
        <v>0.16</v>
      </c>
      <c r="AB29" s="31">
        <v>0.55262199999999995</v>
      </c>
    </row>
    <row r="30" spans="1:28" ht="13" x14ac:dyDescent="0.3">
      <c r="A30" s="5" t="s">
        <v>60</v>
      </c>
      <c r="B30">
        <v>19</v>
      </c>
      <c r="C30">
        <v>11275394</v>
      </c>
      <c r="D30" t="s">
        <v>101</v>
      </c>
      <c r="E30" t="s">
        <v>104</v>
      </c>
      <c r="F30" s="19">
        <v>0.430785588864942</v>
      </c>
      <c r="G30" s="6" t="s">
        <v>61</v>
      </c>
      <c r="H30" s="22">
        <v>-5.7499542612955701E-2</v>
      </c>
      <c r="I30" s="1">
        <v>1.9258420938853001E-2</v>
      </c>
      <c r="J30" s="26">
        <v>2.8290324115152901E-3</v>
      </c>
      <c r="K30" s="22">
        <v>-2.00514E-2</v>
      </c>
      <c r="L30" s="1">
        <v>6.5505199999999998E-3</v>
      </c>
      <c r="M30" s="26">
        <v>2.2056672765012999E-3</v>
      </c>
      <c r="N30" s="22">
        <v>-0.10264163536384301</v>
      </c>
      <c r="O30" s="1">
        <v>1.7221039859589799E-2</v>
      </c>
      <c r="P30" s="25">
        <v>2.5107703423045598E-9</v>
      </c>
      <c r="Q30" s="22">
        <v>-3.4086360000000003E-2</v>
      </c>
      <c r="R30" s="1">
        <v>6.9043215000000003E-3</v>
      </c>
      <c r="S30" s="26">
        <v>7.935E-7</v>
      </c>
      <c r="T30" t="s">
        <v>97</v>
      </c>
      <c r="U30" s="22" t="s">
        <v>62</v>
      </c>
      <c r="V30" s="1" t="s">
        <v>62</v>
      </c>
      <c r="W30" s="26" t="s">
        <v>62</v>
      </c>
      <c r="X30" s="31" t="s">
        <v>62</v>
      </c>
      <c r="Y30" s="22">
        <v>-2.20459E-2</v>
      </c>
      <c r="Z30" s="1">
        <v>5.9207599999999997E-3</v>
      </c>
      <c r="AA30" s="26">
        <v>1.1E-4</v>
      </c>
      <c r="AB30" s="31">
        <v>0.452264</v>
      </c>
    </row>
    <row r="31" spans="1:28" ht="13" x14ac:dyDescent="0.3">
      <c r="A31" s="5" t="s">
        <v>63</v>
      </c>
      <c r="B31">
        <v>19</v>
      </c>
      <c r="C31">
        <v>45411941</v>
      </c>
      <c r="D31" t="s">
        <v>102</v>
      </c>
      <c r="E31" t="s">
        <v>101</v>
      </c>
      <c r="F31" s="19">
        <v>0.16161085753524301</v>
      </c>
      <c r="G31" s="6" t="s">
        <v>64</v>
      </c>
      <c r="H31" s="22">
        <v>0.149573734457117</v>
      </c>
      <c r="I31" s="1">
        <v>2.5406299531542401E-2</v>
      </c>
      <c r="J31" s="26">
        <v>3.9378595707817699E-9</v>
      </c>
      <c r="K31" s="22">
        <v>5.4990400000000002E-2</v>
      </c>
      <c r="L31" s="1">
        <v>8.6466000000000008E-3</v>
      </c>
      <c r="M31" s="25">
        <v>2.0205053280040399E-10</v>
      </c>
      <c r="N31" s="22">
        <v>7.6289789397648397E-2</v>
      </c>
      <c r="O31" s="1">
        <v>2.2735320762252799E-2</v>
      </c>
      <c r="P31" s="26">
        <v>7.9135915074379998E-4</v>
      </c>
      <c r="Q31" s="22">
        <v>9.1423030000000002E-2</v>
      </c>
      <c r="R31" s="1">
        <v>7.0791433000000001E-3</v>
      </c>
      <c r="S31" s="26">
        <v>3.7320000000000002E-38</v>
      </c>
      <c r="T31" t="s">
        <v>98</v>
      </c>
      <c r="U31" s="22">
        <v>0.11849999999999999</v>
      </c>
      <c r="V31" s="1">
        <v>3.15E-2</v>
      </c>
      <c r="W31" s="26">
        <v>1.672E-4</v>
      </c>
      <c r="X31" s="31">
        <v>0.13830000000000001</v>
      </c>
      <c r="Y31" s="22">
        <v>4.81498E-2</v>
      </c>
      <c r="Z31" s="1">
        <v>8.2320099999999997E-3</v>
      </c>
      <c r="AA31" s="26">
        <v>8.0999999999999997E-9</v>
      </c>
      <c r="AB31" s="31">
        <v>0.15002799999999999</v>
      </c>
    </row>
    <row r="32" spans="1:28" ht="13" x14ac:dyDescent="0.3">
      <c r="A32" s="5" t="s">
        <v>65</v>
      </c>
      <c r="B32">
        <v>19</v>
      </c>
      <c r="C32">
        <v>45412079</v>
      </c>
      <c r="D32" t="s">
        <v>101</v>
      </c>
      <c r="E32" t="s">
        <v>102</v>
      </c>
      <c r="F32" s="19">
        <v>7.6059296360625001E-2</v>
      </c>
      <c r="G32" s="6" t="s">
        <v>64</v>
      </c>
      <c r="H32" s="22">
        <v>-0.305405964655589</v>
      </c>
      <c r="I32" s="1">
        <v>3.5703650813190303E-2</v>
      </c>
      <c r="J32" s="25">
        <v>1.4556675671888E-17</v>
      </c>
      <c r="K32" s="22">
        <v>-8.0507899999999993E-2</v>
      </c>
      <c r="L32" s="1">
        <v>1.2126700000000001E-2</v>
      </c>
      <c r="M32" s="25">
        <v>3.1608217127583497E-11</v>
      </c>
      <c r="N32" s="22">
        <v>-0.19106858441923599</v>
      </c>
      <c r="O32" s="1">
        <v>3.1921858820229E-2</v>
      </c>
      <c r="P32" s="25">
        <v>2.1241571337365399E-9</v>
      </c>
      <c r="Q32" s="22">
        <v>-0.15368407000000001</v>
      </c>
      <c r="R32" s="1">
        <v>9.8659307000000009E-3</v>
      </c>
      <c r="S32" s="26">
        <v>1.039E-54</v>
      </c>
      <c r="T32" t="s">
        <v>79</v>
      </c>
      <c r="U32" s="22">
        <v>-0.2767</v>
      </c>
      <c r="V32" s="1">
        <v>4.4400000000000002E-2</v>
      </c>
      <c r="W32" s="26">
        <v>4.473E-10</v>
      </c>
      <c r="X32" s="31">
        <v>8.3299999999999999E-2</v>
      </c>
      <c r="Y32" s="22">
        <v>-0.12474200000000001</v>
      </c>
      <c r="Z32" s="1">
        <v>1.0923199999999999E-2</v>
      </c>
      <c r="AA32" s="26">
        <v>2.3999999999999998E-30</v>
      </c>
      <c r="AB32" s="31">
        <v>7.9108000000000095E-2</v>
      </c>
    </row>
    <row r="33" spans="1:28" ht="13" x14ac:dyDescent="0.3">
      <c r="A33" s="5" t="s">
        <v>66</v>
      </c>
      <c r="B33">
        <v>21</v>
      </c>
      <c r="C33">
        <v>35595821</v>
      </c>
      <c r="D33" t="s">
        <v>104</v>
      </c>
      <c r="E33" t="s">
        <v>103</v>
      </c>
      <c r="F33" s="19">
        <v>0.16630939001605399</v>
      </c>
      <c r="G33" s="6" t="s">
        <v>67</v>
      </c>
      <c r="H33" s="22">
        <v>0.14774899558549801</v>
      </c>
      <c r="I33" s="1">
        <v>2.6103968173879399E-2</v>
      </c>
      <c r="J33" s="26">
        <v>1.5150321058111E-8</v>
      </c>
      <c r="K33" s="22">
        <v>5.4068499999999999E-2</v>
      </c>
      <c r="L33" s="1">
        <v>8.9034000000000005E-3</v>
      </c>
      <c r="M33" s="25">
        <v>1.2570715570530299E-9</v>
      </c>
      <c r="N33" s="22">
        <v>-4.44653796958406E-2</v>
      </c>
      <c r="O33" s="1">
        <v>2.3425563258229899E-2</v>
      </c>
      <c r="P33" s="26">
        <v>5.7675499933769803E-2</v>
      </c>
      <c r="Q33" s="22">
        <v>9.1339939999999994E-2</v>
      </c>
      <c r="R33" s="1">
        <v>6.9541463000000001E-3</v>
      </c>
      <c r="S33" s="26">
        <v>2.0859999999999999E-39</v>
      </c>
      <c r="T33" t="s">
        <v>99</v>
      </c>
      <c r="U33" s="22">
        <v>6.2600000000000003E-2</v>
      </c>
      <c r="V33" s="1">
        <v>2.9000000000000001E-2</v>
      </c>
      <c r="W33" s="26">
        <v>3.0769999999999999E-2</v>
      </c>
      <c r="X33" s="31">
        <v>0.15989999999999999</v>
      </c>
      <c r="Y33" s="22">
        <v>-1.0001999999999999E-4</v>
      </c>
      <c r="Z33" s="1">
        <v>8.20742E-3</v>
      </c>
      <c r="AA33" s="26">
        <v>0.97</v>
      </c>
      <c r="AB33" s="31">
        <v>0.15668599999999999</v>
      </c>
    </row>
    <row r="34" spans="1:28" ht="13" x14ac:dyDescent="0.3">
      <c r="A34" s="7" t="s">
        <v>68</v>
      </c>
      <c r="B34" s="8">
        <v>21</v>
      </c>
      <c r="C34" s="8">
        <v>35600505</v>
      </c>
      <c r="D34" s="8" t="s">
        <v>101</v>
      </c>
      <c r="E34" s="8" t="s">
        <v>102</v>
      </c>
      <c r="F34" s="20">
        <v>0.13767981644328001</v>
      </c>
      <c r="G34" s="9" t="s">
        <v>67</v>
      </c>
      <c r="H34" s="23">
        <v>0.156647403443825</v>
      </c>
      <c r="I34" s="10">
        <v>2.7524491750771901E-2</v>
      </c>
      <c r="J34" s="27">
        <v>1.26401704773331E-8</v>
      </c>
      <c r="K34" s="23">
        <v>5.7010699999999997E-2</v>
      </c>
      <c r="L34" s="10">
        <v>9.3944400000000004E-3</v>
      </c>
      <c r="M34" s="29">
        <v>1.29065450013652E-9</v>
      </c>
      <c r="N34" s="23">
        <v>-3.5187288995387103E-2</v>
      </c>
      <c r="O34" s="10">
        <v>2.4681174759988898E-2</v>
      </c>
      <c r="P34" s="29">
        <v>0.153962700632643</v>
      </c>
      <c r="Q34" s="23">
        <v>9.5011090000000006E-2</v>
      </c>
      <c r="R34" s="10">
        <v>7.3805551E-3</v>
      </c>
      <c r="S34" s="29">
        <v>6.3740000000000003E-38</v>
      </c>
      <c r="T34" s="8" t="s">
        <v>100</v>
      </c>
      <c r="U34" s="23">
        <v>9.3600000000000003E-2</v>
      </c>
      <c r="V34" s="10">
        <v>2.8400000000000002E-2</v>
      </c>
      <c r="W34" s="29">
        <v>9.7919999999999995E-4</v>
      </c>
      <c r="X34" s="32">
        <v>0.13400000000000001</v>
      </c>
      <c r="Y34" s="23">
        <v>-3.9487300000000001E-3</v>
      </c>
      <c r="Z34" s="10">
        <v>8.6945300000000007E-3</v>
      </c>
      <c r="AA34" s="29">
        <v>0.56999999999999995</v>
      </c>
      <c r="AB34" s="32">
        <v>0.13195699999999999</v>
      </c>
    </row>
    <row r="36" spans="1:28" ht="13" x14ac:dyDescent="0.3">
      <c r="B36" s="16" t="s">
        <v>110</v>
      </c>
    </row>
    <row r="37" spans="1:28" ht="13" x14ac:dyDescent="0.3">
      <c r="B37" s="35" t="s">
        <v>111</v>
      </c>
    </row>
    <row r="38" spans="1:28" ht="13" x14ac:dyDescent="0.3">
      <c r="B38" s="35" t="s">
        <v>112</v>
      </c>
    </row>
    <row r="39" spans="1:28" ht="13" x14ac:dyDescent="0.3">
      <c r="B39" s="35" t="s">
        <v>113</v>
      </c>
    </row>
  </sheetData>
  <mergeCells count="3">
    <mergeCell ref="H1:J1"/>
    <mergeCell ref="K1:M1"/>
    <mergeCell ref="N1:P1"/>
  </mergeCells>
  <conditionalFormatting sqref="J3:J34">
    <cfRule type="cellIs" dxfId="6" priority="5" operator="greaterThan">
      <formula>0.01</formula>
    </cfRule>
  </conditionalFormatting>
  <conditionalFormatting sqref="M3:M34">
    <cfRule type="cellIs" dxfId="5" priority="6" operator="greaterThan">
      <formula>0.01</formula>
    </cfRule>
    <cfRule type="expression" dxfId="4" priority="7">
      <formula>"&gt; 0.01"</formula>
    </cfRule>
  </conditionalFormatting>
  <conditionalFormatting sqref="P3:P34">
    <cfRule type="cellIs" dxfId="3" priority="4" operator="greaterThan">
      <formula>0.01</formula>
    </cfRule>
  </conditionalFormatting>
  <conditionalFormatting sqref="S3:S34">
    <cfRule type="cellIs" dxfId="2" priority="3" operator="greaterThan">
      <formula>0.01</formula>
    </cfRule>
  </conditionalFormatting>
  <conditionalFormatting sqref="W3:W34">
    <cfRule type="cellIs" dxfId="1" priority="2" operator="greaterThan">
      <formula>0.01</formula>
    </cfRule>
  </conditionalFormatting>
  <conditionalFormatting sqref="AA3:AA34">
    <cfRule type="cellIs" dxfId="0" priority="1" operator="greaterThan">
      <formula>0.01</formula>
    </cfRule>
  </conditionalFormatting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Associations sign SNPs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Gummesson</dc:creator>
  <dc:description/>
  <cp:lastModifiedBy>Anders Gummesson</cp:lastModifiedBy>
  <cp:revision>4</cp:revision>
  <dcterms:created xsi:type="dcterms:W3CDTF">2024-09-12T13:18:56Z</dcterms:created>
  <dcterms:modified xsi:type="dcterms:W3CDTF">2025-01-29T01:13:01Z</dcterms:modified>
  <dc:language>en-US</dc:language>
</cp:coreProperties>
</file>