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1-20\"/>
    </mc:Choice>
  </mc:AlternateContent>
  <xr:revisionPtr revIDLastSave="0" documentId="13_ncr:1_{21CC446B-9C49-4706-A9F0-3E78DFF53E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0" i="1" l="1"/>
  <c r="H110" i="1"/>
  <c r="G110" i="1"/>
  <c r="F110" i="1"/>
  <c r="E110" i="1"/>
  <c r="D110" i="1"/>
  <c r="C110" i="1"/>
  <c r="I82" i="1"/>
  <c r="H82" i="1"/>
  <c r="G82" i="1"/>
  <c r="F82" i="1"/>
  <c r="E82" i="1"/>
  <c r="D82" i="1"/>
  <c r="C82" i="1"/>
  <c r="I53" i="1"/>
  <c r="H53" i="1"/>
  <c r="G53" i="1"/>
  <c r="F53" i="1"/>
  <c r="E53" i="1"/>
  <c r="D53" i="1"/>
  <c r="C53" i="1"/>
  <c r="I25" i="1"/>
  <c r="H25" i="1"/>
  <c r="G25" i="1"/>
  <c r="F25" i="1"/>
  <c r="E25" i="1"/>
  <c r="D25" i="1"/>
  <c r="C25" i="1"/>
</calcChain>
</file>

<file path=xl/sharedStrings.xml><?xml version="1.0" encoding="utf-8"?>
<sst xmlns="http://schemas.openxmlformats.org/spreadsheetml/2006/main" count="146" uniqueCount="45">
  <si>
    <r>
      <t xml:space="preserve">Kruskal-Wallis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values was used for comparison among three sub-genomes. For the suppression and dominant categories, we compared A, B, and D sub-genomes. Orange highlight shows the least suppress in D sub-genome at protein and transcript levels.</t>
    </r>
  </si>
  <si>
    <t>Transcriptome</t>
  </si>
  <si>
    <t>Dataset</t>
  </si>
  <si>
    <t>Tissue</t>
  </si>
  <si>
    <t>Balanced</t>
  </si>
  <si>
    <t>A.suppressed</t>
  </si>
  <si>
    <t>B.suppressed</t>
  </si>
  <si>
    <t>D.suppressed</t>
  </si>
  <si>
    <t>A.dominant</t>
  </si>
  <si>
    <t>B.dominant</t>
  </si>
  <si>
    <t>D.dominant</t>
  </si>
  <si>
    <t>SS_RT</t>
  </si>
  <si>
    <t>SS_SD</t>
  </si>
  <si>
    <t>JS_LF</t>
  </si>
  <si>
    <t>JS_RT</t>
  </si>
  <si>
    <t>JS_BPST</t>
  </si>
  <si>
    <t>BS_LF</t>
  </si>
  <si>
    <t>BS_RT</t>
  </si>
  <si>
    <t>BS_BPST</t>
  </si>
  <si>
    <t>BS_SP</t>
  </si>
  <si>
    <t>HS_FLLF</t>
  </si>
  <si>
    <t>HS_RT</t>
  </si>
  <si>
    <t>HS-BPST</t>
  </si>
  <si>
    <t>HS_SL</t>
  </si>
  <si>
    <t>HS_SH</t>
  </si>
  <si>
    <t>HS_SP</t>
  </si>
  <si>
    <t>FS-RT</t>
  </si>
  <si>
    <t>FS-BPST</t>
  </si>
  <si>
    <t>FS_14d_SD</t>
  </si>
  <si>
    <t>FS_28d_SD</t>
  </si>
  <si>
    <t>FS-dry-SD</t>
  </si>
  <si>
    <t>Average single tissues</t>
  </si>
  <si>
    <t>Combined analysis (all tissues)</t>
    <phoneticPr fontId="3" type="noConversion"/>
  </si>
  <si>
    <t>p.adjust</t>
  </si>
  <si>
    <t>B-A</t>
  </si>
  <si>
    <t>D-A</t>
  </si>
  <si>
    <t>D-B</t>
  </si>
  <si>
    <t>Proteome</t>
  </si>
  <si>
    <t>HS_BPST</t>
  </si>
  <si>
    <t>FS_RT</t>
  </si>
  <si>
    <t>FS_BPST</t>
  </si>
  <si>
    <t>FS_dry_SD</t>
  </si>
  <si>
    <t>Phospho-proteome</t>
  </si>
  <si>
    <t>Acetyl-proteome</t>
  </si>
  <si>
    <t>Supplementary Data 17. Proportion of triads in seven categories of homoeolog expression bias.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</si>
</sst>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left"/>
    </xf>
    <xf numFmtId="10" fontId="5" fillId="0" borderId="3" xfId="0" applyNumberFormat="1" applyFont="1" applyBorder="1"/>
    <xf numFmtId="10" fontId="5" fillId="2" borderId="3" xfId="0" applyNumberFormat="1" applyFont="1" applyFill="1" applyBorder="1"/>
    <xf numFmtId="164" fontId="5" fillId="0" borderId="3" xfId="0" applyNumberFormat="1" applyFont="1" applyBorder="1" applyAlignment="1">
      <alignment horizontal="left"/>
    </xf>
    <xf numFmtId="0" fontId="5" fillId="0" borderId="0" xfId="0" applyFont="1" applyAlignment="1">
      <alignment vertical="center"/>
    </xf>
    <xf numFmtId="10" fontId="8" fillId="0" borderId="3" xfId="1" applyNumberFormat="1" applyFont="1" applyFill="1" applyBorder="1" applyAlignment="1">
      <alignment horizontal="left"/>
    </xf>
    <xf numFmtId="10" fontId="5" fillId="0" borderId="3" xfId="0" applyNumberFormat="1" applyFont="1" applyBorder="1" applyAlignment="1">
      <alignment vertical="center"/>
    </xf>
    <xf numFmtId="10" fontId="5" fillId="2" borderId="3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10" fontId="4" fillId="0" borderId="0" xfId="0" applyNumberFormat="1" applyFont="1"/>
    <xf numFmtId="10" fontId="5" fillId="0" borderId="0" xfId="0" applyNumberFormat="1" applyFont="1" applyAlignment="1">
      <alignment vertical="center"/>
    </xf>
    <xf numFmtId="10" fontId="8" fillId="0" borderId="5" xfId="1" applyNumberFormat="1" applyFont="1" applyFill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workbookViewId="0">
      <selection sqref="A1:I1"/>
    </sheetView>
  </sheetViews>
  <sheetFormatPr defaultColWidth="9" defaultRowHeight="14"/>
  <cols>
    <col min="1" max="1" width="9" style="1"/>
    <col min="2" max="2" width="28.90625" style="1" customWidth="1"/>
    <col min="3" max="3" width="12.90625" style="1" customWidth="1"/>
    <col min="4" max="4" width="14.453125" style="1" customWidth="1"/>
    <col min="5" max="5" width="13.6328125" style="1" customWidth="1"/>
    <col min="6" max="7" width="15" style="1" customWidth="1"/>
    <col min="8" max="8" width="14.26953125" style="1" customWidth="1"/>
    <col min="9" max="9" width="14.453125" style="1" customWidth="1"/>
    <col min="10" max="16384" width="9" style="1"/>
  </cols>
  <sheetData>
    <row r="1" spans="1:14" ht="18.75" customHeight="1">
      <c r="A1" s="21" t="s">
        <v>44</v>
      </c>
      <c r="B1" s="21"/>
      <c r="C1" s="21"/>
      <c r="D1" s="21"/>
      <c r="E1" s="21"/>
      <c r="F1" s="21"/>
      <c r="G1" s="21"/>
      <c r="H1" s="21"/>
      <c r="I1" s="21"/>
    </row>
    <row r="2" spans="1:14" ht="18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4" ht="17.5">
      <c r="E3" s="22" t="s">
        <v>1</v>
      </c>
      <c r="F3" s="22"/>
    </row>
    <row r="4" spans="1:14" ht="1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spans="1:14" ht="15.5">
      <c r="A5" s="6"/>
      <c r="B5" s="7" t="s">
        <v>11</v>
      </c>
      <c r="C5" s="8">
        <v>0.64090177133655302</v>
      </c>
      <c r="D5" s="8">
        <v>9.6951524237881004E-2</v>
      </c>
      <c r="E5" s="8">
        <v>0.112610361485923</v>
      </c>
      <c r="F5" s="9">
        <v>7.3019046032539198E-2</v>
      </c>
      <c r="G5" s="8">
        <v>2.34882558720639E-2</v>
      </c>
      <c r="H5" s="8">
        <v>2.5265145205175098E-2</v>
      </c>
      <c r="I5" s="8">
        <v>2.77638958298628E-2</v>
      </c>
    </row>
    <row r="6" spans="1:14" ht="15.5">
      <c r="A6" s="6"/>
      <c r="B6" s="7" t="s">
        <v>12</v>
      </c>
      <c r="C6" s="8">
        <v>0.67830700169066604</v>
      </c>
      <c r="D6" s="8">
        <v>8.5640995744184698E-2</v>
      </c>
      <c r="E6" s="8">
        <v>0.104238325657319</v>
      </c>
      <c r="F6" s="9">
        <v>6.1563574884859702E-2</v>
      </c>
      <c r="G6" s="8">
        <v>2.0987582347111199E-2</v>
      </c>
      <c r="H6" s="8">
        <v>2.2503352183291501E-2</v>
      </c>
      <c r="I6" s="8">
        <v>2.67591674925668E-2</v>
      </c>
    </row>
    <row r="7" spans="1:14" ht="15.5">
      <c r="A7" s="6"/>
      <c r="B7" s="7" t="s">
        <v>13</v>
      </c>
      <c r="C7" s="8">
        <v>0.56787268770402599</v>
      </c>
      <c r="D7" s="8">
        <v>0.109902067464635</v>
      </c>
      <c r="E7" s="8">
        <v>0.12173558215451501</v>
      </c>
      <c r="F7" s="9">
        <v>8.6779107725788895E-2</v>
      </c>
      <c r="G7" s="8">
        <v>3.4140369967355803E-2</v>
      </c>
      <c r="H7" s="8">
        <v>3.8288900979325302E-2</v>
      </c>
      <c r="I7" s="8">
        <v>4.1281284004352499E-2</v>
      </c>
    </row>
    <row r="8" spans="1:14" ht="15.5">
      <c r="A8" s="6"/>
      <c r="B8" s="7" t="s">
        <v>14</v>
      </c>
      <c r="C8" s="8">
        <v>0.56332005623242698</v>
      </c>
      <c r="D8" s="8">
        <v>0.113284910965323</v>
      </c>
      <c r="E8" s="8">
        <v>0.11966963448922199</v>
      </c>
      <c r="F8" s="9">
        <v>9.04990627928772E-2</v>
      </c>
      <c r="G8" s="8">
        <v>3.6258200562324198E-2</v>
      </c>
      <c r="H8" s="8">
        <v>3.9304123711340198E-2</v>
      </c>
      <c r="I8" s="8">
        <v>3.7664011246485399E-2</v>
      </c>
    </row>
    <row r="9" spans="1:14" ht="15.5">
      <c r="A9" s="6"/>
      <c r="B9" s="7" t="s">
        <v>15</v>
      </c>
      <c r="C9" s="8">
        <v>0.68347639484978495</v>
      </c>
      <c r="D9" s="8">
        <v>8.3239213914614807E-2</v>
      </c>
      <c r="E9" s="8">
        <v>0.105263157894736</v>
      </c>
      <c r="F9" s="9">
        <v>6.1497628190648197E-2</v>
      </c>
      <c r="G9" s="8">
        <v>2.01039078382651E-2</v>
      </c>
      <c r="H9" s="8">
        <v>2.2249830585046301E-2</v>
      </c>
      <c r="I9" s="8">
        <v>2.4169866726903001E-2</v>
      </c>
    </row>
    <row r="10" spans="1:14" ht="15.5">
      <c r="A10" s="6"/>
      <c r="B10" s="7" t="s">
        <v>16</v>
      </c>
      <c r="C10" s="8">
        <v>0.58080132492515402</v>
      </c>
      <c r="D10" s="8">
        <v>0.108478247022103</v>
      </c>
      <c r="E10" s="8">
        <v>0.121217911968915</v>
      </c>
      <c r="F10" s="9">
        <v>8.3444805401617902E-2</v>
      </c>
      <c r="G10" s="8">
        <v>3.3760112109051499E-2</v>
      </c>
      <c r="H10" s="8">
        <v>3.3505318810115203E-2</v>
      </c>
      <c r="I10" s="8">
        <v>3.8792279763042198E-2</v>
      </c>
    </row>
    <row r="11" spans="1:14" ht="15.5">
      <c r="A11" s="6"/>
      <c r="B11" s="7" t="s">
        <v>17</v>
      </c>
      <c r="C11" s="8">
        <v>0.55570322431526598</v>
      </c>
      <c r="D11" s="8">
        <v>0.11689587426326099</v>
      </c>
      <c r="E11" s="8">
        <v>0.121518548480295</v>
      </c>
      <c r="F11" s="9">
        <v>9.0315497515312607E-2</v>
      </c>
      <c r="G11" s="8">
        <v>3.7154744019415202E-2</v>
      </c>
      <c r="H11" s="8">
        <v>4.03328325436264E-2</v>
      </c>
      <c r="I11" s="8">
        <v>3.80792788628221E-2</v>
      </c>
    </row>
    <row r="12" spans="1:14" ht="15.5">
      <c r="A12" s="6"/>
      <c r="B12" s="7" t="s">
        <v>18</v>
      </c>
      <c r="C12" s="8">
        <v>0.58722778104767503</v>
      </c>
      <c r="D12" s="8">
        <v>0.106709829311359</v>
      </c>
      <c r="E12" s="8">
        <v>0.126074161271336</v>
      </c>
      <c r="F12" s="9">
        <v>8.01648028251912E-2</v>
      </c>
      <c r="G12" s="8">
        <v>3.11948204826368E-2</v>
      </c>
      <c r="H12" s="8">
        <v>3.1842260153031099E-2</v>
      </c>
      <c r="I12" s="8">
        <v>3.6786344908769801E-2</v>
      </c>
    </row>
    <row r="13" spans="1:14" ht="15.5">
      <c r="A13" s="6"/>
      <c r="B13" s="7" t="s">
        <v>19</v>
      </c>
      <c r="C13" s="8">
        <v>0.67248811760804605</v>
      </c>
      <c r="D13" s="8">
        <v>8.2900408975350906E-2</v>
      </c>
      <c r="E13" s="8">
        <v>0.106554659002984</v>
      </c>
      <c r="F13" s="9">
        <v>6.6872996573449695E-2</v>
      </c>
      <c r="G13" s="8">
        <v>2.2769978998562999E-2</v>
      </c>
      <c r="H13" s="8">
        <v>2.2383110423344701E-2</v>
      </c>
      <c r="I13" s="8">
        <v>2.60307284182601E-2</v>
      </c>
    </row>
    <row r="14" spans="1:14" ht="15.5">
      <c r="A14" s="6"/>
      <c r="B14" s="7" t="s">
        <v>20</v>
      </c>
      <c r="C14" s="8">
        <v>0.545896797359124</v>
      </c>
      <c r="D14" s="8">
        <v>0.11148433427926099</v>
      </c>
      <c r="E14" s="8">
        <v>0.124572884693345</v>
      </c>
      <c r="F14" s="9">
        <v>8.9303295303179403E-2</v>
      </c>
      <c r="G14" s="8">
        <v>4.0655585799501903E-2</v>
      </c>
      <c r="H14" s="8">
        <v>4.12347251983552E-2</v>
      </c>
      <c r="I14" s="8">
        <v>4.6852377367232197E-2</v>
      </c>
    </row>
    <row r="15" spans="1:14" ht="15.5">
      <c r="A15" s="6"/>
      <c r="B15" s="7" t="s">
        <v>21</v>
      </c>
      <c r="C15" s="8">
        <v>0.57074164168128005</v>
      </c>
      <c r="D15" s="8">
        <v>0.112801946031566</v>
      </c>
      <c r="E15" s="8">
        <v>0.122928098659274</v>
      </c>
      <c r="F15" s="9">
        <v>8.9098828986819006E-2</v>
      </c>
      <c r="G15" s="8">
        <v>3.4451547208236601E-2</v>
      </c>
      <c r="H15" s="8">
        <v>3.4112123097810698E-2</v>
      </c>
      <c r="I15" s="8">
        <v>3.5865814335011598E-2</v>
      </c>
    </row>
    <row r="16" spans="1:14" ht="15.5">
      <c r="A16" s="6"/>
      <c r="B16" s="7" t="s">
        <v>22</v>
      </c>
      <c r="C16" s="8">
        <v>0.60421268113990201</v>
      </c>
      <c r="D16" s="8">
        <v>9.5620319991380695E-2</v>
      </c>
      <c r="E16" s="8">
        <v>0.11953886763992801</v>
      </c>
      <c r="F16" s="9">
        <v>7.5957549964984106E-2</v>
      </c>
      <c r="G16" s="8">
        <v>3.3130420729407903E-2</v>
      </c>
      <c r="H16" s="8">
        <v>3.15681732478586E-2</v>
      </c>
      <c r="I16" s="8">
        <v>3.9971987286537697E-2</v>
      </c>
    </row>
    <row r="17" spans="1:9" ht="15.5">
      <c r="A17" s="6"/>
      <c r="B17" s="7" t="s">
        <v>23</v>
      </c>
      <c r="C17" s="8">
        <v>0.61480470141279797</v>
      </c>
      <c r="D17" s="8">
        <v>9.6877597055680803E-2</v>
      </c>
      <c r="E17" s="8">
        <v>0.114923423958209</v>
      </c>
      <c r="F17" s="9">
        <v>7.7466460880921198E-2</v>
      </c>
      <c r="G17" s="8">
        <v>2.9146384898492202E-2</v>
      </c>
      <c r="H17" s="8">
        <v>3.0689777988840001E-2</v>
      </c>
      <c r="I17" s="8">
        <v>3.6091653805057501E-2</v>
      </c>
    </row>
    <row r="18" spans="1:9" ht="15.5">
      <c r="A18" s="6"/>
      <c r="B18" s="7" t="s">
        <v>24</v>
      </c>
      <c r="C18" s="8">
        <v>0.57613245860668505</v>
      </c>
      <c r="D18" s="8">
        <v>0.108591065292096</v>
      </c>
      <c r="E18" s="8">
        <v>0.12383630115588801</v>
      </c>
      <c r="F18" s="9">
        <v>8.47235238987816E-2</v>
      </c>
      <c r="G18" s="8">
        <v>3.3114651671352698E-2</v>
      </c>
      <c r="H18" s="8">
        <v>3.4114339268978403E-2</v>
      </c>
      <c r="I18" s="8">
        <v>3.94876601062168E-2</v>
      </c>
    </row>
    <row r="19" spans="1:9" ht="15.5">
      <c r="A19" s="6"/>
      <c r="B19" s="7" t="s">
        <v>25</v>
      </c>
      <c r="C19" s="8">
        <v>0.67102124275815</v>
      </c>
      <c r="D19" s="8">
        <v>8.0654322390094194E-2</v>
      </c>
      <c r="E19" s="8">
        <v>0.10507781438145999</v>
      </c>
      <c r="F19" s="9">
        <v>6.9180961036010402E-2</v>
      </c>
      <c r="G19" s="8">
        <v>2.3912302624105399E-2</v>
      </c>
      <c r="H19" s="8">
        <v>2.30603203453368E-2</v>
      </c>
      <c r="I19" s="8">
        <v>2.70930364648415E-2</v>
      </c>
    </row>
    <row r="20" spans="1:9" ht="15.5">
      <c r="A20" s="6"/>
      <c r="B20" s="7" t="s">
        <v>26</v>
      </c>
      <c r="C20" s="8">
        <v>0.55113192818110801</v>
      </c>
      <c r="D20" s="8">
        <v>0.110293297646927</v>
      </c>
      <c r="E20" s="8">
        <v>0.12551578008252401</v>
      </c>
      <c r="F20" s="9">
        <v>8.7431693989070997E-2</v>
      </c>
      <c r="G20" s="8">
        <v>4.0983606557376998E-2</v>
      </c>
      <c r="H20" s="8">
        <v>4.08163265306122E-2</v>
      </c>
      <c r="I20" s="8">
        <v>4.3827367012378701E-2</v>
      </c>
    </row>
    <row r="21" spans="1:9" ht="15.5">
      <c r="A21" s="6"/>
      <c r="B21" s="7" t="s">
        <v>27</v>
      </c>
      <c r="C21" s="8">
        <v>0.60880195599022002</v>
      </c>
      <c r="D21" s="8">
        <v>9.4539527302363494E-2</v>
      </c>
      <c r="E21" s="8">
        <v>0.11545775604455299</v>
      </c>
      <c r="F21" s="9">
        <v>7.5305623471882605E-2</v>
      </c>
      <c r="G21" s="8">
        <v>3.2382504754142803E-2</v>
      </c>
      <c r="H21" s="8">
        <v>3.4664493344199902E-2</v>
      </c>
      <c r="I21" s="8">
        <v>3.8848139092637797E-2</v>
      </c>
    </row>
    <row r="22" spans="1:9" ht="15.5">
      <c r="A22" s="6"/>
      <c r="B22" s="7" t="s">
        <v>28</v>
      </c>
      <c r="C22" s="8">
        <v>0.64656439193557802</v>
      </c>
      <c r="D22" s="8">
        <v>9.4986187033444996E-2</v>
      </c>
      <c r="E22" s="8">
        <v>0.109739610885793</v>
      </c>
      <c r="F22" s="9">
        <v>7.6059483924057994E-2</v>
      </c>
      <c r="G22" s="8">
        <v>2.30999823664256E-2</v>
      </c>
      <c r="H22" s="8">
        <v>2.1806853582554499E-2</v>
      </c>
      <c r="I22" s="8">
        <v>2.7743490272144799E-2</v>
      </c>
    </row>
    <row r="23" spans="1:9" ht="15.5">
      <c r="A23" s="6"/>
      <c r="B23" s="7" t="s">
        <v>29</v>
      </c>
      <c r="C23" s="8">
        <v>0.67623381169058405</v>
      </c>
      <c r="D23" s="8">
        <v>8.7212693968031704E-2</v>
      </c>
      <c r="E23" s="8">
        <v>0.10389686150974201</v>
      </c>
      <c r="F23" s="9">
        <v>6.8545093921362696E-2</v>
      </c>
      <c r="G23" s="8">
        <v>1.9717652549294098E-2</v>
      </c>
      <c r="H23" s="8">
        <v>1.9367635048418999E-2</v>
      </c>
      <c r="I23" s="8">
        <v>2.5026251312565601E-2</v>
      </c>
    </row>
    <row r="24" spans="1:9" ht="15.5">
      <c r="A24" s="6"/>
      <c r="B24" s="7" t="s">
        <v>30</v>
      </c>
      <c r="C24" s="8">
        <v>0.51506245407788298</v>
      </c>
      <c r="D24" s="8">
        <v>0.13139848150869399</v>
      </c>
      <c r="E24" s="8">
        <v>0.12576536860151799</v>
      </c>
      <c r="F24" s="9">
        <v>9.6620132255694297E-2</v>
      </c>
      <c r="G24" s="8">
        <v>4.1880969875091802E-2</v>
      </c>
      <c r="H24" s="8">
        <v>4.6167034043595297E-2</v>
      </c>
      <c r="I24" s="8">
        <v>4.3105559637521398E-2</v>
      </c>
    </row>
    <row r="25" spans="1:9" ht="15.5">
      <c r="A25" s="6"/>
      <c r="B25" s="10" t="s">
        <v>31</v>
      </c>
      <c r="C25" s="8">
        <f>AVERAGE(C5:C24)</f>
        <v>0.60553512122714559</v>
      </c>
      <c r="D25" s="8">
        <f t="shared" ref="D25:I25" si="0">AVERAGE(D5:D24)</f>
        <v>0.10142314221991262</v>
      </c>
      <c r="E25" s="8">
        <f t="shared" si="0"/>
        <v>0.11650675550087394</v>
      </c>
      <c r="F25" s="9">
        <f t="shared" si="0"/>
        <v>7.9192458478752434E-2</v>
      </c>
      <c r="G25" s="8">
        <f t="shared" si="0"/>
        <v>3.0616679061510738E-2</v>
      </c>
      <c r="H25" s="8">
        <f t="shared" si="0"/>
        <v>3.1663833814542817E-2</v>
      </c>
      <c r="I25" s="8">
        <f t="shared" si="0"/>
        <v>3.5062009697260518E-2</v>
      </c>
    </row>
    <row r="26" spans="1:9" ht="15.5">
      <c r="A26" s="11"/>
      <c r="B26" s="12" t="s">
        <v>32</v>
      </c>
      <c r="C26" s="13">
        <v>0.681484222210476</v>
      </c>
      <c r="D26" s="13">
        <v>8.5733918283207394E-2</v>
      </c>
      <c r="E26" s="13">
        <v>0.10703525556319</v>
      </c>
      <c r="F26" s="14">
        <v>6.2424018182779199E-2</v>
      </c>
      <c r="G26" s="8">
        <v>1.9187060626882999E-2</v>
      </c>
      <c r="H26" s="13">
        <v>2.1089909614673101E-2</v>
      </c>
      <c r="I26" s="8">
        <v>2.3045615518790599E-2</v>
      </c>
    </row>
    <row r="27" spans="1:9" ht="15.5">
      <c r="A27" s="11"/>
      <c r="B27" s="23" t="s">
        <v>33</v>
      </c>
      <c r="C27" s="15" t="s">
        <v>34</v>
      </c>
      <c r="D27" s="23">
        <v>5.3052523430237796E-4</v>
      </c>
      <c r="E27" s="23"/>
      <c r="F27" s="23"/>
      <c r="G27" s="23">
        <v>0.79940718716169701</v>
      </c>
      <c r="H27" s="23"/>
      <c r="I27" s="23"/>
    </row>
    <row r="28" spans="1:9" ht="15.5">
      <c r="A28" s="11"/>
      <c r="B28" s="24"/>
      <c r="C28" s="15" t="s">
        <v>35</v>
      </c>
      <c r="D28" s="25">
        <v>9.8181942743532895E-6</v>
      </c>
      <c r="E28" s="25"/>
      <c r="F28" s="25"/>
      <c r="G28" s="24">
        <v>0.120525254688818</v>
      </c>
      <c r="H28" s="24"/>
      <c r="I28" s="24"/>
    </row>
    <row r="29" spans="1:9" ht="15.5">
      <c r="A29" s="11"/>
      <c r="B29" s="24"/>
      <c r="C29" s="15" t="s">
        <v>36</v>
      </c>
      <c r="D29" s="25">
        <v>4.3526667311549098E-11</v>
      </c>
      <c r="E29" s="25"/>
      <c r="F29" s="25"/>
      <c r="G29" s="24">
        <v>0.26883768365608102</v>
      </c>
      <c r="H29" s="24"/>
      <c r="I29" s="24"/>
    </row>
    <row r="30" spans="1:9" ht="15.5">
      <c r="A30" s="11"/>
      <c r="B30" s="15"/>
      <c r="C30" s="15"/>
      <c r="D30" s="16"/>
      <c r="E30" s="16"/>
      <c r="F30" s="16"/>
      <c r="G30" s="15"/>
      <c r="H30" s="15"/>
      <c r="I30" s="15"/>
    </row>
    <row r="31" spans="1:9" ht="17.5">
      <c r="E31" s="22" t="s">
        <v>37</v>
      </c>
      <c r="F31" s="22"/>
    </row>
    <row r="32" spans="1:9" ht="15">
      <c r="A32" s="4" t="s">
        <v>2</v>
      </c>
      <c r="B32" s="5" t="s">
        <v>3</v>
      </c>
      <c r="C32" s="5" t="s">
        <v>4</v>
      </c>
      <c r="D32" s="5" t="s">
        <v>5</v>
      </c>
      <c r="E32" s="5" t="s">
        <v>6</v>
      </c>
      <c r="F32" s="5" t="s">
        <v>7</v>
      </c>
      <c r="G32" s="5" t="s">
        <v>8</v>
      </c>
      <c r="H32" s="5" t="s">
        <v>9</v>
      </c>
      <c r="I32" s="5" t="s">
        <v>10</v>
      </c>
    </row>
    <row r="33" spans="1:12" ht="15.5">
      <c r="A33" s="11"/>
      <c r="B33" s="17" t="s">
        <v>11</v>
      </c>
      <c r="C33" s="13">
        <v>5.3382991930477998E-2</v>
      </c>
      <c r="D33" s="13">
        <v>0.10862818125388</v>
      </c>
      <c r="E33" s="13">
        <v>0.11669770328988199</v>
      </c>
      <c r="F33" s="14">
        <v>7.8833022967101193E-2</v>
      </c>
      <c r="G33" s="13">
        <v>0.20918684047175701</v>
      </c>
      <c r="H33" s="13">
        <v>0.180012414649286</v>
      </c>
      <c r="I33" s="13">
        <v>0.25325884543761601</v>
      </c>
      <c r="J33" s="18"/>
      <c r="K33" s="18"/>
      <c r="L33" s="18"/>
    </row>
    <row r="34" spans="1:12" ht="15.5">
      <c r="A34" s="11"/>
      <c r="B34" s="17" t="s">
        <v>12</v>
      </c>
      <c r="C34" s="13">
        <v>5.3772070626003199E-2</v>
      </c>
      <c r="D34" s="13">
        <v>0.108346709470305</v>
      </c>
      <c r="E34" s="13">
        <v>0.11155698234349901</v>
      </c>
      <c r="F34" s="14">
        <v>8.6677367576244002E-2</v>
      </c>
      <c r="G34" s="13">
        <v>0.195024077046549</v>
      </c>
      <c r="H34" s="13">
        <v>0.174157303370787</v>
      </c>
      <c r="I34" s="13">
        <v>0.27046548956661298</v>
      </c>
      <c r="J34" s="18"/>
      <c r="K34" s="18"/>
      <c r="L34" s="18"/>
    </row>
    <row r="35" spans="1:12" ht="15.5">
      <c r="A35" s="11"/>
      <c r="B35" s="17" t="s">
        <v>13</v>
      </c>
      <c r="C35" s="13">
        <v>5.3784860557768897E-2</v>
      </c>
      <c r="D35" s="13">
        <v>0.107569721115538</v>
      </c>
      <c r="E35" s="13">
        <v>0.110557768924303</v>
      </c>
      <c r="F35" s="14">
        <v>8.7649402390438294E-2</v>
      </c>
      <c r="G35" s="13">
        <v>0.20717131474103601</v>
      </c>
      <c r="H35" s="13">
        <v>0.18725099601593601</v>
      </c>
      <c r="I35" s="13">
        <v>0.24601593625498</v>
      </c>
      <c r="J35" s="18"/>
      <c r="K35" s="18"/>
    </row>
    <row r="36" spans="1:12" ht="15.5">
      <c r="A36" s="11"/>
      <c r="B36" s="17" t="s">
        <v>14</v>
      </c>
      <c r="C36" s="13">
        <v>6.4636752136752101E-2</v>
      </c>
      <c r="D36" s="13">
        <v>9.9893162393162399E-2</v>
      </c>
      <c r="E36" s="13">
        <v>0.102029914529915</v>
      </c>
      <c r="F36" s="14">
        <v>7.69230769230769E-2</v>
      </c>
      <c r="G36" s="13">
        <v>0.209935897435897</v>
      </c>
      <c r="H36" s="13">
        <v>0.177884615384615</v>
      </c>
      <c r="I36" s="13">
        <v>0.26869658119658102</v>
      </c>
      <c r="J36" s="18"/>
      <c r="K36" s="18"/>
    </row>
    <row r="37" spans="1:12" ht="15.5">
      <c r="A37" s="11"/>
      <c r="B37" s="17" t="s">
        <v>15</v>
      </c>
      <c r="C37" s="13">
        <v>6.0326086956521703E-2</v>
      </c>
      <c r="D37" s="13">
        <v>0.108695652173913</v>
      </c>
      <c r="E37" s="13">
        <v>0.10706521739130399</v>
      </c>
      <c r="F37" s="14">
        <v>7.8260869565217397E-2</v>
      </c>
      <c r="G37" s="13">
        <v>0.20923913043478301</v>
      </c>
      <c r="H37" s="13">
        <v>0.171739130434783</v>
      </c>
      <c r="I37" s="13">
        <v>0.26467391304347798</v>
      </c>
      <c r="J37" s="18"/>
      <c r="K37" s="18"/>
    </row>
    <row r="38" spans="1:12" ht="15.5">
      <c r="A38" s="11"/>
      <c r="B38" s="17" t="s">
        <v>16</v>
      </c>
      <c r="C38" s="13">
        <v>5.5944055944055902E-2</v>
      </c>
      <c r="D38" s="13">
        <v>9.7902097902097904E-2</v>
      </c>
      <c r="E38" s="13">
        <v>0.10289710289710299</v>
      </c>
      <c r="F38" s="14">
        <v>7.1928071928071893E-2</v>
      </c>
      <c r="G38" s="13">
        <v>0.243756243756244</v>
      </c>
      <c r="H38" s="13">
        <v>0.18981018981018999</v>
      </c>
      <c r="I38" s="13">
        <v>0.23776223776223801</v>
      </c>
      <c r="J38" s="18"/>
      <c r="K38" s="18"/>
    </row>
    <row r="39" spans="1:12" ht="15.5">
      <c r="A39" s="11"/>
      <c r="B39" s="17" t="s">
        <v>17</v>
      </c>
      <c r="C39" s="13">
        <v>5.4040144107050901E-2</v>
      </c>
      <c r="D39" s="13">
        <v>9.7272259392691698E-2</v>
      </c>
      <c r="E39" s="13">
        <v>0.108594956253217</v>
      </c>
      <c r="F39" s="14">
        <v>7.6170869788986101E-2</v>
      </c>
      <c r="G39" s="13">
        <v>0.21924858466289199</v>
      </c>
      <c r="H39" s="13">
        <v>0.19402985074626899</v>
      </c>
      <c r="I39" s="13">
        <v>0.25064333504889302</v>
      </c>
      <c r="J39" s="18"/>
      <c r="K39" s="18"/>
    </row>
    <row r="40" spans="1:12" ht="15.5">
      <c r="A40" s="11"/>
      <c r="B40" s="17" t="s">
        <v>18</v>
      </c>
      <c r="C40" s="13">
        <v>5.6733167082294297E-2</v>
      </c>
      <c r="D40" s="13">
        <v>0.104114713216958</v>
      </c>
      <c r="E40" s="13">
        <v>0.110349127182045</v>
      </c>
      <c r="F40" s="14">
        <v>8.2917705735660804E-2</v>
      </c>
      <c r="G40" s="13">
        <v>0.20573566084788</v>
      </c>
      <c r="H40" s="13">
        <v>0.185785536159601</v>
      </c>
      <c r="I40" s="13">
        <v>0.25436408977556102</v>
      </c>
      <c r="J40" s="18"/>
      <c r="K40" s="18"/>
    </row>
    <row r="41" spans="1:12" ht="15.5">
      <c r="A41" s="11"/>
      <c r="B41" s="17" t="s">
        <v>19</v>
      </c>
      <c r="C41" s="13">
        <v>5.3173241852487098E-2</v>
      </c>
      <c r="D41" s="13">
        <v>0.113779302458548</v>
      </c>
      <c r="E41" s="13">
        <v>0.108061749571184</v>
      </c>
      <c r="F41" s="14">
        <v>8.0617495711835296E-2</v>
      </c>
      <c r="G41" s="13">
        <v>0.211549456832476</v>
      </c>
      <c r="H41" s="13">
        <v>0.17495711835334499</v>
      </c>
      <c r="I41" s="13">
        <v>0.25786163522012601</v>
      </c>
      <c r="J41" s="18"/>
      <c r="K41" s="18"/>
    </row>
    <row r="42" spans="1:12" ht="15.5">
      <c r="A42" s="11"/>
      <c r="B42" s="17" t="s">
        <v>20</v>
      </c>
      <c r="C42" s="13">
        <v>6.4428312159709594E-2</v>
      </c>
      <c r="D42" s="13">
        <v>0.118874773139746</v>
      </c>
      <c r="E42" s="13">
        <v>0.107078039927405</v>
      </c>
      <c r="F42" s="14">
        <v>8.5299455535390201E-2</v>
      </c>
      <c r="G42" s="13">
        <v>0.214156079854809</v>
      </c>
      <c r="H42" s="13">
        <v>0.17241379310344801</v>
      </c>
      <c r="I42" s="13">
        <v>0.23774954627949199</v>
      </c>
      <c r="J42" s="18"/>
      <c r="K42" s="18"/>
    </row>
    <row r="43" spans="1:12" ht="15.5">
      <c r="A43" s="11"/>
      <c r="B43" s="17" t="s">
        <v>21</v>
      </c>
      <c r="C43" s="13">
        <v>4.8210735586481097E-2</v>
      </c>
      <c r="D43" s="13">
        <v>9.9900596421471199E-2</v>
      </c>
      <c r="E43" s="13">
        <v>0.112326043737575</v>
      </c>
      <c r="F43" s="14">
        <v>7.9522862823061605E-2</v>
      </c>
      <c r="G43" s="13">
        <v>0.213220675944334</v>
      </c>
      <c r="H43" s="13">
        <v>0.191848906560636</v>
      </c>
      <c r="I43" s="13">
        <v>0.25497017892644103</v>
      </c>
      <c r="J43" s="18"/>
      <c r="K43" s="18"/>
    </row>
    <row r="44" spans="1:12" ht="15.5">
      <c r="A44" s="11"/>
      <c r="B44" s="17" t="s">
        <v>38</v>
      </c>
      <c r="C44" s="13">
        <v>5.5214723926380403E-2</v>
      </c>
      <c r="D44" s="13">
        <v>0.100390407138873</v>
      </c>
      <c r="E44" s="13">
        <v>0.109871723368656</v>
      </c>
      <c r="F44" s="14">
        <v>7.9196876742889E-2</v>
      </c>
      <c r="G44" s="13">
        <v>0.22030117122141701</v>
      </c>
      <c r="H44" s="13">
        <v>0.18851087562744001</v>
      </c>
      <c r="I44" s="13">
        <v>0.246514221974345</v>
      </c>
      <c r="J44" s="18"/>
      <c r="K44" s="18"/>
    </row>
    <row r="45" spans="1:12" ht="15.5">
      <c r="A45" s="11"/>
      <c r="B45" s="17" t="s">
        <v>23</v>
      </c>
      <c r="C45" s="13">
        <v>5.5691554467564297E-2</v>
      </c>
      <c r="D45" s="13">
        <v>0.113831089351285</v>
      </c>
      <c r="E45" s="13">
        <v>9.5471236230110196E-2</v>
      </c>
      <c r="F45" s="14">
        <v>8.3231334149326805E-2</v>
      </c>
      <c r="G45" s="13">
        <v>0.214198286413709</v>
      </c>
      <c r="H45" s="13">
        <v>0.18727050183598501</v>
      </c>
      <c r="I45" s="13">
        <v>0.25030599755201999</v>
      </c>
      <c r="J45" s="18"/>
      <c r="K45" s="18"/>
    </row>
    <row r="46" spans="1:12" ht="15.5">
      <c r="A46" s="11"/>
      <c r="B46" s="17" t="s">
        <v>24</v>
      </c>
      <c r="C46" s="13">
        <v>5.1937984496124003E-2</v>
      </c>
      <c r="D46" s="13">
        <v>0.106976744186047</v>
      </c>
      <c r="E46" s="13">
        <v>0.10542635658914699</v>
      </c>
      <c r="F46" s="14">
        <v>8.0620155038759703E-2</v>
      </c>
      <c r="G46" s="13">
        <v>0.21627906976744199</v>
      </c>
      <c r="H46" s="13">
        <v>0.18759689922480599</v>
      </c>
      <c r="I46" s="13">
        <v>0.251162790697674</v>
      </c>
      <c r="J46" s="18"/>
      <c r="K46" s="18"/>
    </row>
    <row r="47" spans="1:12" ht="15.5">
      <c r="A47" s="11"/>
      <c r="B47" s="17" t="s">
        <v>25</v>
      </c>
      <c r="C47" s="13">
        <v>5.2340211373930599E-2</v>
      </c>
      <c r="D47" s="13">
        <v>0.107196779063915</v>
      </c>
      <c r="E47" s="13">
        <v>0.11172622043281299</v>
      </c>
      <c r="F47" s="14">
        <v>8.3039758429793706E-2</v>
      </c>
      <c r="G47" s="13">
        <v>0.21389028686462</v>
      </c>
      <c r="H47" s="13">
        <v>0.18721690991444401</v>
      </c>
      <c r="I47" s="13">
        <v>0.244589833920483</v>
      </c>
      <c r="J47" s="18"/>
      <c r="K47" s="18"/>
    </row>
    <row r="48" spans="1:12" ht="15.5">
      <c r="A48" s="11"/>
      <c r="B48" s="17" t="s">
        <v>39</v>
      </c>
      <c r="C48" s="13">
        <v>5.8028169014084502E-2</v>
      </c>
      <c r="D48" s="13">
        <v>0.10478873239436599</v>
      </c>
      <c r="E48" s="13">
        <v>0.110985915492958</v>
      </c>
      <c r="F48" s="14">
        <v>7.7183098591549301E-2</v>
      </c>
      <c r="G48" s="13">
        <v>0.21352112676056301</v>
      </c>
      <c r="H48" s="13">
        <v>0.183098591549296</v>
      </c>
      <c r="I48" s="13">
        <v>0.25239436619718297</v>
      </c>
      <c r="J48" s="18"/>
      <c r="K48" s="18"/>
    </row>
    <row r="49" spans="1:12" ht="15.5">
      <c r="A49" s="11"/>
      <c r="B49" s="17" t="s">
        <v>40</v>
      </c>
      <c r="C49" s="13">
        <v>4.3610547667342799E-2</v>
      </c>
      <c r="D49" s="13">
        <v>0.116632860040568</v>
      </c>
      <c r="E49" s="13">
        <v>0.105476673427992</v>
      </c>
      <c r="F49" s="14">
        <v>7.6064908722109498E-2</v>
      </c>
      <c r="G49" s="13">
        <v>0.22210953346855999</v>
      </c>
      <c r="H49" s="13">
        <v>0.17900608519269801</v>
      </c>
      <c r="I49" s="13">
        <v>0.25709939148073002</v>
      </c>
      <c r="J49" s="18"/>
      <c r="K49" s="18"/>
    </row>
    <row r="50" spans="1:12" ht="15.5">
      <c r="A50" s="11"/>
      <c r="B50" s="17" t="s">
        <v>28</v>
      </c>
      <c r="C50" s="13">
        <v>5.1087506322711203E-2</v>
      </c>
      <c r="D50" s="13">
        <v>0.10065756196257</v>
      </c>
      <c r="E50" s="13">
        <v>0.107233181588265</v>
      </c>
      <c r="F50" s="14">
        <v>9.0541224076884197E-2</v>
      </c>
      <c r="G50" s="13">
        <v>0.21750126454223601</v>
      </c>
      <c r="H50" s="13">
        <v>0.1800708143652</v>
      </c>
      <c r="I50" s="13">
        <v>0.25290844714213501</v>
      </c>
      <c r="J50" s="18"/>
      <c r="K50" s="18"/>
    </row>
    <row r="51" spans="1:12" ht="15.5">
      <c r="A51" s="19"/>
      <c r="B51" s="17" t="s">
        <v>29</v>
      </c>
      <c r="C51" s="13">
        <v>5.75490859851049E-2</v>
      </c>
      <c r="D51" s="13">
        <v>0.11171293161814499</v>
      </c>
      <c r="E51" s="13">
        <v>0.11035883547731901</v>
      </c>
      <c r="F51" s="14">
        <v>8.3953960731211905E-2</v>
      </c>
      <c r="G51" s="13">
        <v>0.22004062288422499</v>
      </c>
      <c r="H51" s="13">
        <v>0.171293161814489</v>
      </c>
      <c r="I51" s="13">
        <v>0.24509140148950601</v>
      </c>
      <c r="J51" s="18"/>
      <c r="K51" s="18"/>
    </row>
    <row r="52" spans="1:12" ht="15.5">
      <c r="A52" s="19"/>
      <c r="B52" s="17" t="s">
        <v>41</v>
      </c>
      <c r="C52" s="13">
        <v>5.7304277643260702E-2</v>
      </c>
      <c r="D52" s="13">
        <v>0.110573042776433</v>
      </c>
      <c r="E52" s="13">
        <v>0.113801452784504</v>
      </c>
      <c r="F52" s="14">
        <v>8.4745762711864403E-2</v>
      </c>
      <c r="G52" s="13">
        <v>0.21468926553672299</v>
      </c>
      <c r="H52" s="13">
        <v>0.171105730427764</v>
      </c>
      <c r="I52" s="13">
        <v>0.24778046811945101</v>
      </c>
      <c r="J52" s="18"/>
      <c r="K52" s="18"/>
    </row>
    <row r="53" spans="1:12" ht="15.5">
      <c r="A53" s="11"/>
      <c r="B53" s="10" t="s">
        <v>31</v>
      </c>
      <c r="C53" s="13">
        <f>AVERAGE(C33:C52)</f>
        <v>5.5059823991805298E-2</v>
      </c>
      <c r="D53" s="13">
        <f t="shared" ref="D53:I53" si="1">AVERAGE(D33:D52)</f>
        <v>0.10688686587352565</v>
      </c>
      <c r="E53" s="13">
        <f t="shared" si="1"/>
        <v>0.10837831007195982</v>
      </c>
      <c r="F53" s="14">
        <f t="shared" si="1"/>
        <v>8.1168864006973609E-2</v>
      </c>
      <c r="G53" s="13">
        <f t="shared" si="1"/>
        <v>0.21453772947440761</v>
      </c>
      <c r="H53" s="13">
        <f t="shared" si="1"/>
        <v>0.18175297122705086</v>
      </c>
      <c r="I53" s="13">
        <f t="shared" si="1"/>
        <v>0.25221543535427726</v>
      </c>
      <c r="J53" s="18"/>
      <c r="K53" s="18"/>
      <c r="L53" s="18"/>
    </row>
    <row r="54" spans="1:12" ht="15.5">
      <c r="A54" s="11"/>
      <c r="B54" s="20" t="s">
        <v>32</v>
      </c>
      <c r="C54" s="13">
        <v>3.70266479663394E-2</v>
      </c>
      <c r="D54" s="13">
        <v>9.1164095371669002E-2</v>
      </c>
      <c r="E54" s="13">
        <v>9.9018232819074306E-2</v>
      </c>
      <c r="F54" s="14">
        <v>6.7040673211781199E-2</v>
      </c>
      <c r="G54" s="13">
        <v>0.23955119214586301</v>
      </c>
      <c r="H54" s="13">
        <v>0.19410939691444601</v>
      </c>
      <c r="I54" s="13">
        <v>0.27208976157082698</v>
      </c>
      <c r="J54" s="18"/>
      <c r="K54" s="18"/>
    </row>
    <row r="55" spans="1:12" ht="15.5">
      <c r="A55" s="11"/>
      <c r="B55" s="23" t="s">
        <v>33</v>
      </c>
      <c r="C55" s="15" t="s">
        <v>34</v>
      </c>
      <c r="D55" s="24">
        <v>0.38341328190435903</v>
      </c>
      <c r="E55" s="24"/>
      <c r="F55" s="24"/>
      <c r="G55" s="24">
        <v>4.3526667311549098E-11</v>
      </c>
      <c r="H55" s="24"/>
      <c r="I55" s="24"/>
    </row>
    <row r="56" spans="1:12" ht="15.5">
      <c r="A56" s="11"/>
      <c r="B56" s="24"/>
      <c r="C56" s="15" t="s">
        <v>35</v>
      </c>
      <c r="D56" s="24">
        <v>4.3526667311549098E-11</v>
      </c>
      <c r="E56" s="24"/>
      <c r="F56" s="24"/>
      <c r="G56" s="24">
        <v>5.8035556415398802E-11</v>
      </c>
      <c r="H56" s="24"/>
      <c r="I56" s="24"/>
    </row>
    <row r="57" spans="1:12" ht="15.5">
      <c r="A57" s="11"/>
      <c r="B57" s="24"/>
      <c r="C57" s="15" t="s">
        <v>36</v>
      </c>
      <c r="D57" s="24">
        <v>4.3526667311549098E-11</v>
      </c>
      <c r="E57" s="24"/>
      <c r="F57" s="24"/>
      <c r="G57" s="24">
        <v>4.3526667311549098E-11</v>
      </c>
      <c r="H57" s="24"/>
      <c r="I57" s="24"/>
    </row>
    <row r="60" spans="1:12" ht="17.5">
      <c r="E60" s="22" t="s">
        <v>42</v>
      </c>
      <c r="F60" s="22"/>
    </row>
    <row r="61" spans="1:12" ht="15">
      <c r="A61" s="4" t="s">
        <v>2</v>
      </c>
      <c r="B61" s="5" t="s">
        <v>3</v>
      </c>
      <c r="C61" s="5" t="s">
        <v>4</v>
      </c>
      <c r="D61" s="5" t="s">
        <v>5</v>
      </c>
      <c r="E61" s="5" t="s">
        <v>6</v>
      </c>
      <c r="F61" s="5" t="s">
        <v>7</v>
      </c>
      <c r="G61" s="5" t="s">
        <v>8</v>
      </c>
      <c r="H61" s="5" t="s">
        <v>9</v>
      </c>
      <c r="I61" s="5" t="s">
        <v>10</v>
      </c>
    </row>
    <row r="62" spans="1:12" ht="15.5">
      <c r="A62" s="11"/>
      <c r="B62" s="17" t="s">
        <v>11</v>
      </c>
      <c r="C62" s="13">
        <v>0.39810426540284399</v>
      </c>
      <c r="D62" s="13">
        <v>0.15639810426540299</v>
      </c>
      <c r="E62" s="13">
        <v>0.15047393364928899</v>
      </c>
      <c r="F62" s="13">
        <v>0.163507109004739</v>
      </c>
      <c r="G62" s="13">
        <v>4.2654028436019002E-2</v>
      </c>
      <c r="H62" s="13">
        <v>3.7914691943128E-2</v>
      </c>
      <c r="I62" s="13">
        <v>5.0947867298578198E-2</v>
      </c>
    </row>
    <row r="63" spans="1:12" ht="15.5">
      <c r="A63" s="11"/>
      <c r="B63" s="17" t="s">
        <v>12</v>
      </c>
      <c r="C63" s="13">
        <v>0.38333333333333303</v>
      </c>
      <c r="D63" s="13">
        <v>0.16944444444444401</v>
      </c>
      <c r="E63" s="13">
        <v>0.17499999999999999</v>
      </c>
      <c r="F63" s="13">
        <v>0.17361111111111099</v>
      </c>
      <c r="G63" s="13">
        <v>3.8888888888888903E-2</v>
      </c>
      <c r="H63" s="13">
        <v>2.36111111111111E-2</v>
      </c>
      <c r="I63" s="13">
        <v>3.6111111111111101E-2</v>
      </c>
    </row>
    <row r="64" spans="1:12" ht="15.5">
      <c r="A64" s="11"/>
      <c r="B64" s="17" t="s">
        <v>13</v>
      </c>
      <c r="C64" s="13">
        <v>0.38061041292639097</v>
      </c>
      <c r="D64" s="13">
        <v>0.16696588868940801</v>
      </c>
      <c r="E64" s="13">
        <v>0.17953321364452399</v>
      </c>
      <c r="F64" s="13">
        <v>0.14542190305206501</v>
      </c>
      <c r="G64" s="13">
        <v>4.66786355475763E-2</v>
      </c>
      <c r="H64" s="13">
        <v>3.0520646319569099E-2</v>
      </c>
      <c r="I64" s="13">
        <v>5.0269299820466802E-2</v>
      </c>
    </row>
    <row r="65" spans="1:9" ht="15.5">
      <c r="A65" s="11"/>
      <c r="B65" s="17" t="s">
        <v>14</v>
      </c>
      <c r="C65" s="13">
        <v>0.39690721649484501</v>
      </c>
      <c r="D65" s="13">
        <v>0.158505154639175</v>
      </c>
      <c r="E65" s="13">
        <v>0.17139175257732001</v>
      </c>
      <c r="F65" s="13">
        <v>0.14561855670103099</v>
      </c>
      <c r="G65" s="13">
        <v>4.2525773195876297E-2</v>
      </c>
      <c r="H65" s="13">
        <v>3.60824742268041E-2</v>
      </c>
      <c r="I65" s="13">
        <v>4.8969072164948502E-2</v>
      </c>
    </row>
    <row r="66" spans="1:9" ht="15.5">
      <c r="A66" s="11"/>
      <c r="B66" s="17" t="s">
        <v>15</v>
      </c>
      <c r="C66" s="13">
        <v>0.41335044929396703</v>
      </c>
      <c r="D66" s="13">
        <v>0.151476251604621</v>
      </c>
      <c r="E66" s="13">
        <v>0.17971758664955101</v>
      </c>
      <c r="F66" s="13">
        <v>0.161745827984596</v>
      </c>
      <c r="G66" s="13">
        <v>3.0808729139923E-2</v>
      </c>
      <c r="H66" s="13">
        <v>3.3376123234916601E-2</v>
      </c>
      <c r="I66" s="13">
        <v>2.9525032092426198E-2</v>
      </c>
    </row>
    <row r="67" spans="1:9" ht="15.5">
      <c r="A67" s="11"/>
      <c r="B67" s="17" t="s">
        <v>16</v>
      </c>
      <c r="C67" s="13">
        <v>0.390365448504983</v>
      </c>
      <c r="D67" s="13">
        <v>0.16943521594684399</v>
      </c>
      <c r="E67" s="13">
        <v>0.167774086378738</v>
      </c>
      <c r="F67" s="13">
        <v>0.141196013289037</v>
      </c>
      <c r="G67" s="13">
        <v>5.3156146179402002E-2</v>
      </c>
      <c r="H67" s="13">
        <v>3.32225913621262E-2</v>
      </c>
      <c r="I67" s="13">
        <v>4.48504983388704E-2</v>
      </c>
    </row>
    <row r="68" spans="1:9" ht="15.5">
      <c r="A68" s="11"/>
      <c r="B68" s="17" t="s">
        <v>17</v>
      </c>
      <c r="C68" s="13">
        <v>0.40025252525252503</v>
      </c>
      <c r="D68" s="13">
        <v>0.17171717171717199</v>
      </c>
      <c r="E68" s="13">
        <v>0.17803030303030301</v>
      </c>
      <c r="F68" s="13">
        <v>0.13888888888888901</v>
      </c>
      <c r="G68" s="13">
        <v>4.1666666666666699E-2</v>
      </c>
      <c r="H68" s="13">
        <v>2.6515151515151499E-2</v>
      </c>
      <c r="I68" s="13">
        <v>4.29292929292929E-2</v>
      </c>
    </row>
    <row r="69" spans="1:9" ht="15.5">
      <c r="A69" s="11"/>
      <c r="B69" s="17" t="s">
        <v>18</v>
      </c>
      <c r="C69" s="13">
        <v>0.41935483870967699</v>
      </c>
      <c r="D69" s="13">
        <v>0.147096774193548</v>
      </c>
      <c r="E69" s="13">
        <v>0.176774193548387</v>
      </c>
      <c r="F69" s="13">
        <v>0.149677419354839</v>
      </c>
      <c r="G69" s="13">
        <v>4.2580645161290301E-2</v>
      </c>
      <c r="H69" s="13">
        <v>3.0967741935483899E-2</v>
      </c>
      <c r="I69" s="13">
        <v>3.3548387096774199E-2</v>
      </c>
    </row>
    <row r="70" spans="1:9" ht="15.5">
      <c r="A70" s="11"/>
      <c r="B70" s="17" t="s">
        <v>19</v>
      </c>
      <c r="C70" s="13">
        <v>0.40410132689987899</v>
      </c>
      <c r="D70" s="13">
        <v>0.16043425814234</v>
      </c>
      <c r="E70" s="13">
        <v>0.15319662243667101</v>
      </c>
      <c r="F70" s="13">
        <v>0.16043425814234</v>
      </c>
      <c r="G70" s="13">
        <v>4.3425814234016903E-2</v>
      </c>
      <c r="H70" s="13">
        <v>3.25693606755127E-2</v>
      </c>
      <c r="I70" s="13">
        <v>4.5838359469240003E-2</v>
      </c>
    </row>
    <row r="71" spans="1:9" ht="15.5">
      <c r="A71" s="11"/>
      <c r="B71" s="17" t="s">
        <v>20</v>
      </c>
      <c r="C71" s="13">
        <v>0.39663865546218502</v>
      </c>
      <c r="D71" s="13">
        <v>0.16806722689075601</v>
      </c>
      <c r="E71" s="13">
        <v>0.159663865546218</v>
      </c>
      <c r="F71" s="13">
        <v>0.14789915966386599</v>
      </c>
      <c r="G71" s="13">
        <v>3.6974789915966401E-2</v>
      </c>
      <c r="H71" s="13">
        <v>3.6974789915966401E-2</v>
      </c>
      <c r="I71" s="13">
        <v>5.3781512605041999E-2</v>
      </c>
    </row>
    <row r="72" spans="1:9" ht="15.5">
      <c r="A72" s="11"/>
      <c r="B72" s="17" t="s">
        <v>21</v>
      </c>
      <c r="C72" s="13">
        <v>0.38089887640449399</v>
      </c>
      <c r="D72" s="13">
        <v>0.17078651685393301</v>
      </c>
      <c r="E72" s="13">
        <v>0.18876404494381999</v>
      </c>
      <c r="F72" s="13">
        <v>0.14943820224719101</v>
      </c>
      <c r="G72" s="13">
        <v>3.3707865168539297E-2</v>
      </c>
      <c r="H72" s="13">
        <v>3.7078651685393302E-2</v>
      </c>
      <c r="I72" s="13">
        <v>3.9325842696629199E-2</v>
      </c>
    </row>
    <row r="73" spans="1:9" ht="15.5">
      <c r="A73" s="11"/>
      <c r="B73" s="17" t="s">
        <v>38</v>
      </c>
      <c r="C73" s="13">
        <v>0.40360766629086797</v>
      </c>
      <c r="D73" s="13">
        <v>0.17361894024802699</v>
      </c>
      <c r="E73" s="13">
        <v>0.17136414881623399</v>
      </c>
      <c r="F73" s="13">
        <v>0.148816234498309</v>
      </c>
      <c r="G73" s="13">
        <v>3.4949267192784697E-2</v>
      </c>
      <c r="H73" s="13">
        <v>3.6076662908680897E-2</v>
      </c>
      <c r="I73" s="13">
        <v>3.1567080045095799E-2</v>
      </c>
    </row>
    <row r="74" spans="1:9" ht="15.5">
      <c r="A74" s="11"/>
      <c r="B74" s="17" t="s">
        <v>23</v>
      </c>
      <c r="C74" s="13">
        <v>0.38202247191011202</v>
      </c>
      <c r="D74" s="13">
        <v>0.183520599250936</v>
      </c>
      <c r="E74" s="13">
        <v>0.19225967540574301</v>
      </c>
      <c r="F74" s="13">
        <v>0.147315855181024</v>
      </c>
      <c r="G74" s="13">
        <v>3.1210986267166001E-2</v>
      </c>
      <c r="H74" s="13">
        <v>2.8714107365792801E-2</v>
      </c>
      <c r="I74" s="13">
        <v>3.4956304619225997E-2</v>
      </c>
    </row>
    <row r="75" spans="1:9" ht="15.5">
      <c r="A75" s="11"/>
      <c r="B75" s="17" t="s">
        <v>24</v>
      </c>
      <c r="C75" s="13">
        <v>0.40583554376657799</v>
      </c>
      <c r="D75" s="13">
        <v>0.164456233421751</v>
      </c>
      <c r="E75" s="13">
        <v>0.17241379310344801</v>
      </c>
      <c r="F75" s="13">
        <v>0.147214854111406</v>
      </c>
      <c r="G75" s="13">
        <v>4.1114058355437702E-2</v>
      </c>
      <c r="H75" s="13">
        <v>3.71352785145889E-2</v>
      </c>
      <c r="I75" s="13">
        <v>3.18302387267905E-2</v>
      </c>
    </row>
    <row r="76" spans="1:9" ht="15.5">
      <c r="A76" s="11"/>
      <c r="B76" s="17" t="s">
        <v>25</v>
      </c>
      <c r="C76" s="13">
        <v>0.41741071428571402</v>
      </c>
      <c r="D76" s="13">
        <v>0.14955357142857101</v>
      </c>
      <c r="E76" s="13">
        <v>0.175223214285714</v>
      </c>
      <c r="F76" s="13">
        <v>0.15513392857142899</v>
      </c>
      <c r="G76" s="13">
        <v>3.7946428571428603E-2</v>
      </c>
      <c r="H76" s="13">
        <v>3.125E-2</v>
      </c>
      <c r="I76" s="13">
        <v>3.3482142857142898E-2</v>
      </c>
    </row>
    <row r="77" spans="1:9" ht="15.5">
      <c r="A77" s="11"/>
      <c r="B77" s="17" t="s">
        <v>39</v>
      </c>
      <c r="C77" s="13">
        <v>0.42219541616405298</v>
      </c>
      <c r="D77" s="13">
        <v>0.16164053075995199</v>
      </c>
      <c r="E77" s="13">
        <v>0.16405307599517499</v>
      </c>
      <c r="F77" s="13">
        <v>0.13510253317249701</v>
      </c>
      <c r="G77" s="13">
        <v>2.7744270205066299E-2</v>
      </c>
      <c r="H77" s="13">
        <v>4.4632086851628498E-2</v>
      </c>
      <c r="I77" s="13">
        <v>4.4632086851628498E-2</v>
      </c>
    </row>
    <row r="78" spans="1:9" ht="15.5">
      <c r="A78" s="11"/>
      <c r="B78" s="17" t="s">
        <v>40</v>
      </c>
      <c r="C78" s="13">
        <v>0.41209406494960799</v>
      </c>
      <c r="D78" s="13">
        <v>0.16909294512877901</v>
      </c>
      <c r="E78" s="13">
        <v>0.14445688689809599</v>
      </c>
      <c r="F78" s="13">
        <v>0.157894736842105</v>
      </c>
      <c r="G78" s="13">
        <v>3.8073908174692001E-2</v>
      </c>
      <c r="H78" s="13">
        <v>4.36730123180291E-2</v>
      </c>
      <c r="I78" s="13">
        <v>3.4714445688689803E-2</v>
      </c>
    </row>
    <row r="79" spans="1:9" ht="15.5">
      <c r="A79" s="11"/>
      <c r="B79" s="17" t="s">
        <v>28</v>
      </c>
      <c r="C79" s="13">
        <v>0.39176626826029198</v>
      </c>
      <c r="D79" s="13">
        <v>0.150066401062417</v>
      </c>
      <c r="E79" s="13">
        <v>0.168658698539177</v>
      </c>
      <c r="F79" s="13">
        <v>0.166002656042497</v>
      </c>
      <c r="G79" s="13">
        <v>5.1792828685259001E-2</v>
      </c>
      <c r="H79" s="13">
        <v>3.32005312084993E-2</v>
      </c>
      <c r="I79" s="13">
        <v>3.8512616201859202E-2</v>
      </c>
    </row>
    <row r="80" spans="1:9" ht="15.5">
      <c r="A80" s="11"/>
      <c r="B80" s="17" t="s">
        <v>29</v>
      </c>
      <c r="C80" s="13">
        <v>0.375</v>
      </c>
      <c r="D80" s="13">
        <v>0.167763157894737</v>
      </c>
      <c r="E80" s="13">
        <v>0.1875</v>
      </c>
      <c r="F80" s="13">
        <v>0.144736842105263</v>
      </c>
      <c r="G80" s="13">
        <v>4.1118421052631603E-2</v>
      </c>
      <c r="H80" s="13">
        <v>2.9605263157894701E-2</v>
      </c>
      <c r="I80" s="13">
        <v>5.42763157894737E-2</v>
      </c>
    </row>
    <row r="81" spans="1:9" ht="15.5">
      <c r="A81" s="11"/>
      <c r="B81" s="17" t="s">
        <v>41</v>
      </c>
      <c r="C81" s="13">
        <v>0.40046296296296302</v>
      </c>
      <c r="D81" s="13">
        <v>0.14583333333333301</v>
      </c>
      <c r="E81" s="13">
        <v>0.15972222222222199</v>
      </c>
      <c r="F81" s="13">
        <v>0.148148148148148</v>
      </c>
      <c r="G81" s="13">
        <v>6.25E-2</v>
      </c>
      <c r="H81" s="13">
        <v>3.9351851851851902E-2</v>
      </c>
      <c r="I81" s="13">
        <v>4.3981481481481503E-2</v>
      </c>
    </row>
    <row r="82" spans="1:9" ht="15.5">
      <c r="A82" s="11"/>
      <c r="B82" s="10" t="s">
        <v>31</v>
      </c>
      <c r="C82" s="13">
        <f>AVERAGE(C62:C81)</f>
        <v>0.39871562286376555</v>
      </c>
      <c r="D82" s="13">
        <f t="shared" ref="D82:I82" si="2">AVERAGE(D62:D81)</f>
        <v>0.16279363599580737</v>
      </c>
      <c r="E82" s="13">
        <f t="shared" si="2"/>
        <v>0.17079856588353146</v>
      </c>
      <c r="F82" s="13">
        <f t="shared" si="2"/>
        <v>0.15139021190561905</v>
      </c>
      <c r="G82" s="13">
        <f t="shared" si="2"/>
        <v>4.0975907551931555E-2</v>
      </c>
      <c r="H82" s="13">
        <f t="shared" si="2"/>
        <v>3.4123606405106449E-2</v>
      </c>
      <c r="I82" s="13">
        <f t="shared" si="2"/>
        <v>4.1202449394238366E-2</v>
      </c>
    </row>
    <row r="83" spans="1:9" ht="15.5">
      <c r="A83" s="11"/>
      <c r="B83" s="20" t="s">
        <v>32</v>
      </c>
      <c r="C83" s="13">
        <v>0.64949608062709996</v>
      </c>
      <c r="D83" s="13">
        <v>9.6304591265397504E-2</v>
      </c>
      <c r="E83" s="13">
        <v>0.10470324748040299</v>
      </c>
      <c r="F83" s="13">
        <v>0.11086226203807401</v>
      </c>
      <c r="G83" s="13">
        <v>1.3437849944008999E-2</v>
      </c>
      <c r="H83" s="13">
        <v>1.0638297872340399E-2</v>
      </c>
      <c r="I83" s="13">
        <v>1.45576707726764E-2</v>
      </c>
    </row>
    <row r="84" spans="1:9" ht="15.5">
      <c r="A84" s="11"/>
      <c r="B84" s="24" t="s">
        <v>33</v>
      </c>
      <c r="C84" s="15" t="s">
        <v>34</v>
      </c>
      <c r="D84" s="23">
        <v>6.2193403549348103E-2</v>
      </c>
      <c r="E84" s="23">
        <v>6.2193403549348103E-2</v>
      </c>
      <c r="F84" s="23">
        <v>6.2193403549348103E-2</v>
      </c>
      <c r="G84" s="23">
        <v>1.1149191207321199E-2</v>
      </c>
      <c r="H84" s="23">
        <v>1.1149191207321199E-2</v>
      </c>
      <c r="I84" s="23">
        <v>1.1149191207321199E-2</v>
      </c>
    </row>
    <row r="85" spans="1:9" ht="15.5">
      <c r="A85" s="11"/>
      <c r="B85" s="24"/>
      <c r="C85" s="15" t="s">
        <v>35</v>
      </c>
      <c r="D85" s="24">
        <v>4.7825052300424203E-3</v>
      </c>
      <c r="E85" s="24">
        <v>4.7825052300424203E-3</v>
      </c>
      <c r="F85" s="24">
        <v>4.7825052300424203E-3</v>
      </c>
      <c r="G85" s="24">
        <v>0.99461064736429505</v>
      </c>
      <c r="H85" s="24">
        <v>0.99461064736429505</v>
      </c>
      <c r="I85" s="24">
        <v>0.99461064736429505</v>
      </c>
    </row>
    <row r="86" spans="1:9" ht="15.5">
      <c r="A86" s="11"/>
      <c r="B86" s="24"/>
      <c r="C86" s="15" t="s">
        <v>36</v>
      </c>
      <c r="D86" s="25">
        <v>1.8773515629844099E-6</v>
      </c>
      <c r="E86" s="25">
        <v>1.8773515629844099E-6</v>
      </c>
      <c r="F86" s="25">
        <v>1.8773515629844099E-6</v>
      </c>
      <c r="G86" s="24">
        <v>8.4695928707247993E-3</v>
      </c>
      <c r="H86" s="24">
        <v>8.4695928707247993E-3</v>
      </c>
      <c r="I86" s="24">
        <v>8.4695928707247993E-3</v>
      </c>
    </row>
    <row r="88" spans="1:9" ht="17.5">
      <c r="E88" s="22" t="s">
        <v>43</v>
      </c>
      <c r="F88" s="22"/>
    </row>
    <row r="89" spans="1:9" ht="15">
      <c r="A89" s="4" t="s">
        <v>2</v>
      </c>
      <c r="B89" s="5" t="s">
        <v>3</v>
      </c>
      <c r="C89" s="5" t="s">
        <v>4</v>
      </c>
      <c r="D89" s="5" t="s">
        <v>5</v>
      </c>
      <c r="E89" s="5" t="s">
        <v>6</v>
      </c>
      <c r="F89" s="5" t="s">
        <v>7</v>
      </c>
      <c r="G89" s="5" t="s">
        <v>8</v>
      </c>
      <c r="H89" s="5" t="s">
        <v>9</v>
      </c>
      <c r="I89" s="5" t="s">
        <v>10</v>
      </c>
    </row>
    <row r="90" spans="1:9" ht="15.5">
      <c r="A90" s="11"/>
      <c r="B90" s="17" t="s">
        <v>11</v>
      </c>
      <c r="C90" s="13">
        <v>0.32800000000000001</v>
      </c>
      <c r="D90" s="13">
        <v>0.128</v>
      </c>
      <c r="E90" s="13">
        <v>0.17599999999999999</v>
      </c>
      <c r="F90" s="13">
        <v>0.2</v>
      </c>
      <c r="G90" s="13">
        <v>6.4000000000000001E-2</v>
      </c>
      <c r="H90" s="13">
        <v>3.2000000000000001E-2</v>
      </c>
      <c r="I90" s="13">
        <v>7.1999999999999995E-2</v>
      </c>
    </row>
    <row r="91" spans="1:9" ht="15.5">
      <c r="A91" s="11"/>
      <c r="B91" s="17" t="s">
        <v>12</v>
      </c>
      <c r="C91" s="13">
        <v>0.44578313253011997</v>
      </c>
      <c r="D91" s="13">
        <v>0.120481927710843</v>
      </c>
      <c r="E91" s="13">
        <v>0.16867469879518099</v>
      </c>
      <c r="F91" s="13">
        <v>0.14457831325301199</v>
      </c>
      <c r="G91" s="13">
        <v>3.6144578313252997E-2</v>
      </c>
      <c r="H91" s="13">
        <v>6.02409638554217E-2</v>
      </c>
      <c r="I91" s="13">
        <v>2.40963855421687E-2</v>
      </c>
    </row>
    <row r="92" spans="1:9" ht="15.5">
      <c r="A92" s="11"/>
      <c r="B92" s="17" t="s">
        <v>13</v>
      </c>
      <c r="C92" s="13">
        <v>0.83333333333333304</v>
      </c>
      <c r="D92" s="13">
        <v>0.10606060606060599</v>
      </c>
      <c r="E92" s="13">
        <v>0</v>
      </c>
      <c r="F92" s="13">
        <v>0</v>
      </c>
      <c r="G92" s="13">
        <v>6.0606060606060601E-2</v>
      </c>
      <c r="H92" s="13">
        <v>0</v>
      </c>
      <c r="I92" s="13">
        <v>0</v>
      </c>
    </row>
    <row r="93" spans="1:9" ht="15.5">
      <c r="A93" s="11"/>
      <c r="B93" s="17" t="s">
        <v>14</v>
      </c>
      <c r="C93" s="13">
        <v>0.36220472440944901</v>
      </c>
      <c r="D93" s="13">
        <v>0.102362204724409</v>
      </c>
      <c r="E93" s="13">
        <v>0.17322834645669299</v>
      </c>
      <c r="F93" s="13">
        <v>0.196850393700787</v>
      </c>
      <c r="G93" s="13">
        <v>4.7244094488188997E-2</v>
      </c>
      <c r="H93" s="13">
        <v>5.5118110236220499E-2</v>
      </c>
      <c r="I93" s="13">
        <v>6.2992125984251995E-2</v>
      </c>
    </row>
    <row r="94" spans="1:9" ht="15.5">
      <c r="A94" s="11"/>
      <c r="B94" s="17" t="s">
        <v>15</v>
      </c>
      <c r="C94" s="13">
        <v>0.33566433566433601</v>
      </c>
      <c r="D94" s="13">
        <v>0.15384615384615399</v>
      </c>
      <c r="E94" s="13">
        <v>0.16783216783216801</v>
      </c>
      <c r="F94" s="13">
        <v>0.195804195804196</v>
      </c>
      <c r="G94" s="13">
        <v>5.5944055944055902E-2</v>
      </c>
      <c r="H94" s="13">
        <v>4.1958041958042001E-2</v>
      </c>
      <c r="I94" s="13">
        <v>4.8951048951049E-2</v>
      </c>
    </row>
    <row r="95" spans="1:9" ht="15.5">
      <c r="A95" s="11"/>
      <c r="B95" s="17" t="s">
        <v>16</v>
      </c>
      <c r="C95" s="13">
        <v>0.38888888888888901</v>
      </c>
      <c r="D95" s="13">
        <v>0.12962962962963001</v>
      </c>
      <c r="E95" s="13">
        <v>0.16666666666666699</v>
      </c>
      <c r="F95" s="13">
        <v>0.25925925925925902</v>
      </c>
      <c r="G95" s="13">
        <v>0</v>
      </c>
      <c r="H95" s="13">
        <v>0</v>
      </c>
      <c r="I95" s="13">
        <v>5.5555555555555601E-2</v>
      </c>
    </row>
    <row r="96" spans="1:9" ht="15.5">
      <c r="A96" s="11"/>
      <c r="B96" s="17" t="s">
        <v>17</v>
      </c>
      <c r="C96" s="13">
        <v>0.35714285714285698</v>
      </c>
      <c r="D96" s="13">
        <v>0.160714285714286</v>
      </c>
      <c r="E96" s="13">
        <v>0.13392857142857101</v>
      </c>
      <c r="F96" s="13">
        <v>0.160714285714286</v>
      </c>
      <c r="G96" s="13">
        <v>5.3571428571428603E-2</v>
      </c>
      <c r="H96" s="13">
        <v>3.5714285714285698E-2</v>
      </c>
      <c r="I96" s="13">
        <v>9.8214285714285698E-2</v>
      </c>
    </row>
    <row r="97" spans="1:9" ht="15.5">
      <c r="A97" s="11"/>
      <c r="B97" s="17" t="s">
        <v>18</v>
      </c>
      <c r="C97" s="13">
        <v>0.39869281045751598</v>
      </c>
      <c r="D97" s="13">
        <v>0.13725490196078399</v>
      </c>
      <c r="E97" s="13">
        <v>0.18300653594771199</v>
      </c>
      <c r="F97" s="13">
        <v>0.11764705882352899</v>
      </c>
      <c r="G97" s="13">
        <v>3.2679738562091498E-2</v>
      </c>
      <c r="H97" s="13">
        <v>4.5751633986928102E-2</v>
      </c>
      <c r="I97" s="13">
        <v>8.4967320261437898E-2</v>
      </c>
    </row>
    <row r="98" spans="1:9" ht="15.5">
      <c r="A98" s="11"/>
      <c r="B98" s="17" t="s">
        <v>19</v>
      </c>
      <c r="C98" s="13">
        <v>0.33620689655172398</v>
      </c>
      <c r="D98" s="13">
        <v>0.13793103448275901</v>
      </c>
      <c r="E98" s="13">
        <v>0.198275862068966</v>
      </c>
      <c r="F98" s="13">
        <v>0.17241379310344801</v>
      </c>
      <c r="G98" s="13">
        <v>4.31034482758621E-2</v>
      </c>
      <c r="H98" s="13">
        <v>4.31034482758621E-2</v>
      </c>
      <c r="I98" s="13">
        <v>6.8965517241379296E-2</v>
      </c>
    </row>
    <row r="99" spans="1:9" ht="15.5">
      <c r="A99" s="11"/>
      <c r="B99" s="17" t="s">
        <v>20</v>
      </c>
      <c r="C99" s="13">
        <v>0.59183673469387799</v>
      </c>
      <c r="D99" s="13">
        <v>0.122448979591837</v>
      </c>
      <c r="E99" s="13">
        <v>8.1632653061224497E-2</v>
      </c>
      <c r="F99" s="13">
        <v>0.122448979591837</v>
      </c>
      <c r="G99" s="13">
        <v>4.08163265306122E-2</v>
      </c>
      <c r="H99" s="13">
        <v>2.04081632653061E-2</v>
      </c>
      <c r="I99" s="13">
        <v>2.04081632653061E-2</v>
      </c>
    </row>
    <row r="100" spans="1:9" ht="15.5">
      <c r="A100" s="11"/>
      <c r="B100" s="17" t="s">
        <v>21</v>
      </c>
      <c r="C100" s="13">
        <v>0.37068965517241398</v>
      </c>
      <c r="D100" s="13">
        <v>0.12068965517241401</v>
      </c>
      <c r="E100" s="13">
        <v>0.18965517241379301</v>
      </c>
      <c r="F100" s="13">
        <v>0.163793103448276</v>
      </c>
      <c r="G100" s="13">
        <v>5.1724137931034503E-2</v>
      </c>
      <c r="H100" s="13">
        <v>4.31034482758621E-2</v>
      </c>
      <c r="I100" s="13">
        <v>6.0344827586206899E-2</v>
      </c>
    </row>
    <row r="101" spans="1:9" ht="15.5">
      <c r="A101" s="11"/>
      <c r="B101" s="17" t="s">
        <v>38</v>
      </c>
      <c r="C101" s="13">
        <v>0.34615384615384598</v>
      </c>
      <c r="D101" s="13">
        <v>0.134615384615385</v>
      </c>
      <c r="E101" s="13">
        <v>0.22115384615384601</v>
      </c>
      <c r="F101" s="13">
        <v>0.125</v>
      </c>
      <c r="G101" s="13">
        <v>0.105769230769231</v>
      </c>
      <c r="H101" s="13">
        <v>2.8846153846153799E-2</v>
      </c>
      <c r="I101" s="13">
        <v>3.8461538461538498E-2</v>
      </c>
    </row>
    <row r="102" spans="1:9" ht="15.5">
      <c r="A102" s="11"/>
      <c r="B102" s="17" t="s">
        <v>23</v>
      </c>
      <c r="C102" s="13">
        <v>0.40217391304347799</v>
      </c>
      <c r="D102" s="13">
        <v>0.108695652173913</v>
      </c>
      <c r="E102" s="13">
        <v>0.141304347826087</v>
      </c>
      <c r="F102" s="13">
        <v>0.173913043478261</v>
      </c>
      <c r="G102" s="13">
        <v>7.6086956521739094E-2</v>
      </c>
      <c r="H102" s="13">
        <v>4.3478260869565202E-2</v>
      </c>
      <c r="I102" s="13">
        <v>5.4347826086956499E-2</v>
      </c>
    </row>
    <row r="103" spans="1:9" ht="15.5">
      <c r="A103" s="11"/>
      <c r="B103" s="17" t="s">
        <v>24</v>
      </c>
      <c r="C103" s="13">
        <v>0.443037974683544</v>
      </c>
      <c r="D103" s="13">
        <v>0.139240506329114</v>
      </c>
      <c r="E103" s="13">
        <v>0.151898734177215</v>
      </c>
      <c r="F103" s="13">
        <v>0.113924050632911</v>
      </c>
      <c r="G103" s="13">
        <v>6.3291139240506306E-2</v>
      </c>
      <c r="H103" s="13">
        <v>2.53164556962025E-2</v>
      </c>
      <c r="I103" s="13">
        <v>6.3291139240506306E-2</v>
      </c>
    </row>
    <row r="104" spans="1:9" ht="15.5">
      <c r="A104" s="11"/>
      <c r="B104" s="17" t="s">
        <v>25</v>
      </c>
      <c r="C104" s="13">
        <v>0.43689320388349501</v>
      </c>
      <c r="D104" s="13">
        <v>9.7087378640776698E-2</v>
      </c>
      <c r="E104" s="13">
        <v>0.14563106796116501</v>
      </c>
      <c r="F104" s="13">
        <v>0.17475728155339801</v>
      </c>
      <c r="G104" s="13">
        <v>5.8252427184466E-2</v>
      </c>
      <c r="H104" s="13">
        <v>2.9126213592233E-2</v>
      </c>
      <c r="I104" s="13">
        <v>5.8252427184466E-2</v>
      </c>
    </row>
    <row r="105" spans="1:9" ht="15.5">
      <c r="A105" s="11"/>
      <c r="B105" s="17" t="s">
        <v>39</v>
      </c>
      <c r="C105" s="13">
        <v>0.42045454545454503</v>
      </c>
      <c r="D105" s="13">
        <v>0.14772727272727301</v>
      </c>
      <c r="E105" s="13">
        <v>0.11363636363636399</v>
      </c>
      <c r="F105" s="13">
        <v>0.18181818181818199</v>
      </c>
      <c r="G105" s="13">
        <v>4.5454545454545497E-2</v>
      </c>
      <c r="H105" s="13">
        <v>5.6818181818181802E-2</v>
      </c>
      <c r="I105" s="13">
        <v>3.4090909090909102E-2</v>
      </c>
    </row>
    <row r="106" spans="1:9" ht="15.5">
      <c r="A106" s="11"/>
      <c r="B106" s="17" t="s">
        <v>40</v>
      </c>
      <c r="C106" s="13">
        <v>0.46551724137931</v>
      </c>
      <c r="D106" s="13">
        <v>9.4827586206896505E-2</v>
      </c>
      <c r="E106" s="13">
        <v>0.15517241379310301</v>
      </c>
      <c r="F106" s="13">
        <v>0.12931034482758599</v>
      </c>
      <c r="G106" s="13">
        <v>7.7586206896551699E-2</v>
      </c>
      <c r="H106" s="13">
        <v>3.4482758620689703E-2</v>
      </c>
      <c r="I106" s="13">
        <v>4.31034482758621E-2</v>
      </c>
    </row>
    <row r="107" spans="1:9" ht="15.5">
      <c r="A107" s="11"/>
      <c r="B107" s="17" t="s">
        <v>28</v>
      </c>
      <c r="C107" s="13">
        <v>0.37575757575757601</v>
      </c>
      <c r="D107" s="13">
        <v>0.13939393939393899</v>
      </c>
      <c r="E107" s="13">
        <v>0.175757575757576</v>
      </c>
      <c r="F107" s="13">
        <v>0.19393939393939399</v>
      </c>
      <c r="G107" s="13">
        <v>4.8484848484848499E-2</v>
      </c>
      <c r="H107" s="13">
        <v>4.2424242424242399E-2</v>
      </c>
      <c r="I107" s="13">
        <v>2.4242424242424201E-2</v>
      </c>
    </row>
    <row r="108" spans="1:9" ht="15.5">
      <c r="A108" s="11"/>
      <c r="B108" s="17" t="s">
        <v>29</v>
      </c>
      <c r="C108" s="13">
        <v>0.42105263157894701</v>
      </c>
      <c r="D108" s="13">
        <v>0.150375939849624</v>
      </c>
      <c r="E108" s="13">
        <v>0.203007518796992</v>
      </c>
      <c r="F108" s="13">
        <v>0.16541353383458601</v>
      </c>
      <c r="G108" s="13">
        <v>3.00751879699248E-2</v>
      </c>
      <c r="H108" s="13">
        <v>3.00751879699248E-2</v>
      </c>
      <c r="I108" s="13">
        <v>0</v>
      </c>
    </row>
    <row r="109" spans="1:9" ht="15.5">
      <c r="A109" s="11"/>
      <c r="B109" s="17" t="s">
        <v>41</v>
      </c>
      <c r="C109" s="13">
        <v>0.42028985507246402</v>
      </c>
      <c r="D109" s="13">
        <v>0.101449275362319</v>
      </c>
      <c r="E109" s="13">
        <v>0.13043478260869601</v>
      </c>
      <c r="F109" s="13">
        <v>0.24637681159420299</v>
      </c>
      <c r="G109" s="13">
        <v>1.4492753623188401E-2</v>
      </c>
      <c r="H109" s="13">
        <v>1.4492753623188401E-2</v>
      </c>
      <c r="I109" s="13">
        <v>7.2463768115942004E-2</v>
      </c>
    </row>
    <row r="110" spans="1:9" ht="15.5">
      <c r="A110" s="11"/>
      <c r="B110" s="10" t="s">
        <v>31</v>
      </c>
      <c r="C110" s="13">
        <f t="shared" ref="C110:I110" si="3">AVERAGE(C90:C109)</f>
        <v>0.42398870779258607</v>
      </c>
      <c r="D110" s="13">
        <f t="shared" si="3"/>
        <v>0.1266416157096481</v>
      </c>
      <c r="E110" s="13">
        <f t="shared" si="3"/>
        <v>0.15384486626910099</v>
      </c>
      <c r="F110" s="13">
        <f t="shared" si="3"/>
        <v>0.16189810121885756</v>
      </c>
      <c r="G110" s="13">
        <f t="shared" si="3"/>
        <v>5.0266358268379441E-2</v>
      </c>
      <c r="H110" s="13">
        <f t="shared" si="3"/>
        <v>3.4122915201415492E-2</v>
      </c>
      <c r="I110" s="13">
        <f t="shared" si="3"/>
        <v>4.9237435540012295E-2</v>
      </c>
    </row>
    <row r="111" spans="1:9" ht="15.5">
      <c r="A111" s="11"/>
      <c r="B111" s="20" t="s">
        <v>32</v>
      </c>
      <c r="C111" s="13">
        <v>0.45882352941176502</v>
      </c>
      <c r="D111" s="13">
        <v>0.13411764705882401</v>
      </c>
      <c r="E111" s="13">
        <v>0.14823529411764699</v>
      </c>
      <c r="F111" s="13">
        <v>0.155294117647059</v>
      </c>
      <c r="G111" s="13">
        <v>4.4705882352941199E-2</v>
      </c>
      <c r="H111" s="13">
        <v>2.5882352941176499E-2</v>
      </c>
      <c r="I111" s="13">
        <v>3.2941176470588203E-2</v>
      </c>
    </row>
    <row r="112" spans="1:9" ht="15.5">
      <c r="A112" s="11"/>
      <c r="B112" s="23" t="s">
        <v>33</v>
      </c>
      <c r="C112" s="15" t="s">
        <v>34</v>
      </c>
      <c r="D112" s="23">
        <v>0.13015336910599401</v>
      </c>
      <c r="E112" s="23">
        <v>0.13015336910599401</v>
      </c>
      <c r="F112" s="23">
        <v>0.13015336910599401</v>
      </c>
      <c r="G112" s="23">
        <v>6.5027614563757802E-2</v>
      </c>
      <c r="H112" s="23">
        <v>6.5027614563757802E-2</v>
      </c>
      <c r="I112" s="23">
        <v>6.5027614563757802E-2</v>
      </c>
    </row>
    <row r="113" spans="1:9" ht="15.5">
      <c r="A113" s="11"/>
      <c r="B113" s="24"/>
      <c r="C113" s="15" t="s">
        <v>35</v>
      </c>
      <c r="D113" s="24">
        <v>3.5687343801384101E-2</v>
      </c>
      <c r="E113" s="24">
        <v>3.5687343801384101E-2</v>
      </c>
      <c r="F113" s="24">
        <v>3.5687343801384101E-2</v>
      </c>
      <c r="G113" s="24">
        <v>0.98830522176257996</v>
      </c>
      <c r="H113" s="24">
        <v>0.98830522176257996</v>
      </c>
      <c r="I113" s="24">
        <v>0.98830522176257996</v>
      </c>
    </row>
    <row r="114" spans="1:9" ht="15.5">
      <c r="A114" s="11"/>
      <c r="B114" s="24"/>
      <c r="C114" s="15" t="s">
        <v>36</v>
      </c>
      <c r="D114" s="24">
        <v>0.830356269342859</v>
      </c>
      <c r="E114" s="24">
        <v>0.830356269342859</v>
      </c>
      <c r="F114" s="24">
        <v>0.830356269342859</v>
      </c>
      <c r="G114" s="24">
        <v>8.9642005663138305E-2</v>
      </c>
      <c r="H114" s="24">
        <v>8.9642005663138305E-2</v>
      </c>
      <c r="I114" s="24">
        <v>8.9642005663138305E-2</v>
      </c>
    </row>
  </sheetData>
  <mergeCells count="33">
    <mergeCell ref="E88:F88"/>
    <mergeCell ref="B112:B114"/>
    <mergeCell ref="D112:F112"/>
    <mergeCell ref="G112:I112"/>
    <mergeCell ref="D113:F113"/>
    <mergeCell ref="G113:I113"/>
    <mergeCell ref="D114:F114"/>
    <mergeCell ref="G114:I114"/>
    <mergeCell ref="E60:F60"/>
    <mergeCell ref="B84:B86"/>
    <mergeCell ref="D84:F84"/>
    <mergeCell ref="G84:I84"/>
    <mergeCell ref="D85:F85"/>
    <mergeCell ref="G85:I85"/>
    <mergeCell ref="D86:F86"/>
    <mergeCell ref="G86:I86"/>
    <mergeCell ref="E31:F31"/>
    <mergeCell ref="B55:B57"/>
    <mergeCell ref="D55:F55"/>
    <mergeCell ref="G55:I55"/>
    <mergeCell ref="D56:F56"/>
    <mergeCell ref="G56:I56"/>
    <mergeCell ref="D57:F57"/>
    <mergeCell ref="G57:I57"/>
    <mergeCell ref="A1:I1"/>
    <mergeCell ref="E3:F3"/>
    <mergeCell ref="B27:B29"/>
    <mergeCell ref="D27:F27"/>
    <mergeCell ref="G27:I27"/>
    <mergeCell ref="D28:F28"/>
    <mergeCell ref="G28:I28"/>
    <mergeCell ref="D29:F29"/>
    <mergeCell ref="G29:I29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2025-02-26T00:43:27Z</dcterms:modified>
</cp:coreProperties>
</file>