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02_TLL\04_pp\02_pangenome\250617-NC\250702\"/>
    </mc:Choice>
  </mc:AlternateContent>
  <xr:revisionPtr revIDLastSave="0" documentId="13_ncr:1_{2FC05841-3912-43AD-B183-1D8382C2A3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</calcChain>
</file>

<file path=xl/sharedStrings.xml><?xml version="1.0" encoding="utf-8"?>
<sst xmlns="http://schemas.openxmlformats.org/spreadsheetml/2006/main" count="423" uniqueCount="117">
  <si>
    <t>Library type</t>
    <phoneticPr fontId="2" type="noConversion"/>
  </si>
  <si>
    <t>Library name</t>
    <phoneticPr fontId="2" type="noConversion"/>
  </si>
  <si>
    <t>Read counts</t>
    <phoneticPr fontId="2" type="noConversion"/>
  </si>
  <si>
    <t>Data (Gb)</t>
    <phoneticPr fontId="2" type="noConversion"/>
  </si>
  <si>
    <t>Accessions Code</t>
    <phoneticPr fontId="2" type="noConversion"/>
  </si>
  <si>
    <t>Category</t>
    <phoneticPr fontId="2" type="noConversion"/>
  </si>
  <si>
    <t>Useful</t>
    <phoneticPr fontId="2" type="noConversion"/>
  </si>
  <si>
    <t>Pacbio HIFI</t>
    <phoneticPr fontId="2" type="noConversion"/>
  </si>
  <si>
    <t>L25PacbHifi_FC1</t>
  </si>
  <si>
    <t>CGN04824</t>
    <phoneticPr fontId="2" type="noConversion"/>
  </si>
  <si>
    <t>Lactuca sativa</t>
    <phoneticPr fontId="2" type="noConversion"/>
  </si>
  <si>
    <t>Butter</t>
    <phoneticPr fontId="2" type="noConversion"/>
  </si>
  <si>
    <t>L25PacbHifi_FC2</t>
  </si>
  <si>
    <t>L36PacbHifi_FC1</t>
  </si>
  <si>
    <t>CGN11386</t>
    <phoneticPr fontId="2" type="noConversion"/>
  </si>
  <si>
    <t>Cutting</t>
    <phoneticPr fontId="2" type="noConversion"/>
  </si>
  <si>
    <t>L36PacbHifi_FC2</t>
  </si>
  <si>
    <t>L53PacbHifi_FC1</t>
  </si>
  <si>
    <t>CGN25060</t>
    <phoneticPr fontId="2" type="noConversion"/>
  </si>
  <si>
    <t>Cos</t>
    <phoneticPr fontId="2" type="noConversion"/>
  </si>
  <si>
    <t>L53PacbHifi_FC2</t>
  </si>
  <si>
    <t>L67PacbHifi_FC1</t>
  </si>
  <si>
    <t>CGN05342</t>
    <phoneticPr fontId="2" type="noConversion"/>
  </si>
  <si>
    <t xml:space="preserve"> Lactuca sativa</t>
    <phoneticPr fontId="2" type="noConversion"/>
  </si>
  <si>
    <t>Oilseed</t>
    <phoneticPr fontId="2" type="noConversion"/>
  </si>
  <si>
    <t>L67PacbHifi_FC2</t>
  </si>
  <si>
    <t>L79PacbHifi_FC1</t>
  </si>
  <si>
    <t>CGN06018</t>
    <phoneticPr fontId="2" type="noConversion"/>
  </si>
  <si>
    <t>Latin</t>
    <phoneticPr fontId="2" type="noConversion"/>
  </si>
  <si>
    <t>L79PacbHifi_FC2</t>
  </si>
  <si>
    <t>L103PacbHifi_FC1</t>
  </si>
  <si>
    <t>CGN14312</t>
    <phoneticPr fontId="2" type="noConversion"/>
  </si>
  <si>
    <t xml:space="preserve"> Lactuca indica</t>
    <phoneticPr fontId="2" type="noConversion"/>
  </si>
  <si>
    <t>na</t>
    <phoneticPr fontId="2" type="noConversion"/>
  </si>
  <si>
    <t>L103PacbHifi_FC2</t>
  </si>
  <si>
    <t>L103PacbHifi_FC3</t>
  </si>
  <si>
    <t>L103PacbHifi_FC4</t>
  </si>
  <si>
    <t>L105PacbHifi_FC1</t>
  </si>
  <si>
    <t>CGN13327</t>
    <phoneticPr fontId="2" type="noConversion"/>
  </si>
  <si>
    <t xml:space="preserve"> Lactuca saligna</t>
    <phoneticPr fontId="2" type="noConversion"/>
  </si>
  <si>
    <t>L105PacbHifi_FC2</t>
  </si>
  <si>
    <t>L108PacbHifi_FC1</t>
  </si>
  <si>
    <t>CGN18677</t>
    <phoneticPr fontId="2" type="noConversion"/>
  </si>
  <si>
    <t xml:space="preserve"> Lactuca virosa</t>
    <phoneticPr fontId="2" type="noConversion"/>
  </si>
  <si>
    <t>L108PacbHifi_FC2</t>
  </si>
  <si>
    <t>L116PacbHifi_FC1</t>
  </si>
  <si>
    <t>CGN04774</t>
    <phoneticPr fontId="2" type="noConversion"/>
  </si>
  <si>
    <t xml:space="preserve"> Lactuca serriola</t>
    <phoneticPr fontId="2" type="noConversion"/>
  </si>
  <si>
    <t>L116PacbHifi_FC2</t>
  </si>
  <si>
    <t>L126PacbHifi_FC1</t>
  </si>
  <si>
    <t>CGN22692</t>
    <phoneticPr fontId="2" type="noConversion"/>
  </si>
  <si>
    <t>L126PacbHifi_FC2</t>
  </si>
  <si>
    <t>Hi-C-seq</t>
    <phoneticPr fontId="2" type="noConversion"/>
  </si>
  <si>
    <t>HG25r1</t>
    <phoneticPr fontId="2" type="noConversion"/>
  </si>
  <si>
    <t>HG25r2</t>
  </si>
  <si>
    <t>HG36</t>
  </si>
  <si>
    <t>HG53</t>
  </si>
  <si>
    <t>HG67</t>
  </si>
  <si>
    <t>HG79</t>
  </si>
  <si>
    <t>HG103</t>
  </si>
  <si>
    <t>HG105</t>
  </si>
  <si>
    <t>HG108</t>
  </si>
  <si>
    <t>HG116</t>
  </si>
  <si>
    <t>HG126</t>
  </si>
  <si>
    <t>RNA-seq</t>
    <phoneticPr fontId="2" type="noConversion"/>
  </si>
  <si>
    <t>L25RNAseq_F</t>
  </si>
  <si>
    <t>L25RNAseq_L</t>
  </si>
  <si>
    <t>L25RNAseq_R</t>
  </si>
  <si>
    <t>L25RNAseq_S</t>
  </si>
  <si>
    <t>L36RNAseq_F</t>
  </si>
  <si>
    <t>L36RNAseq_L</t>
  </si>
  <si>
    <t>L36RNAseq_R</t>
  </si>
  <si>
    <t>L36RNAseq_S</t>
  </si>
  <si>
    <t>L53RNAseq_F</t>
  </si>
  <si>
    <t>L53RNAseq_L</t>
  </si>
  <si>
    <t>L53RNAseq_R</t>
  </si>
  <si>
    <t>L53RNAseq_S</t>
  </si>
  <si>
    <t>L67RNAseq_F</t>
  </si>
  <si>
    <t>L67RNAseq_L</t>
  </si>
  <si>
    <t>L67RNAseq_R</t>
  </si>
  <si>
    <t>L67RNAseq_S</t>
  </si>
  <si>
    <t>L79RNAseq_F</t>
  </si>
  <si>
    <t>L79RNAseq_L</t>
  </si>
  <si>
    <t>L79RNAseq_R</t>
  </si>
  <si>
    <t>L79RNAseq_S</t>
  </si>
  <si>
    <t>L103RNAseq_F</t>
  </si>
  <si>
    <t>L103RNAseq_L</t>
  </si>
  <si>
    <t>L103RNAseq_R</t>
  </si>
  <si>
    <t>L103RNAseq_S</t>
  </si>
  <si>
    <t>L105RNAseq_F</t>
  </si>
  <si>
    <t>L105RNAseq_L</t>
  </si>
  <si>
    <t>L105RNAseq_R</t>
  </si>
  <si>
    <t>L105RNAseq_S</t>
  </si>
  <si>
    <t>L108RNAseq_F</t>
  </si>
  <si>
    <t>L108RNAseq_L</t>
  </si>
  <si>
    <t>L108RNAseq_R</t>
  </si>
  <si>
    <t>L108RNAseq_S</t>
  </si>
  <si>
    <t>L116RNAseq_F</t>
  </si>
  <si>
    <t>L116RNAseq_L</t>
  </si>
  <si>
    <t>L116RNAseq_R</t>
  </si>
  <si>
    <t>L116RNAseq_S</t>
  </si>
  <si>
    <t>L126RNAseq_F</t>
  </si>
  <si>
    <t>L126RNAseq_L</t>
  </si>
  <si>
    <t>L126RNAseq_R</t>
  </si>
  <si>
    <t>L126RNAseq_S</t>
  </si>
  <si>
    <t>BS-seq</t>
    <phoneticPr fontId="2" type="noConversion"/>
  </si>
  <si>
    <t>L25BVBSseq_1</t>
    <phoneticPr fontId="2" type="noConversion"/>
  </si>
  <si>
    <t>L25BVBSseq_2</t>
    <phoneticPr fontId="2" type="noConversion"/>
  </si>
  <si>
    <t>L25G13BSseq_1</t>
    <phoneticPr fontId="2" type="noConversion"/>
  </si>
  <si>
    <t>L25G13BSseq_2</t>
    <phoneticPr fontId="2" type="noConversion"/>
  </si>
  <si>
    <t>L25BSseq_1</t>
    <phoneticPr fontId="2" type="noConversion"/>
  </si>
  <si>
    <t>L25BSseq_2</t>
    <phoneticPr fontId="2" type="noConversion"/>
  </si>
  <si>
    <t>L103BSseq_1</t>
    <phoneticPr fontId="2" type="noConversion"/>
  </si>
  <si>
    <t>L103BSseq_2</t>
    <phoneticPr fontId="2" type="noConversion"/>
  </si>
  <si>
    <t>L108BSseq_1</t>
    <phoneticPr fontId="2" type="noConversion"/>
  </si>
  <si>
    <t>L108BSseq_2</t>
    <phoneticPr fontId="2" type="noConversion"/>
  </si>
  <si>
    <t>Supplementary Data 1. Summary of sequencing data used for genome assembly.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</si>
</sst>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workbookViewId="0">
      <selection activeCell="F7" sqref="F7"/>
    </sheetView>
  </sheetViews>
  <sheetFormatPr defaultRowHeight="14" x14ac:dyDescent="0.3"/>
  <cols>
    <col min="1" max="1" width="17.58203125" customWidth="1"/>
    <col min="2" max="2" width="16.25" customWidth="1"/>
    <col min="3" max="3" width="12.08203125" customWidth="1"/>
    <col min="4" max="4" width="12.33203125" customWidth="1"/>
    <col min="5" max="5" width="14.25" customWidth="1"/>
    <col min="6" max="6" width="12.33203125" customWidth="1"/>
    <col min="7" max="7" width="10.83203125" customWidth="1"/>
  </cols>
  <sheetData>
    <row r="1" spans="1:7" ht="16" thickBot="1" x14ac:dyDescent="0.35">
      <c r="A1" s="1" t="s">
        <v>116</v>
      </c>
      <c r="B1" s="2"/>
      <c r="C1" s="3"/>
      <c r="D1" s="4"/>
      <c r="E1" s="5"/>
      <c r="F1" s="5"/>
      <c r="G1" s="5"/>
    </row>
    <row r="2" spans="1:7" ht="15" thickTop="1" thickBo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7" t="s">
        <v>7</v>
      </c>
      <c r="B3" s="7" t="s">
        <v>8</v>
      </c>
      <c r="C3" s="8">
        <v>1633981</v>
      </c>
      <c r="D3" s="9">
        <v>28.728436704</v>
      </c>
      <c r="E3" s="10" t="s">
        <v>9</v>
      </c>
      <c r="F3" s="11" t="s">
        <v>10</v>
      </c>
      <c r="G3" s="10" t="s">
        <v>11</v>
      </c>
    </row>
    <row r="4" spans="1:7" x14ac:dyDescent="0.3">
      <c r="A4" s="12" t="s">
        <v>7</v>
      </c>
      <c r="B4" s="12" t="s">
        <v>12</v>
      </c>
      <c r="C4" s="13">
        <v>2050970</v>
      </c>
      <c r="D4" s="14">
        <v>36.019543097000003</v>
      </c>
      <c r="E4" s="15" t="s">
        <v>9</v>
      </c>
      <c r="F4" s="16" t="s">
        <v>10</v>
      </c>
      <c r="G4" s="15" t="s">
        <v>11</v>
      </c>
    </row>
    <row r="5" spans="1:7" x14ac:dyDescent="0.3">
      <c r="A5" s="12" t="s">
        <v>7</v>
      </c>
      <c r="B5" s="12" t="s">
        <v>13</v>
      </c>
      <c r="C5" s="13">
        <v>2202820</v>
      </c>
      <c r="D5" s="14">
        <v>37.263446072000001</v>
      </c>
      <c r="E5" s="15" t="s">
        <v>14</v>
      </c>
      <c r="F5" s="16" t="s">
        <v>10</v>
      </c>
      <c r="G5" s="15" t="s">
        <v>15</v>
      </c>
    </row>
    <row r="6" spans="1:7" x14ac:dyDescent="0.3">
      <c r="A6" s="12" t="s">
        <v>7</v>
      </c>
      <c r="B6" s="12" t="s">
        <v>16</v>
      </c>
      <c r="C6" s="13">
        <v>2204617</v>
      </c>
      <c r="D6" s="14">
        <v>36.882949820999997</v>
      </c>
      <c r="E6" s="15" t="s">
        <v>14</v>
      </c>
      <c r="F6" s="16" t="s">
        <v>10</v>
      </c>
      <c r="G6" s="15" t="s">
        <v>15</v>
      </c>
    </row>
    <row r="7" spans="1:7" x14ac:dyDescent="0.3">
      <c r="A7" s="12" t="s">
        <v>7</v>
      </c>
      <c r="B7" s="12" t="s">
        <v>17</v>
      </c>
      <c r="C7" s="13">
        <v>1705998</v>
      </c>
      <c r="D7" s="14">
        <v>29.653531889</v>
      </c>
      <c r="E7" s="15" t="s">
        <v>18</v>
      </c>
      <c r="F7" s="16" t="s">
        <v>10</v>
      </c>
      <c r="G7" s="15" t="s">
        <v>19</v>
      </c>
    </row>
    <row r="8" spans="1:7" x14ac:dyDescent="0.3">
      <c r="A8" s="12" t="s">
        <v>7</v>
      </c>
      <c r="B8" s="12" t="s">
        <v>20</v>
      </c>
      <c r="C8" s="13">
        <v>1749126</v>
      </c>
      <c r="D8" s="14">
        <v>30.508437127000001</v>
      </c>
      <c r="E8" s="15" t="s">
        <v>18</v>
      </c>
      <c r="F8" s="16" t="s">
        <v>10</v>
      </c>
      <c r="G8" s="15" t="s">
        <v>19</v>
      </c>
    </row>
    <row r="9" spans="1:7" x14ac:dyDescent="0.3">
      <c r="A9" s="12" t="s">
        <v>7</v>
      </c>
      <c r="B9" s="12" t="s">
        <v>21</v>
      </c>
      <c r="C9" s="13">
        <v>1735209</v>
      </c>
      <c r="D9" s="14">
        <v>32.029168634999998</v>
      </c>
      <c r="E9" s="15" t="s">
        <v>22</v>
      </c>
      <c r="F9" s="16" t="s">
        <v>23</v>
      </c>
      <c r="G9" s="15" t="s">
        <v>24</v>
      </c>
    </row>
    <row r="10" spans="1:7" x14ac:dyDescent="0.3">
      <c r="A10" s="12" t="s">
        <v>7</v>
      </c>
      <c r="B10" s="12" t="s">
        <v>25</v>
      </c>
      <c r="C10" s="13">
        <v>2256584</v>
      </c>
      <c r="D10" s="14">
        <v>41.911016068000002</v>
      </c>
      <c r="E10" s="15" t="s">
        <v>22</v>
      </c>
      <c r="F10" s="16" t="s">
        <v>23</v>
      </c>
      <c r="G10" s="15" t="s">
        <v>24</v>
      </c>
    </row>
    <row r="11" spans="1:7" x14ac:dyDescent="0.3">
      <c r="A11" s="12" t="s">
        <v>7</v>
      </c>
      <c r="B11" s="12" t="s">
        <v>26</v>
      </c>
      <c r="C11" s="13">
        <v>2157567</v>
      </c>
      <c r="D11" s="14">
        <v>35.805227590999998</v>
      </c>
      <c r="E11" s="15" t="s">
        <v>27</v>
      </c>
      <c r="F11" s="16" t="s">
        <v>23</v>
      </c>
      <c r="G11" s="15" t="s">
        <v>28</v>
      </c>
    </row>
    <row r="12" spans="1:7" x14ac:dyDescent="0.3">
      <c r="A12" s="12" t="s">
        <v>7</v>
      </c>
      <c r="B12" s="12" t="s">
        <v>29</v>
      </c>
      <c r="C12" s="13">
        <v>2071660</v>
      </c>
      <c r="D12" s="14">
        <v>34.832721040999999</v>
      </c>
      <c r="E12" s="15" t="s">
        <v>27</v>
      </c>
      <c r="F12" s="16" t="s">
        <v>23</v>
      </c>
      <c r="G12" s="15" t="s">
        <v>28</v>
      </c>
    </row>
    <row r="13" spans="1:7" x14ac:dyDescent="0.3">
      <c r="A13" s="12" t="s">
        <v>7</v>
      </c>
      <c r="B13" s="12" t="s">
        <v>30</v>
      </c>
      <c r="C13" s="13">
        <v>2181896</v>
      </c>
      <c r="D13" s="14">
        <v>34.789371453999998</v>
      </c>
      <c r="E13" s="15" t="s">
        <v>31</v>
      </c>
      <c r="F13" s="16" t="s">
        <v>32</v>
      </c>
      <c r="G13" s="15" t="s">
        <v>33</v>
      </c>
    </row>
    <row r="14" spans="1:7" x14ac:dyDescent="0.3">
      <c r="A14" s="12" t="s">
        <v>7</v>
      </c>
      <c r="B14" s="12" t="s">
        <v>34</v>
      </c>
      <c r="C14" s="13">
        <v>2097556</v>
      </c>
      <c r="D14" s="14">
        <v>32.402484358999999</v>
      </c>
      <c r="E14" s="15" t="s">
        <v>31</v>
      </c>
      <c r="F14" s="16" t="s">
        <v>32</v>
      </c>
      <c r="G14" s="15" t="s">
        <v>33</v>
      </c>
    </row>
    <row r="15" spans="1:7" x14ac:dyDescent="0.3">
      <c r="A15" s="12" t="s">
        <v>7</v>
      </c>
      <c r="B15" s="12" t="s">
        <v>35</v>
      </c>
      <c r="C15" s="13">
        <v>1804418</v>
      </c>
      <c r="D15" s="14">
        <v>29.281381163999999</v>
      </c>
      <c r="E15" s="15" t="s">
        <v>31</v>
      </c>
      <c r="F15" s="16" t="s">
        <v>32</v>
      </c>
      <c r="G15" s="15" t="s">
        <v>33</v>
      </c>
    </row>
    <row r="16" spans="1:7" x14ac:dyDescent="0.3">
      <c r="A16" s="12" t="s">
        <v>7</v>
      </c>
      <c r="B16" s="12" t="s">
        <v>36</v>
      </c>
      <c r="C16" s="13">
        <v>1759960</v>
      </c>
      <c r="D16" s="14">
        <v>30.045591870999999</v>
      </c>
      <c r="E16" s="15" t="s">
        <v>31</v>
      </c>
      <c r="F16" s="16" t="s">
        <v>32</v>
      </c>
      <c r="G16" s="15" t="s">
        <v>33</v>
      </c>
    </row>
    <row r="17" spans="1:7" x14ac:dyDescent="0.3">
      <c r="A17" s="12" t="s">
        <v>7</v>
      </c>
      <c r="B17" s="12" t="s">
        <v>37</v>
      </c>
      <c r="C17" s="13">
        <v>1769257</v>
      </c>
      <c r="D17" s="14">
        <v>29.621611415</v>
      </c>
      <c r="E17" s="15" t="s">
        <v>38</v>
      </c>
      <c r="F17" s="16" t="s">
        <v>39</v>
      </c>
      <c r="G17" s="15" t="s">
        <v>33</v>
      </c>
    </row>
    <row r="18" spans="1:7" x14ac:dyDescent="0.3">
      <c r="A18" s="12" t="s">
        <v>7</v>
      </c>
      <c r="B18" s="12" t="s">
        <v>40</v>
      </c>
      <c r="C18" s="13">
        <v>1611195</v>
      </c>
      <c r="D18" s="14">
        <v>27.668920819</v>
      </c>
      <c r="E18" s="15" t="s">
        <v>38</v>
      </c>
      <c r="F18" s="16" t="s">
        <v>39</v>
      </c>
      <c r="G18" s="15" t="s">
        <v>33</v>
      </c>
    </row>
    <row r="19" spans="1:7" x14ac:dyDescent="0.3">
      <c r="A19" s="12" t="s">
        <v>7</v>
      </c>
      <c r="B19" s="12" t="s">
        <v>41</v>
      </c>
      <c r="C19" s="13">
        <v>1724471</v>
      </c>
      <c r="D19" s="14">
        <v>29.156083295999998</v>
      </c>
      <c r="E19" s="15" t="s">
        <v>42</v>
      </c>
      <c r="F19" s="16" t="s">
        <v>43</v>
      </c>
      <c r="G19" s="15" t="s">
        <v>33</v>
      </c>
    </row>
    <row r="20" spans="1:7" x14ac:dyDescent="0.3">
      <c r="A20" s="12" t="s">
        <v>7</v>
      </c>
      <c r="B20" s="12" t="s">
        <v>44</v>
      </c>
      <c r="C20" s="13">
        <v>1875838</v>
      </c>
      <c r="D20" s="14">
        <v>37.574810331999998</v>
      </c>
      <c r="E20" s="15" t="s">
        <v>42</v>
      </c>
      <c r="F20" s="16" t="s">
        <v>43</v>
      </c>
      <c r="G20" s="15" t="s">
        <v>33</v>
      </c>
    </row>
    <row r="21" spans="1:7" x14ac:dyDescent="0.3">
      <c r="A21" s="12" t="s">
        <v>7</v>
      </c>
      <c r="B21" s="12" t="s">
        <v>45</v>
      </c>
      <c r="C21" s="13">
        <v>1695272</v>
      </c>
      <c r="D21" s="14">
        <v>26.738218494000002</v>
      </c>
      <c r="E21" s="15" t="s">
        <v>46</v>
      </c>
      <c r="F21" s="16" t="s">
        <v>47</v>
      </c>
      <c r="G21" s="15" t="s">
        <v>24</v>
      </c>
    </row>
    <row r="22" spans="1:7" x14ac:dyDescent="0.3">
      <c r="A22" s="12" t="s">
        <v>7</v>
      </c>
      <c r="B22" s="12" t="s">
        <v>48</v>
      </c>
      <c r="C22" s="13">
        <v>1455373</v>
      </c>
      <c r="D22" s="14">
        <v>22.94649004</v>
      </c>
      <c r="E22" s="15" t="s">
        <v>46</v>
      </c>
      <c r="F22" s="16" t="s">
        <v>47</v>
      </c>
      <c r="G22" s="15" t="s">
        <v>24</v>
      </c>
    </row>
    <row r="23" spans="1:7" x14ac:dyDescent="0.3">
      <c r="A23" s="12" t="s">
        <v>7</v>
      </c>
      <c r="B23" s="12" t="s">
        <v>49</v>
      </c>
      <c r="C23" s="13">
        <v>1660075</v>
      </c>
      <c r="D23" s="14">
        <v>31.030510307</v>
      </c>
      <c r="E23" s="15" t="s">
        <v>50</v>
      </c>
      <c r="F23" s="16" t="s">
        <v>47</v>
      </c>
      <c r="G23" s="15" t="s">
        <v>33</v>
      </c>
    </row>
    <row r="24" spans="1:7" x14ac:dyDescent="0.3">
      <c r="A24" s="12" t="s">
        <v>7</v>
      </c>
      <c r="B24" s="12" t="s">
        <v>51</v>
      </c>
      <c r="C24" s="13">
        <v>1698225</v>
      </c>
      <c r="D24" s="14">
        <v>31.598336486000001</v>
      </c>
      <c r="E24" s="15" t="s">
        <v>50</v>
      </c>
      <c r="F24" s="16" t="s">
        <v>47</v>
      </c>
      <c r="G24" s="15" t="s">
        <v>33</v>
      </c>
    </row>
    <row r="25" spans="1:7" x14ac:dyDescent="0.3">
      <c r="A25" s="12" t="s">
        <v>52</v>
      </c>
      <c r="B25" s="12" t="s">
        <v>53</v>
      </c>
      <c r="C25" s="13">
        <v>128985187</v>
      </c>
      <c r="D25" s="14">
        <f>C25*300/1000000000</f>
        <v>38.695556099999997</v>
      </c>
      <c r="E25" s="15" t="s">
        <v>9</v>
      </c>
      <c r="F25" s="16" t="s">
        <v>10</v>
      </c>
      <c r="G25" s="15" t="s">
        <v>11</v>
      </c>
    </row>
    <row r="26" spans="1:7" x14ac:dyDescent="0.3">
      <c r="A26" s="12" t="s">
        <v>52</v>
      </c>
      <c r="B26" s="12" t="s">
        <v>54</v>
      </c>
      <c r="C26" s="13">
        <v>199424415</v>
      </c>
      <c r="D26" s="14">
        <f>C26*300/1000000000</f>
        <v>59.827324500000003</v>
      </c>
      <c r="E26" s="15" t="s">
        <v>9</v>
      </c>
      <c r="F26" s="16" t="s">
        <v>10</v>
      </c>
      <c r="G26" s="15" t="s">
        <v>11</v>
      </c>
    </row>
    <row r="27" spans="1:7" x14ac:dyDescent="0.3">
      <c r="A27" s="12" t="s">
        <v>52</v>
      </c>
      <c r="B27" s="12" t="s">
        <v>55</v>
      </c>
      <c r="C27" s="13">
        <v>101333526</v>
      </c>
      <c r="D27" s="14">
        <f t="shared" ref="D27:D85" si="0">C27*300/1000000000</f>
        <v>30.400057799999999</v>
      </c>
      <c r="E27" s="15" t="s">
        <v>14</v>
      </c>
      <c r="F27" s="16" t="s">
        <v>10</v>
      </c>
      <c r="G27" s="15" t="s">
        <v>15</v>
      </c>
    </row>
    <row r="28" spans="1:7" x14ac:dyDescent="0.3">
      <c r="A28" s="12" t="s">
        <v>52</v>
      </c>
      <c r="B28" s="12" t="s">
        <v>56</v>
      </c>
      <c r="C28" s="13">
        <v>98644842</v>
      </c>
      <c r="D28" s="14">
        <f t="shared" si="0"/>
        <v>29.593452599999999</v>
      </c>
      <c r="E28" s="15" t="s">
        <v>18</v>
      </c>
      <c r="F28" s="16" t="s">
        <v>10</v>
      </c>
      <c r="G28" s="15" t="s">
        <v>19</v>
      </c>
    </row>
    <row r="29" spans="1:7" x14ac:dyDescent="0.3">
      <c r="A29" s="12" t="s">
        <v>52</v>
      </c>
      <c r="B29" s="12" t="s">
        <v>57</v>
      </c>
      <c r="C29" s="13">
        <v>280660194</v>
      </c>
      <c r="D29" s="14">
        <f t="shared" si="0"/>
        <v>84.198058200000006</v>
      </c>
      <c r="E29" s="15" t="s">
        <v>22</v>
      </c>
      <c r="F29" s="16" t="s">
        <v>23</v>
      </c>
      <c r="G29" s="15" t="s">
        <v>24</v>
      </c>
    </row>
    <row r="30" spans="1:7" x14ac:dyDescent="0.3">
      <c r="A30" s="12" t="s">
        <v>52</v>
      </c>
      <c r="B30" s="12" t="s">
        <v>58</v>
      </c>
      <c r="C30" s="13">
        <v>81813491</v>
      </c>
      <c r="D30" s="14">
        <f t="shared" si="0"/>
        <v>24.544047299999999</v>
      </c>
      <c r="E30" s="15" t="s">
        <v>27</v>
      </c>
      <c r="F30" s="16" t="s">
        <v>23</v>
      </c>
      <c r="G30" s="15" t="s">
        <v>28</v>
      </c>
    </row>
    <row r="31" spans="1:7" x14ac:dyDescent="0.3">
      <c r="A31" s="12" t="s">
        <v>52</v>
      </c>
      <c r="B31" s="12" t="s">
        <v>59</v>
      </c>
      <c r="C31" s="13">
        <v>167197347</v>
      </c>
      <c r="D31" s="14">
        <f t="shared" si="0"/>
        <v>50.159204099999997</v>
      </c>
      <c r="E31" s="15" t="s">
        <v>31</v>
      </c>
      <c r="F31" s="16" t="s">
        <v>32</v>
      </c>
      <c r="G31" s="15" t="s">
        <v>33</v>
      </c>
    </row>
    <row r="32" spans="1:7" x14ac:dyDescent="0.3">
      <c r="A32" s="12" t="s">
        <v>52</v>
      </c>
      <c r="B32" s="12" t="s">
        <v>60</v>
      </c>
      <c r="C32" s="13">
        <v>118930551</v>
      </c>
      <c r="D32" s="14">
        <f t="shared" si="0"/>
        <v>35.679165300000001</v>
      </c>
      <c r="E32" s="15" t="s">
        <v>38</v>
      </c>
      <c r="F32" s="16" t="s">
        <v>39</v>
      </c>
      <c r="G32" s="15" t="s">
        <v>33</v>
      </c>
    </row>
    <row r="33" spans="1:7" x14ac:dyDescent="0.3">
      <c r="A33" s="12" t="s">
        <v>52</v>
      </c>
      <c r="B33" s="12" t="s">
        <v>61</v>
      </c>
      <c r="C33" s="13">
        <v>98719596</v>
      </c>
      <c r="D33" s="14">
        <f t="shared" si="0"/>
        <v>29.615878800000001</v>
      </c>
      <c r="E33" s="15" t="s">
        <v>42</v>
      </c>
      <c r="F33" s="16" t="s">
        <v>43</v>
      </c>
      <c r="G33" s="15" t="s">
        <v>33</v>
      </c>
    </row>
    <row r="34" spans="1:7" x14ac:dyDescent="0.3">
      <c r="A34" s="12" t="s">
        <v>52</v>
      </c>
      <c r="B34" s="12" t="s">
        <v>62</v>
      </c>
      <c r="C34" s="13">
        <v>101607616</v>
      </c>
      <c r="D34" s="14">
        <f t="shared" si="0"/>
        <v>30.482284799999999</v>
      </c>
      <c r="E34" s="15" t="s">
        <v>46</v>
      </c>
      <c r="F34" s="16" t="s">
        <v>47</v>
      </c>
      <c r="G34" s="15" t="s">
        <v>24</v>
      </c>
    </row>
    <row r="35" spans="1:7" x14ac:dyDescent="0.3">
      <c r="A35" s="12" t="s">
        <v>52</v>
      </c>
      <c r="B35" s="12" t="s">
        <v>63</v>
      </c>
      <c r="C35" s="13">
        <v>103721400</v>
      </c>
      <c r="D35" s="14">
        <f t="shared" si="0"/>
        <v>31.116420000000002</v>
      </c>
      <c r="E35" s="15" t="s">
        <v>50</v>
      </c>
      <c r="F35" s="16" t="s">
        <v>47</v>
      </c>
      <c r="G35" s="15" t="s">
        <v>33</v>
      </c>
    </row>
    <row r="36" spans="1:7" x14ac:dyDescent="0.3">
      <c r="A36" s="12" t="s">
        <v>64</v>
      </c>
      <c r="B36" s="12" t="s">
        <v>65</v>
      </c>
      <c r="C36" s="13">
        <v>54280836</v>
      </c>
      <c r="D36" s="14">
        <f t="shared" si="0"/>
        <v>16.284250799999999</v>
      </c>
      <c r="E36" s="15" t="s">
        <v>9</v>
      </c>
      <c r="F36" s="16" t="s">
        <v>10</v>
      </c>
      <c r="G36" s="15" t="s">
        <v>11</v>
      </c>
    </row>
    <row r="37" spans="1:7" x14ac:dyDescent="0.3">
      <c r="A37" s="12" t="s">
        <v>64</v>
      </c>
      <c r="B37" s="12" t="s">
        <v>66</v>
      </c>
      <c r="C37" s="13">
        <v>30933961</v>
      </c>
      <c r="D37" s="14">
        <f t="shared" si="0"/>
        <v>9.2801883000000007</v>
      </c>
      <c r="E37" s="15" t="s">
        <v>9</v>
      </c>
      <c r="F37" s="16" t="s">
        <v>10</v>
      </c>
      <c r="G37" s="15" t="s">
        <v>11</v>
      </c>
    </row>
    <row r="38" spans="1:7" x14ac:dyDescent="0.3">
      <c r="A38" s="12" t="s">
        <v>64</v>
      </c>
      <c r="B38" s="12" t="s">
        <v>67</v>
      </c>
      <c r="C38" s="13">
        <v>49506755</v>
      </c>
      <c r="D38" s="14">
        <f t="shared" si="0"/>
        <v>14.852026499999999</v>
      </c>
      <c r="E38" s="15" t="s">
        <v>9</v>
      </c>
      <c r="F38" s="16" t="s">
        <v>10</v>
      </c>
      <c r="G38" s="15" t="s">
        <v>11</v>
      </c>
    </row>
    <row r="39" spans="1:7" x14ac:dyDescent="0.3">
      <c r="A39" s="12" t="s">
        <v>64</v>
      </c>
      <c r="B39" s="12" t="s">
        <v>68</v>
      </c>
      <c r="C39" s="13">
        <v>35964069</v>
      </c>
      <c r="D39" s="14">
        <f t="shared" si="0"/>
        <v>10.7892207</v>
      </c>
      <c r="E39" s="15" t="s">
        <v>9</v>
      </c>
      <c r="F39" s="16" t="s">
        <v>10</v>
      </c>
      <c r="G39" s="15" t="s">
        <v>11</v>
      </c>
    </row>
    <row r="40" spans="1:7" x14ac:dyDescent="0.3">
      <c r="A40" s="12" t="s">
        <v>64</v>
      </c>
      <c r="B40" s="12" t="s">
        <v>69</v>
      </c>
      <c r="C40" s="13">
        <v>45716822</v>
      </c>
      <c r="D40" s="14">
        <f t="shared" si="0"/>
        <v>13.715046600000001</v>
      </c>
      <c r="E40" s="15" t="s">
        <v>14</v>
      </c>
      <c r="F40" s="16" t="s">
        <v>10</v>
      </c>
      <c r="G40" s="15" t="s">
        <v>15</v>
      </c>
    </row>
    <row r="41" spans="1:7" x14ac:dyDescent="0.3">
      <c r="A41" s="12" t="s">
        <v>64</v>
      </c>
      <c r="B41" s="12" t="s">
        <v>70</v>
      </c>
      <c r="C41" s="13">
        <v>37351875</v>
      </c>
      <c r="D41" s="14">
        <f t="shared" si="0"/>
        <v>11.205562499999999</v>
      </c>
      <c r="E41" s="15" t="s">
        <v>14</v>
      </c>
      <c r="F41" s="16" t="s">
        <v>10</v>
      </c>
      <c r="G41" s="15" t="s">
        <v>15</v>
      </c>
    </row>
    <row r="42" spans="1:7" x14ac:dyDescent="0.3">
      <c r="A42" s="12" t="s">
        <v>64</v>
      </c>
      <c r="B42" s="12" t="s">
        <v>71</v>
      </c>
      <c r="C42" s="13">
        <v>40684276</v>
      </c>
      <c r="D42" s="14">
        <f t="shared" si="0"/>
        <v>12.205282800000001</v>
      </c>
      <c r="E42" s="15" t="s">
        <v>14</v>
      </c>
      <c r="F42" s="16" t="s">
        <v>10</v>
      </c>
      <c r="G42" s="15" t="s">
        <v>15</v>
      </c>
    </row>
    <row r="43" spans="1:7" x14ac:dyDescent="0.3">
      <c r="A43" s="12" t="s">
        <v>64</v>
      </c>
      <c r="B43" s="12" t="s">
        <v>72</v>
      </c>
      <c r="C43" s="13">
        <v>100848868</v>
      </c>
      <c r="D43" s="14">
        <f t="shared" si="0"/>
        <v>30.254660399999999</v>
      </c>
      <c r="E43" s="15" t="s">
        <v>14</v>
      </c>
      <c r="F43" s="16" t="s">
        <v>10</v>
      </c>
      <c r="G43" s="15" t="s">
        <v>15</v>
      </c>
    </row>
    <row r="44" spans="1:7" x14ac:dyDescent="0.3">
      <c r="A44" s="12" t="s">
        <v>64</v>
      </c>
      <c r="B44" s="12" t="s">
        <v>73</v>
      </c>
      <c r="C44" s="13">
        <v>57381878</v>
      </c>
      <c r="D44" s="14">
        <f t="shared" si="0"/>
        <v>17.214563399999999</v>
      </c>
      <c r="E44" s="15" t="s">
        <v>18</v>
      </c>
      <c r="F44" s="16" t="s">
        <v>10</v>
      </c>
      <c r="G44" s="15" t="s">
        <v>19</v>
      </c>
    </row>
    <row r="45" spans="1:7" x14ac:dyDescent="0.3">
      <c r="A45" s="12" t="s">
        <v>64</v>
      </c>
      <c r="B45" s="12" t="s">
        <v>74</v>
      </c>
      <c r="C45" s="13">
        <v>44759800</v>
      </c>
      <c r="D45" s="14">
        <f t="shared" si="0"/>
        <v>13.42794</v>
      </c>
      <c r="E45" s="15" t="s">
        <v>18</v>
      </c>
      <c r="F45" s="16" t="s">
        <v>10</v>
      </c>
      <c r="G45" s="15" t="s">
        <v>19</v>
      </c>
    </row>
    <row r="46" spans="1:7" x14ac:dyDescent="0.3">
      <c r="A46" s="12" t="s">
        <v>64</v>
      </c>
      <c r="B46" s="12" t="s">
        <v>75</v>
      </c>
      <c r="C46" s="13">
        <v>29771037</v>
      </c>
      <c r="D46" s="14">
        <f t="shared" si="0"/>
        <v>8.9313111000000003</v>
      </c>
      <c r="E46" s="15" t="s">
        <v>18</v>
      </c>
      <c r="F46" s="16" t="s">
        <v>10</v>
      </c>
      <c r="G46" s="15" t="s">
        <v>19</v>
      </c>
    </row>
    <row r="47" spans="1:7" x14ac:dyDescent="0.3">
      <c r="A47" s="12" t="s">
        <v>64</v>
      </c>
      <c r="B47" s="12" t="s">
        <v>76</v>
      </c>
      <c r="C47" s="13">
        <v>40658061</v>
      </c>
      <c r="D47" s="14">
        <f t="shared" si="0"/>
        <v>12.197418300000001</v>
      </c>
      <c r="E47" s="15" t="s">
        <v>18</v>
      </c>
      <c r="F47" s="16" t="s">
        <v>10</v>
      </c>
      <c r="G47" s="15" t="s">
        <v>19</v>
      </c>
    </row>
    <row r="48" spans="1:7" x14ac:dyDescent="0.3">
      <c r="A48" s="12" t="s">
        <v>64</v>
      </c>
      <c r="B48" s="12" t="s">
        <v>77</v>
      </c>
      <c r="C48" s="13">
        <v>45730639</v>
      </c>
      <c r="D48" s="14">
        <f t="shared" si="0"/>
        <v>13.7191917</v>
      </c>
      <c r="E48" s="15" t="s">
        <v>22</v>
      </c>
      <c r="F48" s="16" t="s">
        <v>23</v>
      </c>
      <c r="G48" s="15" t="s">
        <v>24</v>
      </c>
    </row>
    <row r="49" spans="1:7" x14ac:dyDescent="0.3">
      <c r="A49" s="12" t="s">
        <v>64</v>
      </c>
      <c r="B49" s="12" t="s">
        <v>78</v>
      </c>
      <c r="C49" s="13">
        <v>69665944</v>
      </c>
      <c r="D49" s="14">
        <f t="shared" si="0"/>
        <v>20.899783200000002</v>
      </c>
      <c r="E49" s="15" t="s">
        <v>22</v>
      </c>
      <c r="F49" s="16" t="s">
        <v>23</v>
      </c>
      <c r="G49" s="15" t="s">
        <v>24</v>
      </c>
    </row>
    <row r="50" spans="1:7" x14ac:dyDescent="0.3">
      <c r="A50" s="12" t="s">
        <v>64</v>
      </c>
      <c r="B50" s="12" t="s">
        <v>79</v>
      </c>
      <c r="C50" s="13">
        <v>34367521</v>
      </c>
      <c r="D50" s="14">
        <f t="shared" si="0"/>
        <v>10.310256300000001</v>
      </c>
      <c r="E50" s="15" t="s">
        <v>22</v>
      </c>
      <c r="F50" s="16" t="s">
        <v>23</v>
      </c>
      <c r="G50" s="15" t="s">
        <v>24</v>
      </c>
    </row>
    <row r="51" spans="1:7" x14ac:dyDescent="0.3">
      <c r="A51" s="12" t="s">
        <v>64</v>
      </c>
      <c r="B51" s="12" t="s">
        <v>80</v>
      </c>
      <c r="C51" s="13">
        <v>82075033</v>
      </c>
      <c r="D51" s="14">
        <f t="shared" si="0"/>
        <v>24.622509900000001</v>
      </c>
      <c r="E51" s="15" t="s">
        <v>22</v>
      </c>
      <c r="F51" s="16" t="s">
        <v>23</v>
      </c>
      <c r="G51" s="15" t="s">
        <v>24</v>
      </c>
    </row>
    <row r="52" spans="1:7" x14ac:dyDescent="0.3">
      <c r="A52" s="12" t="s">
        <v>64</v>
      </c>
      <c r="B52" s="12" t="s">
        <v>81</v>
      </c>
      <c r="C52" s="13">
        <v>28055977</v>
      </c>
      <c r="D52" s="14">
        <f t="shared" si="0"/>
        <v>8.4167930999999996</v>
      </c>
      <c r="E52" s="15" t="s">
        <v>27</v>
      </c>
      <c r="F52" s="16" t="s">
        <v>23</v>
      </c>
      <c r="G52" s="15" t="s">
        <v>28</v>
      </c>
    </row>
    <row r="53" spans="1:7" x14ac:dyDescent="0.3">
      <c r="A53" s="12" t="s">
        <v>64</v>
      </c>
      <c r="B53" s="12" t="s">
        <v>82</v>
      </c>
      <c r="C53" s="13">
        <v>36390868</v>
      </c>
      <c r="D53" s="14">
        <f t="shared" si="0"/>
        <v>10.9172604</v>
      </c>
      <c r="E53" s="15" t="s">
        <v>27</v>
      </c>
      <c r="F53" s="16" t="s">
        <v>23</v>
      </c>
      <c r="G53" s="15" t="s">
        <v>28</v>
      </c>
    </row>
    <row r="54" spans="1:7" x14ac:dyDescent="0.3">
      <c r="A54" s="12" t="s">
        <v>64</v>
      </c>
      <c r="B54" s="12" t="s">
        <v>83</v>
      </c>
      <c r="C54" s="13">
        <v>30796872</v>
      </c>
      <c r="D54" s="14">
        <f t="shared" si="0"/>
        <v>9.2390615999999994</v>
      </c>
      <c r="E54" s="15" t="s">
        <v>27</v>
      </c>
      <c r="F54" s="16" t="s">
        <v>23</v>
      </c>
      <c r="G54" s="15" t="s">
        <v>28</v>
      </c>
    </row>
    <row r="55" spans="1:7" x14ac:dyDescent="0.3">
      <c r="A55" s="12" t="s">
        <v>64</v>
      </c>
      <c r="B55" s="12" t="s">
        <v>84</v>
      </c>
      <c r="C55" s="13">
        <v>52630253</v>
      </c>
      <c r="D55" s="14">
        <f t="shared" si="0"/>
        <v>15.7890759</v>
      </c>
      <c r="E55" s="15" t="s">
        <v>27</v>
      </c>
      <c r="F55" s="16" t="s">
        <v>23</v>
      </c>
      <c r="G55" s="15" t="s">
        <v>28</v>
      </c>
    </row>
    <row r="56" spans="1:7" x14ac:dyDescent="0.3">
      <c r="A56" s="12" t="s">
        <v>64</v>
      </c>
      <c r="B56" s="12" t="s">
        <v>85</v>
      </c>
      <c r="C56" s="13">
        <v>44281858</v>
      </c>
      <c r="D56" s="14">
        <f t="shared" si="0"/>
        <v>13.284557400000001</v>
      </c>
      <c r="E56" s="15" t="s">
        <v>31</v>
      </c>
      <c r="F56" s="16" t="s">
        <v>32</v>
      </c>
      <c r="G56" s="15" t="s">
        <v>33</v>
      </c>
    </row>
    <row r="57" spans="1:7" x14ac:dyDescent="0.3">
      <c r="A57" s="12" t="s">
        <v>64</v>
      </c>
      <c r="B57" s="12" t="s">
        <v>86</v>
      </c>
      <c r="C57" s="13">
        <v>41366893</v>
      </c>
      <c r="D57" s="14">
        <f t="shared" si="0"/>
        <v>12.4100679</v>
      </c>
      <c r="E57" s="15" t="s">
        <v>31</v>
      </c>
      <c r="F57" s="16" t="s">
        <v>32</v>
      </c>
      <c r="G57" s="15" t="s">
        <v>33</v>
      </c>
    </row>
    <row r="58" spans="1:7" x14ac:dyDescent="0.3">
      <c r="A58" s="12" t="s">
        <v>64</v>
      </c>
      <c r="B58" s="12" t="s">
        <v>87</v>
      </c>
      <c r="C58" s="13">
        <v>34014581</v>
      </c>
      <c r="D58" s="14">
        <f t="shared" si="0"/>
        <v>10.2043743</v>
      </c>
      <c r="E58" s="15" t="s">
        <v>31</v>
      </c>
      <c r="F58" s="16" t="s">
        <v>32</v>
      </c>
      <c r="G58" s="15" t="s">
        <v>33</v>
      </c>
    </row>
    <row r="59" spans="1:7" x14ac:dyDescent="0.3">
      <c r="A59" s="12" t="s">
        <v>64</v>
      </c>
      <c r="B59" s="12" t="s">
        <v>88</v>
      </c>
      <c r="C59" s="13">
        <v>30018052</v>
      </c>
      <c r="D59" s="14">
        <f t="shared" si="0"/>
        <v>9.0054155999999992</v>
      </c>
      <c r="E59" s="15" t="s">
        <v>31</v>
      </c>
      <c r="F59" s="16" t="s">
        <v>32</v>
      </c>
      <c r="G59" s="15" t="s">
        <v>33</v>
      </c>
    </row>
    <row r="60" spans="1:7" x14ac:dyDescent="0.3">
      <c r="A60" s="12" t="s">
        <v>64</v>
      </c>
      <c r="B60" s="12" t="s">
        <v>89</v>
      </c>
      <c r="C60" s="13">
        <v>43143973</v>
      </c>
      <c r="D60" s="14">
        <f t="shared" si="0"/>
        <v>12.9431919</v>
      </c>
      <c r="E60" s="15" t="s">
        <v>38</v>
      </c>
      <c r="F60" s="16" t="s">
        <v>39</v>
      </c>
      <c r="G60" s="15" t="s">
        <v>33</v>
      </c>
    </row>
    <row r="61" spans="1:7" x14ac:dyDescent="0.3">
      <c r="A61" s="12" t="s">
        <v>64</v>
      </c>
      <c r="B61" s="12" t="s">
        <v>90</v>
      </c>
      <c r="C61" s="13">
        <v>63195395</v>
      </c>
      <c r="D61" s="14">
        <f t="shared" si="0"/>
        <v>18.9586185</v>
      </c>
      <c r="E61" s="15" t="s">
        <v>38</v>
      </c>
      <c r="F61" s="16" t="s">
        <v>39</v>
      </c>
      <c r="G61" s="15" t="s">
        <v>33</v>
      </c>
    </row>
    <row r="62" spans="1:7" x14ac:dyDescent="0.3">
      <c r="A62" s="12" t="s">
        <v>64</v>
      </c>
      <c r="B62" s="12" t="s">
        <v>91</v>
      </c>
      <c r="C62" s="13">
        <v>44761872</v>
      </c>
      <c r="D62" s="14">
        <f t="shared" si="0"/>
        <v>13.4285616</v>
      </c>
      <c r="E62" s="15" t="s">
        <v>38</v>
      </c>
      <c r="F62" s="16" t="s">
        <v>39</v>
      </c>
      <c r="G62" s="15" t="s">
        <v>33</v>
      </c>
    </row>
    <row r="63" spans="1:7" x14ac:dyDescent="0.3">
      <c r="A63" s="12" t="s">
        <v>64</v>
      </c>
      <c r="B63" s="12" t="s">
        <v>92</v>
      </c>
      <c r="C63" s="13">
        <v>51989601</v>
      </c>
      <c r="D63" s="14">
        <f t="shared" si="0"/>
        <v>15.5968803</v>
      </c>
      <c r="E63" s="15" t="s">
        <v>38</v>
      </c>
      <c r="F63" s="16" t="s">
        <v>39</v>
      </c>
      <c r="G63" s="15" t="s">
        <v>33</v>
      </c>
    </row>
    <row r="64" spans="1:7" x14ac:dyDescent="0.3">
      <c r="A64" s="12" t="s">
        <v>64</v>
      </c>
      <c r="B64" s="12" t="s">
        <v>93</v>
      </c>
      <c r="C64" s="13">
        <v>47616846</v>
      </c>
      <c r="D64" s="14">
        <f t="shared" si="0"/>
        <v>14.2850538</v>
      </c>
      <c r="E64" s="15" t="s">
        <v>42</v>
      </c>
      <c r="F64" s="16" t="s">
        <v>43</v>
      </c>
      <c r="G64" s="15" t="s">
        <v>33</v>
      </c>
    </row>
    <row r="65" spans="1:7" x14ac:dyDescent="0.3">
      <c r="A65" s="12" t="s">
        <v>64</v>
      </c>
      <c r="B65" s="12" t="s">
        <v>94</v>
      </c>
      <c r="C65" s="13">
        <v>54774675</v>
      </c>
      <c r="D65" s="14">
        <f t="shared" si="0"/>
        <v>16.432402499999998</v>
      </c>
      <c r="E65" s="15" t="s">
        <v>42</v>
      </c>
      <c r="F65" s="16" t="s">
        <v>43</v>
      </c>
      <c r="G65" s="15" t="s">
        <v>33</v>
      </c>
    </row>
    <row r="66" spans="1:7" x14ac:dyDescent="0.3">
      <c r="A66" s="12" t="s">
        <v>64</v>
      </c>
      <c r="B66" s="12" t="s">
        <v>95</v>
      </c>
      <c r="C66" s="13">
        <v>28025415</v>
      </c>
      <c r="D66" s="14">
        <f t="shared" si="0"/>
        <v>8.4076245000000007</v>
      </c>
      <c r="E66" s="15" t="s">
        <v>42</v>
      </c>
      <c r="F66" s="16" t="s">
        <v>43</v>
      </c>
      <c r="G66" s="15" t="s">
        <v>33</v>
      </c>
    </row>
    <row r="67" spans="1:7" x14ac:dyDescent="0.3">
      <c r="A67" s="12" t="s">
        <v>64</v>
      </c>
      <c r="B67" s="12" t="s">
        <v>96</v>
      </c>
      <c r="C67" s="13">
        <v>42518025</v>
      </c>
      <c r="D67" s="14">
        <f t="shared" si="0"/>
        <v>12.7554075</v>
      </c>
      <c r="E67" s="15" t="s">
        <v>42</v>
      </c>
      <c r="F67" s="16" t="s">
        <v>43</v>
      </c>
      <c r="G67" s="15" t="s">
        <v>33</v>
      </c>
    </row>
    <row r="68" spans="1:7" x14ac:dyDescent="0.3">
      <c r="A68" s="12" t="s">
        <v>64</v>
      </c>
      <c r="B68" s="12" t="s">
        <v>97</v>
      </c>
      <c r="C68" s="13">
        <v>49594131</v>
      </c>
      <c r="D68" s="14">
        <f t="shared" si="0"/>
        <v>14.878239300000001</v>
      </c>
      <c r="E68" s="15" t="s">
        <v>46</v>
      </c>
      <c r="F68" s="16" t="s">
        <v>47</v>
      </c>
      <c r="G68" s="15" t="s">
        <v>24</v>
      </c>
    </row>
    <row r="69" spans="1:7" x14ac:dyDescent="0.3">
      <c r="A69" s="12" t="s">
        <v>64</v>
      </c>
      <c r="B69" s="12" t="s">
        <v>98</v>
      </c>
      <c r="C69" s="13">
        <v>33071912</v>
      </c>
      <c r="D69" s="14">
        <f t="shared" si="0"/>
        <v>9.9215736000000003</v>
      </c>
      <c r="E69" s="15" t="s">
        <v>46</v>
      </c>
      <c r="F69" s="16" t="s">
        <v>47</v>
      </c>
      <c r="G69" s="15" t="s">
        <v>24</v>
      </c>
    </row>
    <row r="70" spans="1:7" x14ac:dyDescent="0.3">
      <c r="A70" s="12" t="s">
        <v>64</v>
      </c>
      <c r="B70" s="12" t="s">
        <v>99</v>
      </c>
      <c r="C70" s="13">
        <v>21531843</v>
      </c>
      <c r="D70" s="14">
        <f t="shared" si="0"/>
        <v>6.4595529000000003</v>
      </c>
      <c r="E70" s="15" t="s">
        <v>46</v>
      </c>
      <c r="F70" s="16" t="s">
        <v>47</v>
      </c>
      <c r="G70" s="15" t="s">
        <v>24</v>
      </c>
    </row>
    <row r="71" spans="1:7" x14ac:dyDescent="0.3">
      <c r="A71" s="12" t="s">
        <v>64</v>
      </c>
      <c r="B71" s="12" t="s">
        <v>100</v>
      </c>
      <c r="C71" s="13">
        <v>70554473</v>
      </c>
      <c r="D71" s="14">
        <f t="shared" si="0"/>
        <v>21.166341899999999</v>
      </c>
      <c r="E71" s="15" t="s">
        <v>46</v>
      </c>
      <c r="F71" s="16" t="s">
        <v>47</v>
      </c>
      <c r="G71" s="15" t="s">
        <v>24</v>
      </c>
    </row>
    <row r="72" spans="1:7" x14ac:dyDescent="0.3">
      <c r="A72" s="12" t="s">
        <v>64</v>
      </c>
      <c r="B72" s="12" t="s">
        <v>101</v>
      </c>
      <c r="C72" s="13">
        <v>37082948</v>
      </c>
      <c r="D72" s="14">
        <f t="shared" si="0"/>
        <v>11.124884399999999</v>
      </c>
      <c r="E72" s="15" t="s">
        <v>50</v>
      </c>
      <c r="F72" s="16" t="s">
        <v>47</v>
      </c>
      <c r="G72" s="15" t="s">
        <v>33</v>
      </c>
    </row>
    <row r="73" spans="1:7" x14ac:dyDescent="0.3">
      <c r="A73" s="12" t="s">
        <v>64</v>
      </c>
      <c r="B73" s="12" t="s">
        <v>102</v>
      </c>
      <c r="C73" s="13">
        <v>28372115</v>
      </c>
      <c r="D73" s="14">
        <f t="shared" si="0"/>
        <v>8.5116344999999995</v>
      </c>
      <c r="E73" s="15" t="s">
        <v>50</v>
      </c>
      <c r="F73" s="16" t="s">
        <v>47</v>
      </c>
      <c r="G73" s="15" t="s">
        <v>33</v>
      </c>
    </row>
    <row r="74" spans="1:7" x14ac:dyDescent="0.3">
      <c r="A74" s="12" t="s">
        <v>64</v>
      </c>
      <c r="B74" s="12" t="s">
        <v>103</v>
      </c>
      <c r="C74" s="13">
        <v>18864326</v>
      </c>
      <c r="D74" s="14">
        <f t="shared" si="0"/>
        <v>5.6592978</v>
      </c>
      <c r="E74" s="15" t="s">
        <v>50</v>
      </c>
      <c r="F74" s="16" t="s">
        <v>47</v>
      </c>
      <c r="G74" s="15" t="s">
        <v>33</v>
      </c>
    </row>
    <row r="75" spans="1:7" x14ac:dyDescent="0.3">
      <c r="A75" s="12" t="s">
        <v>64</v>
      </c>
      <c r="B75" s="12" t="s">
        <v>104</v>
      </c>
      <c r="C75" s="13">
        <v>35567970</v>
      </c>
      <c r="D75" s="14">
        <f t="shared" si="0"/>
        <v>10.670391</v>
      </c>
      <c r="E75" s="15" t="s">
        <v>50</v>
      </c>
      <c r="F75" s="16" t="s">
        <v>47</v>
      </c>
      <c r="G75" s="15" t="s">
        <v>33</v>
      </c>
    </row>
    <row r="76" spans="1:7" x14ac:dyDescent="0.3">
      <c r="A76" s="12" t="s">
        <v>105</v>
      </c>
      <c r="B76" s="12" t="s">
        <v>106</v>
      </c>
      <c r="C76" s="13">
        <v>31968238</v>
      </c>
      <c r="D76" s="14">
        <f t="shared" si="0"/>
        <v>9.5904714000000002</v>
      </c>
      <c r="E76" s="15" t="s">
        <v>9</v>
      </c>
      <c r="F76" s="15" t="s">
        <v>10</v>
      </c>
      <c r="G76" s="15" t="s">
        <v>11</v>
      </c>
    </row>
    <row r="77" spans="1:7" x14ac:dyDescent="0.3">
      <c r="A77" s="12" t="s">
        <v>105</v>
      </c>
      <c r="B77" s="12" t="s">
        <v>107</v>
      </c>
      <c r="C77" s="13">
        <v>31114970</v>
      </c>
      <c r="D77" s="14">
        <f t="shared" si="0"/>
        <v>9.3344909999999999</v>
      </c>
      <c r="E77" s="15" t="s">
        <v>9</v>
      </c>
      <c r="F77" s="15" t="s">
        <v>10</v>
      </c>
      <c r="G77" s="15" t="s">
        <v>11</v>
      </c>
    </row>
    <row r="78" spans="1:7" x14ac:dyDescent="0.3">
      <c r="A78" s="12" t="s">
        <v>105</v>
      </c>
      <c r="B78" s="12" t="s">
        <v>108</v>
      </c>
      <c r="C78" s="13">
        <v>28396861</v>
      </c>
      <c r="D78" s="14">
        <f t="shared" si="0"/>
        <v>8.5190582999999993</v>
      </c>
      <c r="E78" s="15" t="s">
        <v>9</v>
      </c>
      <c r="F78" s="15" t="s">
        <v>10</v>
      </c>
      <c r="G78" s="15" t="s">
        <v>11</v>
      </c>
    </row>
    <row r="79" spans="1:7" x14ac:dyDescent="0.3">
      <c r="A79" s="12" t="s">
        <v>105</v>
      </c>
      <c r="B79" s="12" t="s">
        <v>109</v>
      </c>
      <c r="C79" s="13">
        <v>21370012</v>
      </c>
      <c r="D79" s="14">
        <f t="shared" si="0"/>
        <v>6.4110035999999999</v>
      </c>
      <c r="E79" s="15" t="s">
        <v>9</v>
      </c>
      <c r="F79" s="15" t="s">
        <v>10</v>
      </c>
      <c r="G79" s="15" t="s">
        <v>11</v>
      </c>
    </row>
    <row r="80" spans="1:7" x14ac:dyDescent="0.3">
      <c r="A80" s="12" t="s">
        <v>105</v>
      </c>
      <c r="B80" s="12" t="s">
        <v>110</v>
      </c>
      <c r="C80" s="13">
        <v>9628523</v>
      </c>
      <c r="D80" s="14">
        <f t="shared" si="0"/>
        <v>2.8885569000000002</v>
      </c>
      <c r="E80" s="15" t="s">
        <v>9</v>
      </c>
      <c r="F80" s="15" t="s">
        <v>10</v>
      </c>
      <c r="G80" s="15" t="s">
        <v>11</v>
      </c>
    </row>
    <row r="81" spans="1:7" x14ac:dyDescent="0.3">
      <c r="A81" s="12" t="s">
        <v>105</v>
      </c>
      <c r="B81" s="12" t="s">
        <v>111</v>
      </c>
      <c r="C81" s="13">
        <v>25123926</v>
      </c>
      <c r="D81" s="14">
        <f t="shared" si="0"/>
        <v>7.5371778000000003</v>
      </c>
      <c r="E81" s="15" t="s">
        <v>9</v>
      </c>
      <c r="F81" s="15" t="s">
        <v>10</v>
      </c>
      <c r="G81" s="15" t="s">
        <v>11</v>
      </c>
    </row>
    <row r="82" spans="1:7" x14ac:dyDescent="0.3">
      <c r="A82" s="12" t="s">
        <v>105</v>
      </c>
      <c r="B82" s="12" t="s">
        <v>112</v>
      </c>
      <c r="C82" s="13">
        <v>26133117</v>
      </c>
      <c r="D82" s="14">
        <f t="shared" si="0"/>
        <v>7.8399350999999999</v>
      </c>
      <c r="E82" s="15" t="s">
        <v>31</v>
      </c>
      <c r="F82" s="15" t="s">
        <v>32</v>
      </c>
      <c r="G82" s="15" t="s">
        <v>33</v>
      </c>
    </row>
    <row r="83" spans="1:7" x14ac:dyDescent="0.3">
      <c r="A83" s="12" t="s">
        <v>105</v>
      </c>
      <c r="B83" s="12" t="s">
        <v>113</v>
      </c>
      <c r="C83" s="13">
        <v>9387053</v>
      </c>
      <c r="D83" s="14">
        <f t="shared" si="0"/>
        <v>2.8161158999999998</v>
      </c>
      <c r="E83" s="15" t="s">
        <v>31</v>
      </c>
      <c r="F83" s="15" t="s">
        <v>32</v>
      </c>
      <c r="G83" s="15" t="s">
        <v>33</v>
      </c>
    </row>
    <row r="84" spans="1:7" x14ac:dyDescent="0.3">
      <c r="A84" s="12" t="s">
        <v>105</v>
      </c>
      <c r="B84" s="12" t="s">
        <v>114</v>
      </c>
      <c r="C84" s="13">
        <v>7627872</v>
      </c>
      <c r="D84" s="14">
        <f t="shared" si="0"/>
        <v>2.2883616</v>
      </c>
      <c r="E84" s="15" t="s">
        <v>42</v>
      </c>
      <c r="F84" s="15" t="s">
        <v>43</v>
      </c>
      <c r="G84" s="15" t="s">
        <v>33</v>
      </c>
    </row>
    <row r="85" spans="1:7" ht="14.5" thickBot="1" x14ac:dyDescent="0.35">
      <c r="A85" s="17" t="s">
        <v>105</v>
      </c>
      <c r="B85" s="17" t="s">
        <v>115</v>
      </c>
      <c r="C85" s="18">
        <v>28752540</v>
      </c>
      <c r="D85" s="19">
        <f t="shared" si="0"/>
        <v>8.6257619999999999</v>
      </c>
      <c r="E85" s="20" t="s">
        <v>42</v>
      </c>
      <c r="F85" s="20" t="s">
        <v>43</v>
      </c>
      <c r="G85" s="20" t="s">
        <v>33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shuaic</dc:creator>
  <cp:lastModifiedBy>shuaic</cp:lastModifiedBy>
  <dcterms:created xsi:type="dcterms:W3CDTF">2015-06-05T18:19:34Z</dcterms:created>
  <dcterms:modified xsi:type="dcterms:W3CDTF">2025-07-09T09:16:58Z</dcterms:modified>
</cp:coreProperties>
</file>