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14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michaelkeogh/EpiCypher Dropbox/Michael Keogh/EpiCypher/PDGs/PDG236_Jessica Tyler [Weill Cornell]/MANUSCRIPTS/23. (7.10) Tardigrade Study [MCK]/"/>
    </mc:Choice>
  </mc:AlternateContent>
  <xr:revisionPtr revIDLastSave="0" documentId="13_ncr:9_{4EF38B30-3508-654F-BBE2-93DEC8D6D4AD}" xr6:coauthVersionLast="47" xr6:coauthVersionMax="47" xr10:uidLastSave="{00000000-0000-0000-0000-000000000000}"/>
  <bookViews>
    <workbookView xWindow="28800" yWindow="500" windowWidth="29040" windowHeight="15720" xr2:uid="{00000000-000D-0000-FFFF-FFFF00000000}"/>
  </bookViews>
  <sheets>
    <sheet name="all_summary_stats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B15" i="1" l="1"/>
  <c r="D15" i="1"/>
  <c r="F15" i="1"/>
  <c r="C15" i="1"/>
  <c r="E15" i="1"/>
  <c r="G15" i="1"/>
</calcChain>
</file>

<file path=xl/sharedStrings.xml><?xml version="1.0" encoding="utf-8"?>
<sst xmlns="http://purl.oclc.org/ooxml/spreadsheetml/main" count="20" uniqueCount="20">
  <si>
    <t>Sample</t>
  </si>
  <si>
    <t>Total Reads</t>
  </si>
  <si>
    <t>% Duplication</t>
  </si>
  <si>
    <t>Unique Reads</t>
  </si>
  <si>
    <t>E.coli Reads</t>
  </si>
  <si>
    <t>% Unique Alignment</t>
  </si>
  <si>
    <t>% E.coli Alignment</t>
  </si>
  <si>
    <t>IgG Control - Empty Vector</t>
  </si>
  <si>
    <t>anti-H3K4me3 - Empty Vector</t>
  </si>
  <si>
    <t>anti-FLAG -Empty Vector</t>
  </si>
  <si>
    <t>Averages</t>
  </si>
  <si>
    <t>IgG Control - Dsup ΔC+NLS-FLAG</t>
  </si>
  <si>
    <t>IgG Control - Dsup 3R/3E-FLAG</t>
  </si>
  <si>
    <t>IgG Control - Dsup-FLAG (WT)</t>
  </si>
  <si>
    <t>anti-H3K4me3 - Dsup-FLAG (WT)</t>
  </si>
  <si>
    <t>anti-H3K4me3 - Dsup 3R/3E-FLAG</t>
  </si>
  <si>
    <t>anti-H3K4me3 - Dsup ΔC+NLS-FLAG</t>
  </si>
  <si>
    <t>anti-FLAG - Dsup-FLAG (WT)</t>
  </si>
  <si>
    <t>anti-FLAG - Dsup ΔC+NLS-FLAG</t>
  </si>
  <si>
    <t>anti-FLAG - Dsup 3R/3E-FLAG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</si>
</sst>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5"/>
      <color indexed="54"/>
      <name val="Calibri"/>
      <family val="2"/>
    </font>
    <font>
      <b/>
      <sz val="11"/>
      <color indexed="54"/>
      <name val="Calibri"/>
      <family val="2"/>
    </font>
    <font>
      <sz val="12"/>
      <color indexed="52"/>
      <name val="Calibri"/>
      <family val="2"/>
    </font>
    <font>
      <sz val="18"/>
      <color indexed="54"/>
      <name val="Calibri Light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indexed="52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3"/>
      <color indexed="54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indexed="5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start/>
      <end/>
      <top/>
      <bottom/>
      <diagonal/>
    </border>
    <border>
      <start/>
      <end/>
      <top/>
      <bottom style="thick">
        <color indexed="62"/>
      </bottom>
      <diagonal/>
    </border>
    <border>
      <start/>
      <end/>
      <top/>
      <bottom style="medium">
        <color indexed="49"/>
      </bottom>
      <diagonal/>
    </border>
    <border>
      <start/>
      <end/>
      <top/>
      <bottom style="double">
        <color indexed="52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/>
      <end/>
      <top/>
      <bottom style="thick">
        <color theme="4" tint="0.499984740745262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1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9" borderId="0" applyNumberFormat="0" applyBorder="0" applyAlignment="0" applyProtection="0"/>
    <xf numFmtId="0" fontId="12" fillId="13" borderId="0" applyNumberFormat="0" applyBorder="0" applyAlignment="0" applyProtection="0"/>
    <xf numFmtId="0" fontId="13" fillId="3" borderId="6" applyNumberFormat="0" applyAlignment="0" applyProtection="0"/>
    <xf numFmtId="0" fontId="14" fillId="25" borderId="7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6" fillId="0" borderId="1" applyNumberFormat="0" applyFill="0" applyAlignment="0" applyProtection="0"/>
    <xf numFmtId="0" fontId="17" fillId="0" borderId="8" applyNumberFormat="0" applyFill="0" applyAlignment="0" applyProtection="0"/>
    <xf numFmtId="0" fontId="7" fillId="0" borderId="2" applyNumberFormat="0" applyFill="0" applyAlignment="0" applyProtection="0"/>
    <xf numFmtId="0" fontId="7" fillId="0" borderId="0" applyNumberFormat="0" applyFill="0" applyBorder="0" applyAlignment="0" applyProtection="0"/>
    <xf numFmtId="0" fontId="18" fillId="3" borderId="6" applyNumberFormat="0" applyAlignment="0" applyProtection="0"/>
    <xf numFmtId="0" fontId="8" fillId="0" borderId="3" applyNumberFormat="0" applyFill="0" applyAlignment="0" applyProtection="0"/>
    <xf numFmtId="0" fontId="19" fillId="26" borderId="0" applyNumberFormat="0" applyBorder="0" applyAlignment="0" applyProtection="0"/>
    <xf numFmtId="0" fontId="2" fillId="27" borderId="9" applyNumberFormat="0" applyFont="0" applyAlignment="0" applyProtection="0"/>
    <xf numFmtId="0" fontId="20" fillId="3" borderId="10" applyNumberFormat="0" applyAlignment="0" applyProtection="0"/>
    <xf numFmtId="0" fontId="9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14" borderId="5" xfId="0" applyFill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14" borderId="5" xfId="0" applyNumberForma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5" fillId="15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14" borderId="5" xfId="0" applyFont="1" applyFill="1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C25" sqref="C25"/>
    </sheetView>
  </sheetViews>
  <sheetFormatPr baseColWidth="10" defaultColWidth="11" defaultRowHeight="16" x14ac:dyDescent="0.2"/>
  <cols>
    <col min="1" max="1" width="33.5" customWidth="1"/>
    <col min="2" max="7" width="20.83203125" customWidth="1"/>
  </cols>
  <sheetData>
    <row r="1" spans="1:7" ht="19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5</v>
      </c>
      <c r="F1" s="9" t="s">
        <v>4</v>
      </c>
      <c r="G1" s="9" t="s">
        <v>6</v>
      </c>
    </row>
    <row r="2" spans="1:7" x14ac:dyDescent="0.2">
      <c r="A2" s="8" t="s">
        <v>7</v>
      </c>
      <c r="B2" s="2">
        <v>1041679</v>
      </c>
      <c r="C2" s="6">
        <v>6.9</v>
      </c>
      <c r="D2" s="2">
        <v>288408</v>
      </c>
      <c r="E2" s="6">
        <v>27.69</v>
      </c>
      <c r="F2" s="2">
        <v>113980</v>
      </c>
      <c r="G2" s="6">
        <v>10.94</v>
      </c>
    </row>
    <row r="3" spans="1:7" x14ac:dyDescent="0.2">
      <c r="A3" s="12" t="s">
        <v>13</v>
      </c>
      <c r="B3" s="3">
        <v>1216230</v>
      </c>
      <c r="C3" s="7">
        <v>6.11</v>
      </c>
      <c r="D3" s="3">
        <v>354426</v>
      </c>
      <c r="E3" s="7">
        <v>29.14</v>
      </c>
      <c r="F3" s="3">
        <v>246187</v>
      </c>
      <c r="G3" s="7">
        <v>20.239999999999998</v>
      </c>
    </row>
    <row r="4" spans="1:7" x14ac:dyDescent="0.2">
      <c r="A4" s="11" t="s">
        <v>11</v>
      </c>
      <c r="B4" s="2">
        <v>1170354</v>
      </c>
      <c r="C4" s="6">
        <v>5.48</v>
      </c>
      <c r="D4" s="2">
        <v>456798</v>
      </c>
      <c r="E4" s="6">
        <v>39.03</v>
      </c>
      <c r="F4" s="2">
        <v>199676</v>
      </c>
      <c r="G4" s="6">
        <v>17.059999999999999</v>
      </c>
    </row>
    <row r="5" spans="1:7" x14ac:dyDescent="0.2">
      <c r="A5" s="12" t="s">
        <v>12</v>
      </c>
      <c r="B5" s="3">
        <v>1017481</v>
      </c>
      <c r="C5" s="7">
        <v>6.78</v>
      </c>
      <c r="D5" s="3">
        <v>364304</v>
      </c>
      <c r="E5" s="7">
        <v>35.799999999999997</v>
      </c>
      <c r="F5" s="3">
        <v>205852</v>
      </c>
      <c r="G5" s="7">
        <v>20.23</v>
      </c>
    </row>
    <row r="6" spans="1:7" x14ac:dyDescent="0.2">
      <c r="A6" s="11" t="s">
        <v>8</v>
      </c>
      <c r="B6" s="2">
        <v>75971</v>
      </c>
      <c r="C6" s="6">
        <v>6.09</v>
      </c>
      <c r="D6" s="2">
        <v>55949</v>
      </c>
      <c r="E6" s="6">
        <v>73.650000000000006</v>
      </c>
      <c r="F6" s="2">
        <v>1391</v>
      </c>
      <c r="G6" s="6">
        <v>1.83</v>
      </c>
    </row>
    <row r="7" spans="1:7" x14ac:dyDescent="0.2">
      <c r="A7" s="12" t="s">
        <v>14</v>
      </c>
      <c r="B7" s="3">
        <v>1267330</v>
      </c>
      <c r="C7" s="7">
        <v>6.6</v>
      </c>
      <c r="D7" s="3">
        <v>945712</v>
      </c>
      <c r="E7" s="7">
        <v>74.62</v>
      </c>
      <c r="F7" s="3">
        <v>16536</v>
      </c>
      <c r="G7" s="7">
        <v>1.3</v>
      </c>
    </row>
    <row r="8" spans="1:7" x14ac:dyDescent="0.2">
      <c r="A8" s="11" t="s">
        <v>16</v>
      </c>
      <c r="B8" s="2">
        <v>1298827</v>
      </c>
      <c r="C8" s="6">
        <v>6.55</v>
      </c>
      <c r="D8" s="2">
        <v>1008447</v>
      </c>
      <c r="E8" s="6">
        <v>77.64</v>
      </c>
      <c r="F8" s="2">
        <v>14461</v>
      </c>
      <c r="G8" s="6">
        <v>1.1100000000000001</v>
      </c>
    </row>
    <row r="9" spans="1:7" x14ac:dyDescent="0.2">
      <c r="A9" s="12" t="s">
        <v>15</v>
      </c>
      <c r="B9" s="3">
        <v>1347954</v>
      </c>
      <c r="C9" s="7">
        <v>7.71</v>
      </c>
      <c r="D9" s="3">
        <v>1051597</v>
      </c>
      <c r="E9" s="7">
        <v>78.010000000000005</v>
      </c>
      <c r="F9" s="3">
        <v>22167</v>
      </c>
      <c r="G9" s="7">
        <v>1.64</v>
      </c>
    </row>
    <row r="10" spans="1:7" x14ac:dyDescent="0.2">
      <c r="A10" s="11" t="s">
        <v>9</v>
      </c>
      <c r="B10" s="2">
        <v>1223830</v>
      </c>
      <c r="C10" s="6">
        <v>7.54</v>
      </c>
      <c r="D10" s="2">
        <v>745118</v>
      </c>
      <c r="E10" s="6">
        <v>60.88</v>
      </c>
      <c r="F10" s="2">
        <v>140553</v>
      </c>
      <c r="G10" s="6">
        <v>11.48</v>
      </c>
    </row>
    <row r="11" spans="1:7" x14ac:dyDescent="0.2">
      <c r="A11" s="12" t="s">
        <v>17</v>
      </c>
      <c r="B11" s="3">
        <v>1127468</v>
      </c>
      <c r="C11" s="7">
        <v>6.02</v>
      </c>
      <c r="D11" s="3">
        <v>850732</v>
      </c>
      <c r="E11" s="7">
        <v>75.459999999999994</v>
      </c>
      <c r="F11" s="3">
        <v>28284</v>
      </c>
      <c r="G11" s="7">
        <v>2.5099999999999998</v>
      </c>
    </row>
    <row r="12" spans="1:7" x14ac:dyDescent="0.2">
      <c r="A12" s="11" t="s">
        <v>18</v>
      </c>
      <c r="B12" s="2">
        <v>1315602</v>
      </c>
      <c r="C12" s="6">
        <v>6.58</v>
      </c>
      <c r="D12" s="2">
        <v>741120</v>
      </c>
      <c r="E12" s="6">
        <v>56.33</v>
      </c>
      <c r="F12" s="2">
        <v>149760</v>
      </c>
      <c r="G12" s="6">
        <v>11.38</v>
      </c>
    </row>
    <row r="13" spans="1:7" x14ac:dyDescent="0.2">
      <c r="A13" s="12" t="s">
        <v>19</v>
      </c>
      <c r="B13" s="3">
        <v>1267766</v>
      </c>
      <c r="C13" s="7">
        <v>7.48</v>
      </c>
      <c r="D13" s="3">
        <v>783729</v>
      </c>
      <c r="E13" s="7">
        <v>61.82</v>
      </c>
      <c r="F13" s="3">
        <v>50576</v>
      </c>
      <c r="G13" s="7">
        <v>3.99</v>
      </c>
    </row>
    <row r="14" spans="1:7" x14ac:dyDescent="0.2">
      <c r="A14" s="1"/>
      <c r="B14" s="1"/>
      <c r="C14" s="1"/>
      <c r="D14" s="1"/>
      <c r="E14" s="1"/>
      <c r="F14" s="1"/>
      <c r="G14" s="1"/>
    </row>
    <row r="15" spans="1:7" ht="19" x14ac:dyDescent="0.25">
      <c r="A15" s="10" t="s">
        <v>10</v>
      </c>
      <c r="B15" s="4">
        <f>AVERAGE(B2:B13)</f>
        <v>1114207.6666666667</v>
      </c>
      <c r="C15" s="5">
        <f t="shared" ref="C15:G15" si="0">AVERAGE(C2:C13)</f>
        <v>6.6533333333333333</v>
      </c>
      <c r="D15" s="4">
        <f>AVERAGE(D2:D13)</f>
        <v>637195</v>
      </c>
      <c r="E15" s="5">
        <f t="shared" si="0"/>
        <v>57.505833333333335</v>
      </c>
      <c r="F15" s="4">
        <f>AVERAGE(F2:F13)</f>
        <v>99118.583333333328</v>
      </c>
      <c r="G15" s="5">
        <f t="shared" si="0"/>
        <v>8.6425000000000001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all_summary_stats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Marunde, Matthew R</dc:creator>
  <cp:lastModifiedBy>Microsoft Office User</cp:lastModifiedBy>
  <dcterms:created xsi:type="dcterms:W3CDTF">2023-07-07T14:49:56Z</dcterms:created>
  <dcterms:modified xsi:type="dcterms:W3CDTF">2023-07-12T03:14:58Z</dcterms:modified>
</cp:coreProperties>
</file>