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Volumes/E/huang lab/data for ancient DNA/Baligang/paper/nature_communication/revision202507/"/>
    </mc:Choice>
  </mc:AlternateContent>
  <xr:revisionPtr revIDLastSave="0" documentId="8_{FAB8A373-9285-924A-833C-55F03ECB4FC0}" xr6:coauthVersionLast="47" xr6:coauthVersionMax="47" xr10:uidLastSave="{00000000-0000-0000-0000-000000000000}"/>
  <bookViews>
    <workbookView xWindow="3000" yWindow="2160" windowWidth="28800" windowHeight="16780" activeTab="6" xr2:uid="{00000000-000D-0000-FFFF-FFFF00000000}"/>
  </bookViews>
  <sheets>
    <sheet name="Supplementary Data 1" sheetId="5" r:id="rId1"/>
    <sheet name="Supplementary Data 2" sheetId="7" r:id="rId2"/>
    <sheet name="Supplementary Data 3" sheetId="8" r:id="rId3"/>
    <sheet name="Supplementary Data 4" sheetId="9" r:id="rId4"/>
    <sheet name="Supplementary Data 5" sheetId="12" r:id="rId5"/>
    <sheet name="Supplementary Data 6" sheetId="13" r:id="rId6"/>
    <sheet name="Supplementary Data 7" sheetId="11"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Y17" i="5" l="1"/>
  <c r="Y18" i="5"/>
  <c r="Y19" i="5"/>
  <c r="Y20" i="5"/>
  <c r="Y21" i="5"/>
  <c r="Y22" i="5"/>
  <c r="Y23" i="5"/>
  <c r="Y24" i="5"/>
  <c r="Y25" i="5"/>
  <c r="Y26" i="5"/>
  <c r="Y27" i="5"/>
  <c r="Y28" i="5"/>
  <c r="Y29" i="5"/>
  <c r="Y30" i="5"/>
  <c r="Y31" i="5"/>
  <c r="Y32" i="5"/>
  <c r="Y33" i="5"/>
  <c r="Y34" i="5"/>
  <c r="Y35" i="5"/>
  <c r="Y36" i="5"/>
  <c r="Y37" i="5"/>
  <c r="Y38" i="5"/>
  <c r="Y39" i="5"/>
  <c r="Y40" i="5"/>
  <c r="Y41" i="5"/>
  <c r="Y42" i="5"/>
  <c r="Y43" i="5"/>
  <c r="Y44" i="5"/>
  <c r="Y105" i="5" l="1"/>
  <c r="Y104" i="5"/>
  <c r="Y103" i="5"/>
  <c r="Y102" i="5"/>
  <c r="Y101" i="5"/>
  <c r="Y99" i="5"/>
  <c r="Y98" i="5"/>
  <c r="Y97" i="5"/>
  <c r="Y96" i="5"/>
  <c r="Y95" i="5"/>
  <c r="Y94" i="5"/>
  <c r="Y93" i="5"/>
  <c r="Y92" i="5"/>
  <c r="Y91" i="5"/>
  <c r="Y90" i="5"/>
  <c r="Y89" i="5"/>
  <c r="Y88" i="5"/>
  <c r="Y16" i="5"/>
  <c r="Y15" i="5"/>
  <c r="Y14" i="5"/>
  <c r="Y13" i="5"/>
  <c r="Y3" i="5"/>
  <c r="Y11" i="5"/>
  <c r="Y10" i="5"/>
  <c r="Y9" i="5"/>
  <c r="Y8" i="5"/>
  <c r="Y7" i="5"/>
  <c r="Y6" i="5"/>
  <c r="Y5" i="5"/>
  <c r="Y4" i="5"/>
</calcChain>
</file>

<file path=xl/sharedStrings.xml><?xml version="1.0" encoding="utf-8"?>
<sst xmlns="http://schemas.openxmlformats.org/spreadsheetml/2006/main" count="6139" uniqueCount="1393">
  <si>
    <t>Sex</t>
    <phoneticPr fontId="18" type="noConversion"/>
  </si>
  <si>
    <t>Terminal damage</t>
    <phoneticPr fontId="18" type="noConversion"/>
  </si>
  <si>
    <t>MT_contamination</t>
    <phoneticPr fontId="18" type="noConversion"/>
  </si>
  <si>
    <t>X_contamination</t>
    <phoneticPr fontId="18" type="noConversion"/>
  </si>
  <si>
    <t>M</t>
    <phoneticPr fontId="18" type="noConversion"/>
  </si>
  <si>
    <t>M9a1a</t>
    <phoneticPr fontId="18" type="noConversion"/>
  </si>
  <si>
    <t>petrous</t>
    <phoneticPr fontId="18" type="noConversion"/>
  </si>
  <si>
    <t>F2b1</t>
    <phoneticPr fontId="18" type="noConversion"/>
  </si>
  <si>
    <t>A15</t>
    <phoneticPr fontId="18" type="noConversion"/>
  </si>
  <si>
    <t>M11a</t>
    <phoneticPr fontId="18" type="noConversion"/>
  </si>
  <si>
    <t>D4b2b</t>
    <phoneticPr fontId="18" type="noConversion"/>
  </si>
  <si>
    <t>F</t>
    <phoneticPr fontId="18" type="noConversion"/>
  </si>
  <si>
    <t>Z+152</t>
    <phoneticPr fontId="18" type="noConversion"/>
  </si>
  <si>
    <t>A+152+16382</t>
    <phoneticPr fontId="18" type="noConversion"/>
  </si>
  <si>
    <t>A+152+16362+16189</t>
    <phoneticPr fontId="18" type="noConversion"/>
  </si>
  <si>
    <t>B4a4</t>
    <phoneticPr fontId="18" type="noConversion"/>
  </si>
  <si>
    <t>BLG-M13-20</t>
  </si>
  <si>
    <t>M</t>
  </si>
  <si>
    <t>F</t>
  </si>
  <si>
    <t>D4e1a2</t>
    <phoneticPr fontId="18" type="noConversion"/>
  </si>
  <si>
    <t>BLG-M13-6</t>
  </si>
  <si>
    <t>D5</t>
    <phoneticPr fontId="18" type="noConversion"/>
  </si>
  <si>
    <t>BLG-M13-67</t>
  </si>
  <si>
    <t>BLG-M13-75</t>
  </si>
  <si>
    <t>F1c1a1</t>
    <phoneticPr fontId="18" type="noConversion"/>
  </si>
  <si>
    <t>BLG-M13-76</t>
  </si>
  <si>
    <t>BLG-M13-86</t>
  </si>
  <si>
    <t>B4j</t>
    <phoneticPr fontId="18" type="noConversion"/>
  </si>
  <si>
    <t xml:space="preserve">M </t>
  </si>
  <si>
    <t>A6b</t>
    <phoneticPr fontId="18" type="noConversion"/>
  </si>
  <si>
    <t>BLG-H1284</t>
  </si>
  <si>
    <t>BLG-H1416</t>
  </si>
  <si>
    <t>M11a2</t>
    <phoneticPr fontId="18" type="noConversion"/>
  </si>
  <si>
    <t>BLG-H182</t>
  </si>
  <si>
    <t>Y1</t>
    <phoneticPr fontId="18" type="noConversion"/>
  </si>
  <si>
    <t>BLG-H292</t>
  </si>
  <si>
    <t>BLG-H388</t>
  </si>
  <si>
    <t>B4c1b2c2</t>
    <phoneticPr fontId="18" type="noConversion"/>
  </si>
  <si>
    <t>BLG-H197</t>
  </si>
  <si>
    <t>Z4a1</t>
    <phoneticPr fontId="18" type="noConversion"/>
  </si>
  <si>
    <t>BLG-H616</t>
  </si>
  <si>
    <t>B4m</t>
    <phoneticPr fontId="18" type="noConversion"/>
  </si>
  <si>
    <t>BLG-H932</t>
  </si>
  <si>
    <t>BLG-H1664</t>
  </si>
  <si>
    <t>BLG-M209</t>
  </si>
  <si>
    <t>M10a1a1b1</t>
    <phoneticPr fontId="18" type="noConversion"/>
  </si>
  <si>
    <t>F1a1d</t>
    <phoneticPr fontId="18" type="noConversion"/>
  </si>
  <si>
    <t>BLG-M191</t>
  </si>
  <si>
    <t>A+152+16362+200</t>
    <phoneticPr fontId="18" type="noConversion"/>
  </si>
  <si>
    <t>BLG-M194</t>
  </si>
  <si>
    <t>D6a</t>
    <phoneticPr fontId="18" type="noConversion"/>
  </si>
  <si>
    <t>BLG-M195</t>
  </si>
  <si>
    <t>F1a1</t>
    <phoneticPr fontId="18" type="noConversion"/>
  </si>
  <si>
    <t>BLG-M204</t>
  </si>
  <si>
    <t>H1e2c</t>
    <phoneticPr fontId="18" type="noConversion"/>
  </si>
  <si>
    <t>BLG-M13-69</t>
    <phoneticPr fontId="18" type="noConversion"/>
  </si>
  <si>
    <t>BLG-M184</t>
    <phoneticPr fontId="18" type="noConversion"/>
  </si>
  <si>
    <t>Genome Method</t>
    <phoneticPr fontId="18" type="noConversion"/>
  </si>
  <si>
    <t>UDG-half
treatment</t>
    <phoneticPr fontId="20" type="noConversion"/>
  </si>
  <si>
    <t xml:space="preserve">MT Methed </t>
    <phoneticPr fontId="20" type="noConversion"/>
  </si>
  <si>
    <t>Culture</t>
    <phoneticPr fontId="20" type="noConversion"/>
  </si>
  <si>
    <t>Period</t>
    <phoneticPr fontId="20" type="noConversion"/>
  </si>
  <si>
    <t>Autosome depth</t>
    <phoneticPr fontId="18" type="noConversion"/>
  </si>
  <si>
    <t>Autosome coverage</t>
    <phoneticPr fontId="18" type="noConversion"/>
  </si>
  <si>
    <t>SNP_number on 1240K</t>
    <phoneticPr fontId="18" type="noConversion"/>
  </si>
  <si>
    <t>Shotgun</t>
    <phoneticPr fontId="18" type="noConversion"/>
  </si>
  <si>
    <t>YES</t>
    <phoneticPr fontId="20" type="noConversion"/>
  </si>
  <si>
    <t>enrichment</t>
    <phoneticPr fontId="20" type="noConversion"/>
  </si>
  <si>
    <t>Yangshao</t>
    <phoneticPr fontId="20" type="noConversion"/>
  </si>
  <si>
    <t>O2</t>
    <phoneticPr fontId="18" type="noConversion"/>
  </si>
  <si>
    <t>NO</t>
    <phoneticPr fontId="20" type="noConversion"/>
  </si>
  <si>
    <t>M</t>
    <phoneticPr fontId="20" type="noConversion"/>
  </si>
  <si>
    <t>A15</t>
    <phoneticPr fontId="20" type="noConversion"/>
  </si>
  <si>
    <t>BLG-M13-39A</t>
    <phoneticPr fontId="20" type="noConversion"/>
  </si>
  <si>
    <t>BLG-M13-56</t>
    <phoneticPr fontId="20" type="noConversion"/>
  </si>
  <si>
    <t>BLG-M13-38</t>
    <phoneticPr fontId="20" type="noConversion"/>
  </si>
  <si>
    <t>Qujialing</t>
    <phoneticPr fontId="20" type="noConversion"/>
  </si>
  <si>
    <t>Shijiahe</t>
    <phoneticPr fontId="20" type="noConversion"/>
  </si>
  <si>
    <t>otosteon</t>
    <phoneticPr fontId="18" type="noConversion"/>
  </si>
  <si>
    <t>Longshan</t>
    <phoneticPr fontId="20" type="noConversion"/>
  </si>
  <si>
    <t>BLG-M197</t>
    <phoneticPr fontId="18" type="noConversion"/>
  </si>
  <si>
    <t>F</t>
    <phoneticPr fontId="20" type="noConversion"/>
  </si>
  <si>
    <t>H2a2a1</t>
    <phoneticPr fontId="18" type="noConversion"/>
  </si>
  <si>
    <t>BLG-M13-02</t>
    <phoneticPr fontId="20" type="noConversion"/>
  </si>
  <si>
    <t>femur</t>
    <phoneticPr fontId="20" type="noConversion"/>
  </si>
  <si>
    <t>Shotgun</t>
    <phoneticPr fontId="20" type="noConversion"/>
  </si>
  <si>
    <t>BLG-M13-04A</t>
    <phoneticPr fontId="20" type="noConversion"/>
  </si>
  <si>
    <t>BLG-M13-04B</t>
    <phoneticPr fontId="20" type="noConversion"/>
  </si>
  <si>
    <t>BLG-M13-04C</t>
    <phoneticPr fontId="20" type="noConversion"/>
  </si>
  <si>
    <t>R0</t>
    <phoneticPr fontId="20" type="noConversion"/>
  </si>
  <si>
    <t>BLG-M13-16A</t>
    <phoneticPr fontId="20" type="noConversion"/>
  </si>
  <si>
    <t>R9</t>
    <phoneticPr fontId="20" type="noConversion"/>
  </si>
  <si>
    <t>BLG-M13-16B</t>
    <phoneticPr fontId="20" type="noConversion"/>
  </si>
  <si>
    <t>BLG-M13-16C</t>
    <phoneticPr fontId="20" type="noConversion"/>
  </si>
  <si>
    <t>BLG-M13-16D</t>
    <phoneticPr fontId="20" type="noConversion"/>
  </si>
  <si>
    <t>BLG-M13-17</t>
    <phoneticPr fontId="20" type="noConversion"/>
  </si>
  <si>
    <t>BLG-M13-18</t>
    <phoneticPr fontId="20" type="noConversion"/>
  </si>
  <si>
    <t>BLG-M13-19</t>
    <phoneticPr fontId="20" type="noConversion"/>
  </si>
  <si>
    <t>BLG-M13-21A</t>
    <phoneticPr fontId="20" type="noConversion"/>
  </si>
  <si>
    <t>BLG-M13-21B</t>
    <phoneticPr fontId="20" type="noConversion"/>
  </si>
  <si>
    <t>BLG-M13-21C</t>
    <phoneticPr fontId="20" type="noConversion"/>
  </si>
  <si>
    <t>BLG-M13-26</t>
    <phoneticPr fontId="20" type="noConversion"/>
  </si>
  <si>
    <t>M80’D</t>
    <phoneticPr fontId="20" type="noConversion"/>
  </si>
  <si>
    <t>BLG-M13-27</t>
    <phoneticPr fontId="20" type="noConversion"/>
  </si>
  <si>
    <t>BLG-M13-32</t>
    <phoneticPr fontId="20" type="noConversion"/>
  </si>
  <si>
    <t>BLG-M13-34</t>
    <phoneticPr fontId="20" type="noConversion"/>
  </si>
  <si>
    <t xml:space="preserve">88.90%	</t>
    <phoneticPr fontId="20" type="noConversion"/>
  </si>
  <si>
    <t>BLG-M13-39</t>
    <phoneticPr fontId="20" type="noConversion"/>
  </si>
  <si>
    <t>BLG-M13-43</t>
    <phoneticPr fontId="20" type="noConversion"/>
  </si>
  <si>
    <t>BLG-M13-44</t>
    <phoneticPr fontId="20" type="noConversion"/>
  </si>
  <si>
    <t>femur&amp;tibia&amp;vertebra</t>
    <phoneticPr fontId="20" type="noConversion"/>
  </si>
  <si>
    <t>BLG-M13-47</t>
    <phoneticPr fontId="20" type="noConversion"/>
  </si>
  <si>
    <t>vertebra</t>
    <phoneticPr fontId="20" type="noConversion"/>
  </si>
  <si>
    <t>BLG-M13-48A</t>
    <phoneticPr fontId="20" type="noConversion"/>
  </si>
  <si>
    <t>M10a1</t>
    <phoneticPr fontId="20" type="noConversion"/>
  </si>
  <si>
    <t>BLG-M13-48B</t>
    <phoneticPr fontId="20" type="noConversion"/>
  </si>
  <si>
    <t>BLG-M13-48C</t>
    <phoneticPr fontId="20" type="noConversion"/>
  </si>
  <si>
    <t>M9</t>
    <phoneticPr fontId="20" type="noConversion"/>
  </si>
  <si>
    <t>BLG-M13-52</t>
    <phoneticPr fontId="20" type="noConversion"/>
  </si>
  <si>
    <t>tibia&amp;skull</t>
    <phoneticPr fontId="20" type="noConversion"/>
  </si>
  <si>
    <t>BLG-M13-53</t>
    <phoneticPr fontId="20" type="noConversion"/>
  </si>
  <si>
    <t>BLG-M13-61</t>
    <phoneticPr fontId="20" type="noConversion"/>
  </si>
  <si>
    <t>D4</t>
    <phoneticPr fontId="20" type="noConversion"/>
  </si>
  <si>
    <t>BLG-M13-62</t>
    <phoneticPr fontId="20" type="noConversion"/>
  </si>
  <si>
    <t>BLG-M13-63</t>
    <phoneticPr fontId="20" type="noConversion"/>
  </si>
  <si>
    <t>tooth&amp;femur&amp;skull</t>
    <phoneticPr fontId="20" type="noConversion"/>
  </si>
  <si>
    <t>BLG-M13-68</t>
    <phoneticPr fontId="20" type="noConversion"/>
  </si>
  <si>
    <t>BLG-M13-71</t>
    <phoneticPr fontId="20" type="noConversion"/>
  </si>
  <si>
    <t>BLG-M13-73</t>
    <phoneticPr fontId="20" type="noConversion"/>
  </si>
  <si>
    <t>BLG-M13-85</t>
    <phoneticPr fontId="20" type="noConversion"/>
  </si>
  <si>
    <t>BLG-M13-87</t>
    <phoneticPr fontId="20" type="noConversion"/>
  </si>
  <si>
    <t>BLG-M174</t>
    <phoneticPr fontId="20" type="noConversion"/>
  </si>
  <si>
    <t>BLG-M261</t>
    <phoneticPr fontId="20" type="noConversion"/>
  </si>
  <si>
    <t>BLG-M167</t>
    <phoneticPr fontId="20" type="noConversion"/>
  </si>
  <si>
    <t>BLG-M231</t>
    <phoneticPr fontId="20" type="noConversion"/>
  </si>
  <si>
    <t>BLG-M208</t>
    <phoneticPr fontId="20" type="noConversion"/>
  </si>
  <si>
    <t>BLG-M203</t>
    <phoneticPr fontId="20" type="noConversion"/>
  </si>
  <si>
    <t>BLG-M13-06_2</t>
    <phoneticPr fontId="20" type="noConversion"/>
  </si>
  <si>
    <t>BLG-M13-67_2</t>
    <phoneticPr fontId="20" type="noConversion"/>
  </si>
  <si>
    <t>BLG-M13-86_2</t>
    <phoneticPr fontId="20" type="noConversion"/>
  </si>
  <si>
    <t>BLG-M13-56_2</t>
    <phoneticPr fontId="20" type="noConversion"/>
  </si>
  <si>
    <t>BLG-M13-76A</t>
    <phoneticPr fontId="20" type="noConversion"/>
  </si>
  <si>
    <t>BLG-M13-76B</t>
    <phoneticPr fontId="20" type="noConversion"/>
  </si>
  <si>
    <t>tibiar&amp;skull</t>
    <phoneticPr fontId="20" type="noConversion"/>
  </si>
  <si>
    <t>tooth</t>
    <phoneticPr fontId="20" type="noConversion"/>
  </si>
  <si>
    <t>R0</t>
    <phoneticPr fontId="18" type="noConversion"/>
  </si>
  <si>
    <t>BLG-MN-YS</t>
  </si>
  <si>
    <t>BLG-LN-YS</t>
  </si>
  <si>
    <t>BLG-LN-QJL</t>
  </si>
  <si>
    <t>BLG-LN-SJH</t>
  </si>
  <si>
    <t>BLG-LN-LS</t>
  </si>
  <si>
    <t>BLG-LBA-Zhou</t>
  </si>
  <si>
    <t>Analysis Group</t>
    <phoneticPr fontId="20" type="noConversion"/>
  </si>
  <si>
    <t>Library type</t>
    <phoneticPr fontId="18" type="noConversion"/>
  </si>
  <si>
    <t>double-stranded</t>
    <phoneticPr fontId="18" type="noConversion"/>
  </si>
  <si>
    <t>Recalibrated dates BP (2-sigma)</t>
    <phoneticPr fontId="18" type="noConversion"/>
  </si>
  <si>
    <t>Individual ID</t>
    <phoneticPr fontId="20" type="noConversion"/>
  </si>
  <si>
    <t>Y/X ratio</t>
  </si>
  <si>
    <t>Mean Coverage</t>
    <phoneticPr fontId="18" type="noConversion"/>
  </si>
  <si>
    <t>Mean Depth</t>
    <phoneticPr fontId="18" type="noConversion"/>
  </si>
  <si>
    <t>X Depth</t>
    <phoneticPr fontId="18" type="noConversion"/>
  </si>
  <si>
    <t>Y Depth</t>
    <phoneticPr fontId="18" type="noConversion"/>
  </si>
  <si>
    <t>Zhou</t>
    <phoneticPr fontId="20" type="noConversion"/>
  </si>
  <si>
    <t>BLG-M74</t>
    <phoneticPr fontId="20" type="noConversion"/>
  </si>
  <si>
    <t>5220±30</t>
    <phoneticPr fontId="18" type="noConversion"/>
  </si>
  <si>
    <t>5160±35</t>
    <phoneticPr fontId="18" type="noConversion"/>
  </si>
  <si>
    <t>4755±30</t>
    <phoneticPr fontId="18" type="noConversion"/>
  </si>
  <si>
    <t>BLG-M224-3</t>
    <phoneticPr fontId="20" type="noConversion"/>
  </si>
  <si>
    <t>5170±30</t>
    <phoneticPr fontId="18" type="noConversion"/>
  </si>
  <si>
    <t>5190±35</t>
    <phoneticPr fontId="18" type="noConversion"/>
  </si>
  <si>
    <t>5175±35</t>
    <phoneticPr fontId="18" type="noConversion"/>
  </si>
  <si>
    <t>BLG-M179-1</t>
    <phoneticPr fontId="20" type="noConversion"/>
  </si>
  <si>
    <t>5110±35</t>
    <phoneticPr fontId="18" type="noConversion"/>
  </si>
  <si>
    <t>5205±35</t>
    <phoneticPr fontId="18" type="noConversion"/>
  </si>
  <si>
    <t>BLG-M76-2</t>
    <phoneticPr fontId="20" type="noConversion"/>
  </si>
  <si>
    <t>BA201289</t>
    <phoneticPr fontId="18" type="noConversion"/>
  </si>
  <si>
    <t>BA201380</t>
    <phoneticPr fontId="18" type="noConversion"/>
  </si>
  <si>
    <t>BA201381</t>
    <phoneticPr fontId="18" type="noConversion"/>
  </si>
  <si>
    <t>BA201382</t>
    <phoneticPr fontId="18" type="noConversion"/>
  </si>
  <si>
    <t>BA201383</t>
    <phoneticPr fontId="18" type="noConversion"/>
  </si>
  <si>
    <t>BA201282</t>
    <phoneticPr fontId="18" type="noConversion"/>
  </si>
  <si>
    <t>BA201283</t>
    <phoneticPr fontId="18" type="noConversion"/>
  </si>
  <si>
    <t>BA201284</t>
    <phoneticPr fontId="18" type="noConversion"/>
  </si>
  <si>
    <t>BA201285</t>
    <phoneticPr fontId="18" type="noConversion"/>
  </si>
  <si>
    <t>BA211023</t>
    <phoneticPr fontId="18" type="noConversion"/>
  </si>
  <si>
    <t>4020±25</t>
    <phoneticPr fontId="18" type="noConversion"/>
  </si>
  <si>
    <t>BA211024</t>
    <phoneticPr fontId="18" type="noConversion"/>
  </si>
  <si>
    <t>4125±25</t>
    <phoneticPr fontId="18" type="noConversion"/>
  </si>
  <si>
    <t>BA211025</t>
    <phoneticPr fontId="18" type="noConversion"/>
  </si>
  <si>
    <t>BA201288</t>
    <phoneticPr fontId="18" type="noConversion"/>
  </si>
  <si>
    <t>3810±40</t>
    <phoneticPr fontId="18" type="noConversion"/>
  </si>
  <si>
    <t>BA211026</t>
    <phoneticPr fontId="18" type="noConversion"/>
  </si>
  <si>
    <t>3740±30</t>
    <phoneticPr fontId="18" type="noConversion"/>
  </si>
  <si>
    <t>BA211027</t>
    <phoneticPr fontId="18" type="noConversion"/>
  </si>
  <si>
    <t>3745±25</t>
    <phoneticPr fontId="18" type="noConversion"/>
  </si>
  <si>
    <t>BA211028</t>
    <phoneticPr fontId="18" type="noConversion"/>
  </si>
  <si>
    <t>3565±25</t>
    <phoneticPr fontId="18" type="noConversion"/>
  </si>
  <si>
    <t>BA201287</t>
    <phoneticPr fontId="18" type="noConversion"/>
  </si>
  <si>
    <t>3655±35</t>
    <phoneticPr fontId="18" type="noConversion"/>
  </si>
  <si>
    <t>BA211029</t>
    <phoneticPr fontId="18" type="noConversion"/>
  </si>
  <si>
    <t>3540±25</t>
    <phoneticPr fontId="18" type="noConversion"/>
  </si>
  <si>
    <t>BA211030</t>
    <phoneticPr fontId="18" type="noConversion"/>
  </si>
  <si>
    <t>3645±30</t>
    <phoneticPr fontId="18" type="noConversion"/>
  </si>
  <si>
    <t>BA211031</t>
    <phoneticPr fontId="18" type="noConversion"/>
  </si>
  <si>
    <t>BA211032</t>
    <phoneticPr fontId="18" type="noConversion"/>
  </si>
  <si>
    <t>3635±35</t>
    <phoneticPr fontId="18" type="noConversion"/>
  </si>
  <si>
    <t>BA211033</t>
    <phoneticPr fontId="18" type="noConversion"/>
  </si>
  <si>
    <t>2850±25</t>
    <phoneticPr fontId="18" type="noConversion"/>
  </si>
  <si>
    <t>BA211034</t>
    <phoneticPr fontId="18" type="noConversion"/>
  </si>
  <si>
    <t>2830±25</t>
    <phoneticPr fontId="18" type="noConversion"/>
  </si>
  <si>
    <t>BA211035</t>
    <phoneticPr fontId="18" type="noConversion"/>
  </si>
  <si>
    <t>2810±25</t>
    <phoneticPr fontId="18" type="noConversion"/>
  </si>
  <si>
    <t>BA201286</t>
    <phoneticPr fontId="18" type="noConversion"/>
  </si>
  <si>
    <t>2480±25</t>
    <phoneticPr fontId="18" type="noConversion"/>
  </si>
  <si>
    <t>BA211037</t>
    <phoneticPr fontId="18" type="noConversion"/>
  </si>
  <si>
    <t>2410±30</t>
    <phoneticPr fontId="18" type="noConversion"/>
  </si>
  <si>
    <t>BA211036</t>
    <phoneticPr fontId="18" type="noConversion"/>
  </si>
  <si>
    <t>3420±25</t>
    <phoneticPr fontId="18" type="noConversion"/>
  </si>
  <si>
    <t>5110±30</t>
    <phoneticPr fontId="18" type="noConversion"/>
  </si>
  <si>
    <t>BA071634</t>
    <phoneticPr fontId="18" type="noConversion"/>
  </si>
  <si>
    <t>4380±40</t>
    <phoneticPr fontId="18" type="noConversion"/>
  </si>
  <si>
    <t>BA071636</t>
    <phoneticPr fontId="18" type="noConversion"/>
  </si>
  <si>
    <t>4385±40</t>
    <phoneticPr fontId="18" type="noConversion"/>
  </si>
  <si>
    <t>BA071660</t>
    <phoneticPr fontId="18" type="noConversion"/>
  </si>
  <si>
    <t>4325±35</t>
    <phoneticPr fontId="18" type="noConversion"/>
  </si>
  <si>
    <t>BA071651</t>
    <phoneticPr fontId="18" type="noConversion"/>
  </si>
  <si>
    <t>4350±40</t>
    <phoneticPr fontId="18" type="noConversion"/>
  </si>
  <si>
    <t>BA071643</t>
    <phoneticPr fontId="18" type="noConversion"/>
  </si>
  <si>
    <t>4455±40</t>
    <phoneticPr fontId="18" type="noConversion"/>
  </si>
  <si>
    <t>BA071655</t>
    <phoneticPr fontId="18" type="noConversion"/>
  </si>
  <si>
    <t>4360±35</t>
    <phoneticPr fontId="18" type="noConversion"/>
  </si>
  <si>
    <t>BA071647</t>
    <phoneticPr fontId="18" type="noConversion"/>
  </si>
  <si>
    <t>4495±35</t>
    <phoneticPr fontId="18" type="noConversion"/>
  </si>
  <si>
    <t>BA071649</t>
    <phoneticPr fontId="18" type="noConversion"/>
  </si>
  <si>
    <t>4340±40</t>
    <phoneticPr fontId="18" type="noConversion"/>
  </si>
  <si>
    <t>failed</t>
    <phoneticPr fontId="18" type="noConversion"/>
  </si>
  <si>
    <t>Yes</t>
    <phoneticPr fontId="18" type="noConversion"/>
  </si>
  <si>
    <t>No</t>
    <phoneticPr fontId="18" type="noConversion"/>
  </si>
  <si>
    <t>Dating Lab ID</t>
    <phoneticPr fontId="18" type="noConversion"/>
  </si>
  <si>
    <t>Included in 1240K-based analysis</t>
    <phoneticPr fontId="20" type="noConversion"/>
  </si>
  <si>
    <t>5909-5726</t>
    <phoneticPr fontId="18" type="noConversion"/>
  </si>
  <si>
    <t>6104-5766</t>
    <phoneticPr fontId="18" type="noConversion"/>
  </si>
  <si>
    <t>6170-5910</t>
    <phoneticPr fontId="18" type="noConversion"/>
  </si>
  <si>
    <t>5930-5747</t>
    <phoneticPr fontId="18" type="noConversion"/>
  </si>
  <si>
    <t>6166-5903</t>
    <phoneticPr fontId="18" type="noConversion"/>
  </si>
  <si>
    <t>5996-5759</t>
    <phoneticPr fontId="18" type="noConversion"/>
  </si>
  <si>
    <t>5585-5331</t>
    <phoneticPr fontId="18" type="noConversion"/>
  </si>
  <si>
    <t>5998-5769</t>
    <phoneticPr fontId="18" type="noConversion"/>
  </si>
  <si>
    <t>5927-5750</t>
    <phoneticPr fontId="18" type="noConversion"/>
  </si>
  <si>
    <t>6162-5896</t>
    <phoneticPr fontId="18" type="noConversion"/>
  </si>
  <si>
    <t>5306-4980</t>
    <phoneticPr fontId="18" type="noConversion"/>
  </si>
  <si>
    <t>5036-4838</t>
    <phoneticPr fontId="18" type="noConversion"/>
  </si>
  <si>
    <t>5039-4849</t>
    <phoneticPr fontId="18" type="noConversion"/>
  </si>
  <si>
    <t>5290-4884</t>
    <phoneticPr fontId="18" type="noConversion"/>
  </si>
  <si>
    <t>5041-4842</t>
    <phoneticPr fontId="18" type="noConversion"/>
  </si>
  <si>
    <t>5256-4848</t>
    <phoneticPr fontId="18" type="noConversion"/>
  </si>
  <si>
    <t>5262-4851</t>
    <phoneticPr fontId="18" type="noConversion"/>
  </si>
  <si>
    <t>5021-4835</t>
    <phoneticPr fontId="18" type="noConversion"/>
  </si>
  <si>
    <t>4817-4529</t>
    <phoneticPr fontId="18" type="noConversion"/>
  </si>
  <si>
    <t>4567-4417</t>
    <phoneticPr fontId="18" type="noConversion"/>
  </si>
  <si>
    <t>4226-3984</t>
    <phoneticPr fontId="18" type="noConversion"/>
  </si>
  <si>
    <t>4227-3987</t>
    <phoneticPr fontId="18" type="noConversion"/>
  </si>
  <si>
    <t>4403-4086</t>
    <phoneticPr fontId="18" type="noConversion"/>
  </si>
  <si>
    <t>3966-3727</t>
    <phoneticPr fontId="18" type="noConversion"/>
  </si>
  <si>
    <t>4085-3876</t>
    <phoneticPr fontId="18" type="noConversion"/>
  </si>
  <si>
    <t>4083-3845</t>
    <phoneticPr fontId="18" type="noConversion"/>
  </si>
  <si>
    <t>4090-3877</t>
    <phoneticPr fontId="18" type="noConversion"/>
  </si>
  <si>
    <t>3900-3719</t>
    <phoneticPr fontId="18" type="noConversion"/>
  </si>
  <si>
    <t>3818-3575</t>
    <phoneticPr fontId="18" type="noConversion"/>
  </si>
  <si>
    <t>3059-2876</t>
    <phoneticPr fontId="18" type="noConversion"/>
  </si>
  <si>
    <t>3004-2855</t>
    <phoneticPr fontId="18" type="noConversion"/>
  </si>
  <si>
    <t>2995-2849</t>
    <phoneticPr fontId="18" type="noConversion"/>
  </si>
  <si>
    <t>2719-2434</t>
    <phoneticPr fontId="18" type="noConversion"/>
  </si>
  <si>
    <t>2692-2348</t>
    <phoneticPr fontId="18" type="noConversion"/>
  </si>
  <si>
    <t>BA120110</t>
    <phoneticPr fontId="18" type="noConversion"/>
  </si>
  <si>
    <t>5065±35</t>
    <phoneticPr fontId="18" type="noConversion"/>
  </si>
  <si>
    <t>Skeletal element</t>
    <phoneticPr fontId="20" type="noConversion"/>
  </si>
  <si>
    <t>Middle Neolithic</t>
    <phoneticPr fontId="20" type="noConversion"/>
  </si>
  <si>
    <t>Late Neolithic</t>
    <phoneticPr fontId="20" type="noConversion"/>
  </si>
  <si>
    <t>Late Bronze Age</t>
    <phoneticPr fontId="20" type="noConversion"/>
  </si>
  <si>
    <t>None</t>
    <phoneticPr fontId="18" type="noConversion"/>
  </si>
  <si>
    <t>δ¹³C(‰)</t>
    <phoneticPr fontId="18" type="noConversion"/>
  </si>
  <si>
    <t>δ¹⁵N(‰)</t>
    <phoneticPr fontId="18" type="noConversion"/>
  </si>
  <si>
    <t>Isotope Lab ID</t>
    <phoneticPr fontId="18" type="noConversion"/>
  </si>
  <si>
    <t>PKUWT230087</t>
    <phoneticPr fontId="18" type="noConversion"/>
  </si>
  <si>
    <t>PKUWT230088</t>
  </si>
  <si>
    <t>PKUWT230089</t>
  </si>
  <si>
    <t>PKUWT230090</t>
  </si>
  <si>
    <t>PKUWT230091</t>
  </si>
  <si>
    <t>PKUWT230092</t>
  </si>
  <si>
    <t>PKUWT230093</t>
  </si>
  <si>
    <t>PKUWT230100</t>
  </si>
  <si>
    <t>PKUWT230101</t>
  </si>
  <si>
    <t>PKUWT230102</t>
  </si>
  <si>
    <t>PKUWT230080</t>
  </si>
  <si>
    <t>PKUWT230081</t>
  </si>
  <si>
    <t>PKUWT230082</t>
  </si>
  <si>
    <t>PKUWT230084</t>
  </si>
  <si>
    <t>PKUWT230085</t>
    <phoneticPr fontId="18" type="noConversion"/>
  </si>
  <si>
    <t>PKUWT230086</t>
    <phoneticPr fontId="18" type="noConversion"/>
  </si>
  <si>
    <t>PKUWT230107</t>
  </si>
  <si>
    <t>PKUWT230108</t>
  </si>
  <si>
    <t>PKUWT230103</t>
  </si>
  <si>
    <t>PKUWT230098</t>
  </si>
  <si>
    <t>PKUWT230104</t>
  </si>
  <si>
    <t>PKUWT230105</t>
  </si>
  <si>
    <t>PKUWT230106</t>
  </si>
  <si>
    <t>PKUWT230099</t>
  </si>
  <si>
    <t>PKUWT230109</t>
  </si>
  <si>
    <t>PKUWT230094</t>
  </si>
  <si>
    <t>PKUWT230095</t>
  </si>
  <si>
    <t>PKUWT230096</t>
  </si>
  <si>
    <t>PKUWT230097</t>
  </si>
  <si>
    <t>PKUWT230083</t>
    <phoneticPr fontId="18" type="noConversion"/>
  </si>
  <si>
    <t>O2a2b1a2b1-F2095</t>
    <phoneticPr fontId="18" type="noConversion"/>
  </si>
  <si>
    <t>O2a2b1a2-F444</t>
    <phoneticPr fontId="18" type="noConversion"/>
  </si>
  <si>
    <t>Oα-F5</t>
    <phoneticPr fontId="18" type="noConversion"/>
  </si>
  <si>
    <t>O2a1a-F964</t>
    <phoneticPr fontId="18" type="noConversion"/>
  </si>
  <si>
    <t>O2a2a1b1a-F1276</t>
    <phoneticPr fontId="18" type="noConversion"/>
  </si>
  <si>
    <t>N1a1a1a1-F710</t>
    <phoneticPr fontId="18" type="noConversion"/>
  </si>
  <si>
    <t>D4j1</t>
  </si>
  <si>
    <t>otosteon</t>
  </si>
  <si>
    <t>D4a5</t>
  </si>
  <si>
    <t>A6</t>
  </si>
  <si>
    <t>O2a2-P201</t>
    <phoneticPr fontId="18" type="noConversion"/>
  </si>
  <si>
    <t>D4b2b</t>
  </si>
  <si>
    <t>G1c1</t>
  </si>
  <si>
    <t>BLG_M13-77</t>
  </si>
  <si>
    <t>F2+16291</t>
  </si>
  <si>
    <t>F1e</t>
  </si>
  <si>
    <t>M9a1</t>
  </si>
  <si>
    <t>L3</t>
  </si>
  <si>
    <t>A13</t>
  </si>
  <si>
    <t>D5a2a</t>
  </si>
  <si>
    <t>D5b1d</t>
  </si>
  <si>
    <t>D4h1c</t>
  </si>
  <si>
    <t>M10a1a1b2</t>
  </si>
  <si>
    <t>M10a1a1b1</t>
  </si>
  <si>
    <t>D4</t>
  </si>
  <si>
    <t>B4a4</t>
  </si>
  <si>
    <t>BLG_M13-90</t>
  </si>
  <si>
    <r>
      <rPr>
        <b/>
        <vertAlign val="superscript"/>
        <sz val="11"/>
        <color theme="1"/>
        <rFont val="Times New Roman Bold"/>
      </rPr>
      <t>14</t>
    </r>
    <r>
      <rPr>
        <b/>
        <sz val="11"/>
        <color theme="1"/>
        <rFont val="Times New Roman Bold"/>
      </rPr>
      <t>C Radiocarbon age</t>
    </r>
    <r>
      <rPr>
        <b/>
        <sz val="11"/>
        <color theme="1"/>
        <rFont val="SimSun"/>
        <family val="3"/>
        <charset val="134"/>
      </rPr>
      <t>（</t>
    </r>
    <r>
      <rPr>
        <b/>
        <sz val="11"/>
        <color theme="1"/>
        <rFont val="Times New Roman Bold"/>
      </rPr>
      <t>yr BP</t>
    </r>
    <r>
      <rPr>
        <b/>
        <sz val="11"/>
        <color theme="1"/>
        <rFont val="SimSun"/>
        <family val="3"/>
        <charset val="134"/>
      </rPr>
      <t>）</t>
    </r>
    <phoneticPr fontId="18" type="noConversion"/>
  </si>
  <si>
    <r>
      <t>Endogenous</t>
    </r>
    <r>
      <rPr>
        <b/>
        <sz val="11"/>
        <color theme="1"/>
        <rFont val="等线"/>
        <family val="4"/>
        <charset val="134"/>
      </rPr>
      <t>（</t>
    </r>
    <r>
      <rPr>
        <b/>
        <sz val="11"/>
        <color theme="1"/>
        <rFont val="Times New Roman Bold"/>
      </rPr>
      <t>%</t>
    </r>
    <r>
      <rPr>
        <b/>
        <sz val="11"/>
        <color theme="1"/>
        <rFont val="等线"/>
        <family val="4"/>
        <charset val="134"/>
      </rPr>
      <t>）</t>
    </r>
    <phoneticPr fontId="18" type="noConversion"/>
  </si>
  <si>
    <t>Analysis.Group.Label</t>
    <phoneticPr fontId="20" type="noConversion"/>
  </si>
  <si>
    <t>Region</t>
    <phoneticPr fontId="18" type="noConversion"/>
  </si>
  <si>
    <t>Combine Group</t>
    <phoneticPr fontId="20" type="noConversion"/>
  </si>
  <si>
    <t>Latitude</t>
  </si>
  <si>
    <t>Longitude</t>
  </si>
  <si>
    <t>Number</t>
    <phoneticPr fontId="18" type="noConversion"/>
  </si>
  <si>
    <t>Reference</t>
    <phoneticPr fontId="20" type="noConversion"/>
  </si>
  <si>
    <t>Ancient individuals IDs</t>
    <phoneticPr fontId="20" type="noConversion"/>
  </si>
  <si>
    <t>Anzick_1</t>
  </si>
  <si>
    <t>America</t>
  </si>
  <si>
    <t>Rasmussen et al. (2014) Nature</t>
  </si>
  <si>
    <t>Anzick.SG</t>
  </si>
  <si>
    <t>Kennewick</t>
  </si>
  <si>
    <t>Rasmussen et al. (2015) Nature</t>
  </si>
  <si>
    <t>kennewick.SG</t>
  </si>
  <si>
    <t>Oakaie1</t>
  </si>
  <si>
    <t>EastAsia</t>
  </si>
  <si>
    <t>Lipson et al. (2018) Science</t>
    <phoneticPr fontId="20" type="noConversion"/>
  </si>
  <si>
    <t>I7238_new, I4011_new</t>
    <phoneticPr fontId="20" type="noConversion"/>
  </si>
  <si>
    <t>Nui_Nap</t>
    <phoneticPr fontId="18" type="noConversion"/>
  </si>
  <si>
    <t>I2497,I2948_new</t>
    <phoneticPr fontId="20" type="noConversion"/>
  </si>
  <si>
    <t>Ban_Chiang</t>
    <phoneticPr fontId="20" type="noConversion"/>
  </si>
  <si>
    <t>Lipson et al. (2018) Science</t>
  </si>
  <si>
    <t>I8970,I8974,I8977,I8978,I4458_new</t>
    <phoneticPr fontId="20" type="noConversion"/>
  </si>
  <si>
    <t>Man_Bac</t>
  </si>
  <si>
    <t>I0626,I0627,I1135,I1137,I1859,I2731,I10973,I2947_new</t>
    <phoneticPr fontId="20" type="noConversion"/>
  </si>
  <si>
    <t>Vat_Komnou</t>
  </si>
  <si>
    <t>I1680_new</t>
    <phoneticPr fontId="20" type="noConversion"/>
  </si>
  <si>
    <t>Tianyuan</t>
  </si>
  <si>
    <t>Yang et al. (2017) Curr. Biol.</t>
  </si>
  <si>
    <t>Taiwan_Hanben</t>
  </si>
  <si>
    <t>Wang et al. (2021) Nature</t>
    <phoneticPr fontId="20" type="noConversion"/>
  </si>
  <si>
    <t>I3611,I3612,I3728,I3736,I3614,I3615,I3617,I3618,I3619,I3620,I3727,I3732,I3616,I3731,I3734,I3735,I8071,I8072,I8074,I8075,I8076,I8080,I8081,I13692,I13695,I13694,I14926,I14925,I14933,I14928,I14931,I14930,I14929,I14934,I14927,I14937,S15162,S15156,S15164,S15158,S15166,S15160,S15159</t>
    <phoneticPr fontId="20" type="noConversion"/>
  </si>
  <si>
    <t>Boisman_MN</t>
  </si>
  <si>
    <t>I1193,I1190,I1196,I1197,I1198,I1206,I3354,I3356,I3355,I1194,I1430,I14819</t>
    <phoneticPr fontId="20" type="noConversion"/>
  </si>
  <si>
    <t>AR_EN</t>
  </si>
  <si>
    <t>Ning et al. (2020) Nat. Comu</t>
    <phoneticPr fontId="20" type="noConversion"/>
  </si>
  <si>
    <t>WQM4, ZLNR-2</t>
    <phoneticPr fontId="20" type="noConversion"/>
  </si>
  <si>
    <t>AR_IA</t>
  </si>
  <si>
    <t>ZLNR-1</t>
  </si>
  <si>
    <t>AR_Xianbei_IA</t>
  </si>
  <si>
    <t>Ning et al. (2020) Nat. Comu</t>
  </si>
  <si>
    <t>MGS-M6, MGS-M7L, MGS-M7R</t>
  </si>
  <si>
    <t>HMMH_MN</t>
  </si>
  <si>
    <t>HMF32</t>
  </si>
  <si>
    <t>WLR_MN</t>
    <phoneticPr fontId="20" type="noConversion"/>
  </si>
  <si>
    <t>BLSM27S, BLSM41, BLSM45</t>
  </si>
  <si>
    <t>WLR_LN</t>
  </si>
  <si>
    <t>EDM124, EDM139, EDM176</t>
  </si>
  <si>
    <t>WLR_BA</t>
  </si>
  <si>
    <t>91KLH11, 91KLH18</t>
  </si>
  <si>
    <t>Miaozigou_MN</t>
  </si>
  <si>
    <r>
      <t>MZGM10-1, MZGM16</t>
    </r>
    <r>
      <rPr>
        <sz val="11"/>
        <color theme="1"/>
        <rFont val="Calibri"/>
        <family val="2"/>
      </rPr>
      <t>，</t>
    </r>
    <r>
      <rPr>
        <sz val="11"/>
        <color theme="1"/>
        <rFont val="Times New Roman"/>
        <family val="1"/>
      </rPr>
      <t xml:space="preserve"> MZGM25-2</t>
    </r>
  </si>
  <si>
    <t>Shimao_LN</t>
  </si>
  <si>
    <t>SM-SGDLM27, SM-SGDLM6, SM-SGDLM7x</t>
  </si>
  <si>
    <t>Upper_YR_LN</t>
  </si>
  <si>
    <t>EastAsia</t>
    <phoneticPr fontId="20" type="noConversion"/>
  </si>
  <si>
    <t>Ning et al. (2020) Nat. Comu</t>
    <phoneticPr fontId="18" type="noConversion"/>
  </si>
  <si>
    <t>JCKM1-1, LJM14, LJM25, LJM2, LJM3, LJM4, LJM5</t>
  </si>
  <si>
    <t>Upper_YR_IA</t>
  </si>
  <si>
    <t>DCZ-M17IV, DCZ-M21II, DCZ-M22IV, DCZ_M6</t>
  </si>
  <si>
    <t>YR_MN</t>
  </si>
  <si>
    <t>XW-M1R18, WGM20, WGM35, WGH35-1, WGM43, WGM70, WGM76S, WGM94</t>
  </si>
  <si>
    <t>YR_LN</t>
  </si>
  <si>
    <t>PLTM310, PLTM311, PLTM312, PLTM313, HJTM107, HJTM109, WD-WT1H16, WD-WT5M2</t>
  </si>
  <si>
    <t>YR_LBIA</t>
  </si>
  <si>
    <t>JXNTM2, JXNTM23, LGM41, LGM79, HJTM115, HJTW13</t>
  </si>
  <si>
    <t>Japan_Jomon</t>
  </si>
  <si>
    <t>Wang et al. (2021) Nature</t>
  </si>
  <si>
    <t>I6341,I13883,I13884,I13885,I13882,I1388</t>
    <phoneticPr fontId="20" type="noConversion"/>
  </si>
  <si>
    <t>G1</t>
  </si>
  <si>
    <t>McColl et al.(2018) Science</t>
  </si>
  <si>
    <t>La368.SG,Ma911.WGC</t>
    <phoneticPr fontId="20" type="noConversion"/>
  </si>
  <si>
    <t>G2</t>
  </si>
  <si>
    <t>La364.SG,La727.WGC,La898.SG,Ma912.SG,Vt833.SG,Vt880.SG</t>
    <phoneticPr fontId="20" type="noConversion"/>
  </si>
  <si>
    <t>G3</t>
  </si>
  <si>
    <t>Th531.WGC,Vt777.SG,Vt779.SG,Vt781.SG,Vt796.SG,Vt808.SG</t>
    <phoneticPr fontId="20" type="noConversion"/>
  </si>
  <si>
    <t>G4</t>
  </si>
  <si>
    <t>Th519.SG,Th521.SG,Th530.SG,Th703.WGC,Vt719.SG,Vt778.SG</t>
    <phoneticPr fontId="20" type="noConversion"/>
  </si>
  <si>
    <t>G5</t>
  </si>
  <si>
    <t>In661.WGC,In662.SG</t>
    <phoneticPr fontId="20" type="noConversion"/>
  </si>
  <si>
    <t>G6</t>
  </si>
  <si>
    <t>Ma554.WGC,Ma555.SG,Phl534.WGC</t>
    <phoneticPr fontId="20" type="noConversion"/>
  </si>
  <si>
    <t>Mongolia_N_North</t>
  </si>
  <si>
    <t>I13179,I11697,I11696,I11698,I14000,I13698</t>
    <phoneticPr fontId="20" type="noConversion"/>
  </si>
  <si>
    <t>Nepal_Chokhopani</t>
  </si>
  <si>
    <t>Jeong et al. (2016) Proc. Natl. Acad. Sci. USA</t>
    <phoneticPr fontId="18" type="noConversion"/>
  </si>
  <si>
    <t>C1.SG</t>
    <phoneticPr fontId="20" type="noConversion"/>
  </si>
  <si>
    <t>Nepal_Samzdong</t>
  </si>
  <si>
    <t xml:space="preserve"> S40.SG,S10.SG,S35.SG,S41.SG</t>
    <phoneticPr fontId="20" type="noConversion"/>
  </si>
  <si>
    <t>Nepal_Mebrak</t>
  </si>
  <si>
    <t>M240.SG,M344.SG,M63.SG</t>
    <phoneticPr fontId="20" type="noConversion"/>
  </si>
  <si>
    <t>Russia_Heshui_Mohe</t>
  </si>
  <si>
    <t>I3358</t>
    <phoneticPr fontId="20" type="noConversion"/>
  </si>
  <si>
    <t>Yumin</t>
    <phoneticPr fontId="20" type="noConversion"/>
  </si>
  <si>
    <t>Inland_nEA</t>
  </si>
  <si>
    <t>Sakhalin_HG</t>
  </si>
  <si>
    <t>Sakhalin</t>
    <phoneticPr fontId="20" type="noConversion"/>
  </si>
  <si>
    <t>Mongolia_East</t>
  </si>
  <si>
    <t>I6228,I6262,I6264,I6349,I6351,I6352,I6353,I6357,I6359,I6361,I6364,I7032,I7039,I6347,I6365,I6369,I12969,I12975,I12955,I12974,I12960,I12971,I12977,I12972,I12973,I12958,I13174,I13175
I13180,I13178,I13176,I13504,I13505,I13766,I13767,I14037,I14194,I6348,I13768,I13961,I13959,I13957,I13964,I13963</t>
    <phoneticPr fontId="20" type="noConversion"/>
  </si>
  <si>
    <t>Yankovsky_IA</t>
  </si>
  <si>
    <t>I1202</t>
    <phoneticPr fontId="20" type="noConversion"/>
  </si>
  <si>
    <t>Xiaogao</t>
  </si>
  <si>
    <t>Shandong_EN</t>
    <phoneticPr fontId="20" type="noConversion"/>
  </si>
  <si>
    <t>Yang et al. (2020) Science</t>
    <phoneticPr fontId="20" type="noConversion"/>
  </si>
  <si>
    <t>Bianbian</t>
  </si>
  <si>
    <t>Boshan</t>
    <phoneticPr fontId="20" type="noConversion"/>
  </si>
  <si>
    <t>Yang et al. (2020) Science</t>
  </si>
  <si>
    <t>BS</t>
  </si>
  <si>
    <t>Xiaojingshan</t>
    <phoneticPr fontId="20" type="noConversion"/>
  </si>
  <si>
    <t>XJS1309_M4,XJS1309_M7,XJS1311_M16</t>
    <phoneticPr fontId="20" type="noConversion"/>
  </si>
  <si>
    <t>Qihe</t>
    <phoneticPr fontId="20" type="noConversion"/>
  </si>
  <si>
    <t>Qihe1,Qihe3</t>
    <phoneticPr fontId="20" type="noConversion"/>
  </si>
  <si>
    <t>Liangdao1</t>
    <phoneticPr fontId="20" type="noConversion"/>
  </si>
  <si>
    <t>Fujian_EN</t>
    <phoneticPr fontId="20" type="noConversion"/>
  </si>
  <si>
    <t>LD1</t>
    <phoneticPr fontId="20" type="noConversion"/>
  </si>
  <si>
    <t>Liangdao2</t>
    <phoneticPr fontId="20" type="noConversion"/>
  </si>
  <si>
    <t>LD2</t>
  </si>
  <si>
    <t>Xitoucun</t>
    <phoneticPr fontId="20" type="noConversion"/>
  </si>
  <si>
    <t>Fujian_LN</t>
    <phoneticPr fontId="20" type="noConversion"/>
  </si>
  <si>
    <t>L5692_d,L5706_d,L5701_d,L5703_d,L5704_d,L5700,L5705</t>
    <phoneticPr fontId="20" type="noConversion"/>
  </si>
  <si>
    <t>Suogang</t>
    <phoneticPr fontId="20" type="noConversion"/>
  </si>
  <si>
    <t>SuogangB1_d,SuogangB3_d</t>
    <phoneticPr fontId="20" type="noConversion"/>
  </si>
  <si>
    <t>Tanshishan</t>
    <phoneticPr fontId="20" type="noConversion"/>
  </si>
  <si>
    <t>L5696_d,L5698_d,L7417_d,L7415</t>
    <phoneticPr fontId="20" type="noConversion"/>
  </si>
  <si>
    <t>Chuanyun</t>
    <phoneticPr fontId="20" type="noConversion"/>
  </si>
  <si>
    <t>L5694</t>
    <phoneticPr fontId="20" type="noConversion"/>
  </si>
  <si>
    <t>Mongolia_West</t>
  </si>
  <si>
    <t>I6221,I6222,I6224,I6225,I6226,I6230,I6231,I6232,I6233,I6263,I6356,I6362,I7026,I7028,I7029,I7023,I7030,I7033,I7024,I7027,I7022,I6363,I6367,I12976,I12970,I12957,I12956,I12978,I13173,I13965</t>
    <phoneticPr fontId="20" type="noConversion"/>
  </si>
  <si>
    <t>Wuzhuangguoliang</t>
  </si>
  <si>
    <t>18R21262.EC,18R21265.EC,18R21266.EC,AH1-17.EC,S118.EC,S120.EC,S123.EC,S91.EC,S95.EC,S97.EC</t>
    <phoneticPr fontId="20" type="noConversion"/>
  </si>
  <si>
    <t>DevilsCave_N</t>
    <phoneticPr fontId="20" type="noConversion"/>
  </si>
  <si>
    <t>Siska et al. (2017) Sci. Adv.; Martin et al. (2019) Nature</t>
    <phoneticPr fontId="20" type="noConversion"/>
  </si>
  <si>
    <t>NE56</t>
  </si>
  <si>
    <t>Baikal_EN</t>
  </si>
  <si>
    <t>KAG001,STB002,IUO001,ANG001</t>
    <phoneticPr fontId="20" type="noConversion"/>
  </si>
  <si>
    <t>Baikal_BA</t>
  </si>
  <si>
    <t>KPT001,KPT002,KPT003,STB001,GLZ003,KPT004,ZPL001,ZPL002,KAG002,KPT006</t>
    <phoneticPr fontId="20" type="noConversion"/>
  </si>
  <si>
    <t>UKY</t>
    <phoneticPr fontId="18" type="noConversion"/>
  </si>
  <si>
    <t>UKY001</t>
    <phoneticPr fontId="20" type="noConversion"/>
  </si>
  <si>
    <t>BZK002</t>
    <phoneticPr fontId="18" type="noConversion"/>
  </si>
  <si>
    <t>BZK002</t>
    <phoneticPr fontId="20" type="noConversion"/>
  </si>
  <si>
    <t>Vanuatu_2900BP_all_published</t>
  </si>
  <si>
    <t>Skoglund et al. (2016) Nature</t>
    <phoneticPr fontId="20" type="noConversion"/>
  </si>
  <si>
    <t>I1368_all_published,I1369_al_published,I1370_all_published</t>
    <phoneticPr fontId="20" type="noConversion"/>
  </si>
  <si>
    <t>Russia_Lokomotiv_Eneolithic.SG</t>
    <phoneticPr fontId="20" type="noConversion"/>
  </si>
  <si>
    <t>Damgaard et al. (2018) Science</t>
    <phoneticPr fontId="20" type="noConversion"/>
  </si>
  <si>
    <t>DA341.SG,DA341.SG,DA357.SG,DA359.SG</t>
    <phoneticPr fontId="20" type="noConversion"/>
  </si>
  <si>
    <t>Russia_Medieval_UstBelaya_Angara</t>
  </si>
  <si>
    <t>Flegontov et al. (2019) Nature</t>
    <phoneticPr fontId="20" type="noConversion"/>
  </si>
  <si>
    <t>I7781</t>
    <phoneticPr fontId="20" type="noConversion"/>
  </si>
  <si>
    <t>Russia_Shamanka_Eneolithic.SG</t>
  </si>
  <si>
    <t>DA245.SG,DA246.SG,DA247.SG,DA248.SG,DA249.SG,DA250.SG,DA251.SG,DA252.SG,DA253.SG,DA362.SG,DA245.SG,DA246.SG,DA247.SG,DA248.SG,DA249.SG,DA250.SG,DA251.SG,DA252.SG,DA253.SG,DA362.SG</t>
    <phoneticPr fontId="20" type="noConversion"/>
  </si>
  <si>
    <t>Russia_UstBelaya_Angara_published</t>
  </si>
  <si>
    <t>I8295_published,I8296_published,I8298_published</t>
    <phoneticPr fontId="20" type="noConversion"/>
  </si>
  <si>
    <t>UstBelaya_EBA.SG</t>
    <phoneticPr fontId="18" type="noConversion"/>
  </si>
  <si>
    <t>Sikora et al. (2019) Nature</t>
    <phoneticPr fontId="20" type="noConversion"/>
  </si>
  <si>
    <t>NEO230.SG,NEO231.SG,NEO232.SG,NEO298.SG</t>
    <phoneticPr fontId="20" type="noConversion"/>
  </si>
  <si>
    <t>UstBelaya_MED.SG</t>
  </si>
  <si>
    <t>NEO299.SG</t>
    <phoneticPr fontId="20" type="noConversion"/>
  </si>
  <si>
    <t>Kazakhstan_Kanai_MBA</t>
    <phoneticPr fontId="20" type="noConversion"/>
  </si>
  <si>
    <t>I6708</t>
    <phoneticPr fontId="20" type="noConversion"/>
  </si>
  <si>
    <t>Rakhigarhi_BA_Harappan</t>
    <phoneticPr fontId="20" type="noConversion"/>
  </si>
  <si>
    <t>I6113</t>
    <phoneticPr fontId="20" type="noConversion"/>
  </si>
  <si>
    <t>ElMiron</t>
  </si>
  <si>
    <t>ElMiron_d</t>
  </si>
  <si>
    <t>Villabruna</t>
    <phoneticPr fontId="18" type="noConversion"/>
  </si>
  <si>
    <t>Villabruna</t>
    <phoneticPr fontId="20" type="noConversion"/>
  </si>
  <si>
    <t>AfontovaGora3</t>
  </si>
  <si>
    <t>Allentoft et al. (2015) Nature</t>
  </si>
  <si>
    <t>RISE507.508.merge.SG, RISE509.SG, RISE510.SG, RISE511.SG</t>
  </si>
  <si>
    <t>GoyetQ116</t>
    <phoneticPr fontId="20" type="noConversion"/>
  </si>
  <si>
    <t>GoyetQ116-1_udg</t>
    <phoneticPr fontId="20" type="noConversion"/>
  </si>
  <si>
    <t>Vestonice</t>
    <phoneticPr fontId="20" type="noConversion"/>
  </si>
  <si>
    <t>Vestonice16</t>
    <phoneticPr fontId="20" type="noConversion"/>
  </si>
  <si>
    <t>Sunghir</t>
    <phoneticPr fontId="20" type="noConversion"/>
  </si>
  <si>
    <t>Sunghir1.SG,Sunghir2.SG,Sunghir3.SG,Sunghir4.SG,Sunghir5.SG,Sunghir6.SG</t>
    <phoneticPr fontId="20" type="noConversion"/>
  </si>
  <si>
    <t>Russia_Uelen</t>
    <phoneticPr fontId="18" type="noConversion"/>
  </si>
  <si>
    <t>I1524,I1525,I7757</t>
    <phoneticPr fontId="20" type="noConversion"/>
  </si>
  <si>
    <t>Russia_Ekven</t>
    <phoneticPr fontId="18" type="noConversion"/>
  </si>
  <si>
    <t>I7333,I7341,I7347,I7349,I7621,I7348,I7346,I7331,I7339,I7332,I7340,I7338,I7334,I7343,I7344,I7337</t>
    <phoneticPr fontId="20" type="noConversion"/>
  </si>
  <si>
    <t>Dushan</t>
  </si>
  <si>
    <t xml:space="preserve">Wang et al. (2021) Cell </t>
    <phoneticPr fontId="20" type="noConversion"/>
  </si>
  <si>
    <t>Dushan4_1</t>
    <phoneticPr fontId="20" type="noConversion"/>
  </si>
  <si>
    <t>Baojianshan</t>
  </si>
  <si>
    <t>EastAsia</t>
    <phoneticPr fontId="18" type="noConversion"/>
  </si>
  <si>
    <t>Wang et al. (2021) Cell</t>
  </si>
  <si>
    <t>Baojianshan5_M1</t>
    <phoneticPr fontId="20" type="noConversion"/>
  </si>
  <si>
    <t>Yiyang</t>
  </si>
  <si>
    <t>Guangxi_LBIA</t>
    <phoneticPr fontId="20" type="noConversion"/>
  </si>
  <si>
    <t>YiyangKP17</t>
    <phoneticPr fontId="20" type="noConversion"/>
  </si>
  <si>
    <t>LaCen</t>
  </si>
  <si>
    <t>CenxunKP13,CenxunKP07,LadaKH01</t>
    <phoneticPr fontId="20" type="noConversion"/>
  </si>
  <si>
    <t>GaoHuaHua</t>
  </si>
  <si>
    <t>GaofengNL23,HuatuyanNL21,HuatuyanNL02,HuatuyanNL11,HuatuyanNL17,HuatuyanNL19,HuaqiaoNL26</t>
    <phoneticPr fontId="20" type="noConversion"/>
  </si>
  <si>
    <t>Shenxian</t>
  </si>
  <si>
    <t>ShenxianKP09</t>
    <phoneticPr fontId="20" type="noConversion"/>
  </si>
  <si>
    <t>Layi</t>
  </si>
  <si>
    <t>LayiKD01</t>
    <phoneticPr fontId="20" type="noConversion"/>
  </si>
  <si>
    <t>BaBanQinCen</t>
  </si>
  <si>
    <t>CenxunKP05,QinchangKD13,BalongKD07,BalongKD10,BandaKD11,BandaKD15,QinchangKD14</t>
    <phoneticPr fontId="20" type="noConversion"/>
  </si>
  <si>
    <t>AR33K</t>
  </si>
  <si>
    <t xml:space="preserve">Mao et al. (2021) Cell </t>
    <phoneticPr fontId="20" type="noConversion"/>
  </si>
  <si>
    <t>NE20</t>
  </si>
  <si>
    <t>AR19K</t>
  </si>
  <si>
    <t>NE56</t>
    <phoneticPr fontId="20" type="noConversion"/>
  </si>
  <si>
    <t>AR9.2K_o</t>
  </si>
  <si>
    <t>Mao et al. (2021) Cell</t>
  </si>
  <si>
    <t>NE45</t>
    <phoneticPr fontId="20" type="noConversion"/>
  </si>
  <si>
    <t>ARpost9K</t>
  </si>
  <si>
    <t>NE-22,NE-16,NE35,NE49,NE39,NE19,NE-2,NE-9,NE29</t>
    <phoneticPr fontId="20" type="noConversion"/>
  </si>
  <si>
    <t>AR13-10K</t>
  </si>
  <si>
    <t>NE-1,NE-8,NE-4,NE-3</t>
    <phoneticPr fontId="20" type="noConversion"/>
  </si>
  <si>
    <t>AR14K</t>
  </si>
  <si>
    <t>NE-5,NE34</t>
    <phoneticPr fontId="20" type="noConversion"/>
  </si>
  <si>
    <t>Longlin</t>
    <phoneticPr fontId="18" type="noConversion"/>
  </si>
  <si>
    <t>Mao et al. (2021) Cell</t>
    <phoneticPr fontId="20" type="noConversion"/>
  </si>
  <si>
    <t>Longlin_1</t>
    <phoneticPr fontId="20" type="noConversion"/>
  </si>
  <si>
    <t>Ando</t>
  </si>
  <si>
    <t>Robbeets et al. (2021) Nature</t>
    <phoneticPr fontId="20" type="noConversion"/>
  </si>
  <si>
    <t>AND001,AND004</t>
    <phoneticPr fontId="20" type="noConversion"/>
  </si>
  <si>
    <t>Changhang</t>
  </si>
  <si>
    <t>GDI008,GDI002</t>
    <phoneticPr fontId="20" type="noConversion"/>
  </si>
  <si>
    <t>Kuma-Nishioda_Yayoi</t>
    <phoneticPr fontId="20" type="noConversion"/>
  </si>
  <si>
    <t>Robbeets et al. (2021) Nature</t>
  </si>
  <si>
    <t>YAK002,YAK006</t>
    <phoneticPr fontId="20" type="noConversion"/>
  </si>
  <si>
    <t>Nagabaka_early</t>
  </si>
  <si>
    <t>NAG016</t>
    <phoneticPr fontId="20" type="noConversion"/>
  </si>
  <si>
    <t>Nagabaka_historic</t>
  </si>
  <si>
    <t>NAG007,NAG035,NAG036,NAG038,NAG039</t>
    <phoneticPr fontId="20" type="noConversion"/>
  </si>
  <si>
    <t>Nagabaka_late</t>
  </si>
  <si>
    <t>NAG012,NAG019,NAG037</t>
    <phoneticPr fontId="20" type="noConversion"/>
  </si>
  <si>
    <t>Taejungni</t>
  </si>
  <si>
    <t>DAJ001</t>
  </si>
  <si>
    <t>Yokchido</t>
  </si>
  <si>
    <t>TYJ001</t>
  </si>
  <si>
    <t>Yondaedo</t>
  </si>
  <si>
    <t>Jomon_early</t>
    <phoneticPr fontId="20" type="noConversion"/>
  </si>
  <si>
    <t>P. Cooke  et al. (2021) Sci. Adv</t>
    <phoneticPr fontId="20" type="noConversion"/>
  </si>
  <si>
    <t>JpFu1.S1,JpOd181.S3,JpOd274.S1,JpOd282.S3,JpOd6.S2</t>
    <phoneticPr fontId="20" type="noConversion"/>
  </si>
  <si>
    <t>Jomon_late</t>
    <phoneticPr fontId="20" type="noConversion"/>
  </si>
  <si>
    <t>JpKo13.S2,JpHi01.S1S4,JpKo2.S1</t>
    <phoneticPr fontId="20" type="noConversion"/>
  </si>
  <si>
    <t>Jomon_initial</t>
    <phoneticPr fontId="20" type="noConversion"/>
  </si>
  <si>
    <t>JpKa6904.S1</t>
    <phoneticPr fontId="20" type="noConversion"/>
  </si>
  <si>
    <t>Kofun</t>
    <phoneticPr fontId="20" type="noConversion"/>
  </si>
  <si>
    <t>JpIw31.S1,JpIw32.S1,JpIw33.S1</t>
    <phoneticPr fontId="20" type="noConversion"/>
  </si>
  <si>
    <t>A.ancient groups list</t>
    <phoneticPr fontId="20" type="noConversion"/>
  </si>
  <si>
    <t>B.modern groups list</t>
    <phoneticPr fontId="20" type="noConversion"/>
  </si>
  <si>
    <t>Region</t>
  </si>
  <si>
    <t>Number</t>
    <phoneticPr fontId="20" type="noConversion"/>
  </si>
  <si>
    <t>Aleut</t>
  </si>
  <si>
    <t>CentralAsiaSiberia</t>
  </si>
  <si>
    <t>modern</t>
  </si>
  <si>
    <t>Human Origins array+SGDP(Mallick et al. (2016)Nature)</t>
    <phoneticPr fontId="20" type="noConversion"/>
  </si>
  <si>
    <t>Tubalar</t>
  </si>
  <si>
    <t>Yakut</t>
  </si>
  <si>
    <t>Human Origins array+SGDP(Mallick et al. (2016)Nature)</t>
  </si>
  <si>
    <t>Oroqen</t>
  </si>
  <si>
    <t>Xibo</t>
  </si>
  <si>
    <t>Hezhen</t>
  </si>
  <si>
    <t>Daur</t>
  </si>
  <si>
    <t>Japanese</t>
  </si>
  <si>
    <t>Korean</t>
  </si>
  <si>
    <t>Tu</t>
  </si>
  <si>
    <t>Han</t>
  </si>
  <si>
    <t>Atayal</t>
  </si>
  <si>
    <t>Ami</t>
  </si>
  <si>
    <t>Tujia</t>
  </si>
  <si>
    <t>She</t>
  </si>
  <si>
    <t>Miao</t>
  </si>
  <si>
    <t>Yi</t>
  </si>
  <si>
    <t>Naxi</t>
    <phoneticPr fontId="18" type="noConversion"/>
  </si>
  <si>
    <t>Dai</t>
  </si>
  <si>
    <t>Kinh</t>
  </si>
  <si>
    <t>Cambodian</t>
  </si>
  <si>
    <t>Thai</t>
  </si>
  <si>
    <t>Burmese</t>
  </si>
  <si>
    <t>Lahu</t>
  </si>
  <si>
    <t>Uygur</t>
  </si>
  <si>
    <t>Tibetan</t>
  </si>
  <si>
    <t>SGDP(Mallick et al. (2016)Nature)</t>
    <phoneticPr fontId="20" type="noConversion"/>
  </si>
  <si>
    <t>Kusunda</t>
  </si>
  <si>
    <t>SouthAsia</t>
  </si>
  <si>
    <t>Sherpa</t>
  </si>
  <si>
    <t>Igorot</t>
  </si>
  <si>
    <t>Mala</t>
  </si>
  <si>
    <t>Punjabi</t>
    <phoneticPr fontId="20" type="noConversion"/>
  </si>
  <si>
    <t>Relli</t>
  </si>
  <si>
    <t>Brahmin</t>
    <phoneticPr fontId="20" type="noConversion"/>
  </si>
  <si>
    <t>Yadava</t>
    <phoneticPr fontId="20" type="noConversion"/>
  </si>
  <si>
    <t>Australian</t>
    <phoneticPr fontId="20" type="noConversion"/>
  </si>
  <si>
    <t>Oceania</t>
  </si>
  <si>
    <t>Papuan</t>
  </si>
  <si>
    <t>Mlabri</t>
  </si>
  <si>
    <t>Htin_Mal</t>
  </si>
  <si>
    <t>Han_Anhui</t>
  </si>
  <si>
    <t>modern</t>
    <phoneticPr fontId="18" type="noConversion"/>
  </si>
  <si>
    <t>Lu et al. (2016) AJHG</t>
    <phoneticPr fontId="20" type="noConversion"/>
  </si>
  <si>
    <t>Han_Chongqing</t>
  </si>
  <si>
    <t>Han_Gansu</t>
  </si>
  <si>
    <t>Lu et al. (2016) AJHG</t>
  </si>
  <si>
    <t>Han_Guangdong</t>
  </si>
  <si>
    <t>Han_Henan</t>
  </si>
  <si>
    <t>Han_Hubei</t>
  </si>
  <si>
    <t>Han_Jiangsu</t>
  </si>
  <si>
    <t>Han_Shandong</t>
  </si>
  <si>
    <t>Han_Sichuan</t>
  </si>
  <si>
    <t>Han_Xinjiang</t>
  </si>
  <si>
    <t>Tibetan_Chamdo</t>
  </si>
  <si>
    <t>Tibetan_Lhasa</t>
  </si>
  <si>
    <t>Tibetan_Nagqu</t>
  </si>
  <si>
    <t>Tibetan_Nyingchi</t>
  </si>
  <si>
    <t>Tibetan_Shannan</t>
  </si>
  <si>
    <t>Tibetan_Shigatse</t>
  </si>
  <si>
    <t>Qiang_Daofu</t>
    <phoneticPr fontId="18" type="noConversion"/>
  </si>
  <si>
    <t>Qiang_Danba</t>
    <phoneticPr fontId="18" type="noConversion"/>
  </si>
  <si>
    <t>Zhuang</t>
    <phoneticPr fontId="18" type="noConversion"/>
  </si>
  <si>
    <t>Li</t>
    <phoneticPr fontId="18" type="noConversion"/>
  </si>
  <si>
    <t>Dong_Guizhou</t>
    <phoneticPr fontId="18" type="noConversion"/>
  </si>
  <si>
    <t>Dong_Hunan</t>
    <phoneticPr fontId="18" type="noConversion"/>
  </si>
  <si>
    <t>Mulam</t>
    <phoneticPr fontId="18" type="noConversion"/>
  </si>
  <si>
    <t>Maonan</t>
    <phoneticPr fontId="18" type="noConversion"/>
  </si>
  <si>
    <t>Gelao</t>
    <phoneticPr fontId="18" type="noConversion"/>
  </si>
  <si>
    <t>Bonan</t>
    <phoneticPr fontId="18" type="noConversion"/>
  </si>
  <si>
    <t>Dongxiang</t>
    <phoneticPr fontId="18" type="noConversion"/>
  </si>
  <si>
    <t>Yugur_Eastern</t>
    <phoneticPr fontId="18" type="noConversion"/>
  </si>
  <si>
    <t>Kazakh_China</t>
  </si>
  <si>
    <t>Kyrgyz_China</t>
    <phoneticPr fontId="18" type="noConversion"/>
  </si>
  <si>
    <t>Yugur-Western</t>
    <phoneticPr fontId="18" type="noConversion"/>
  </si>
  <si>
    <t>Salar</t>
    <phoneticPr fontId="18" type="noConversion"/>
  </si>
  <si>
    <t>Bahun</t>
    <phoneticPr fontId="18" type="noConversion"/>
  </si>
  <si>
    <t>Gurung</t>
    <phoneticPr fontId="18" type="noConversion"/>
  </si>
  <si>
    <t>Magar</t>
    <phoneticPr fontId="18" type="noConversion"/>
  </si>
  <si>
    <t>Newar</t>
    <phoneticPr fontId="18" type="noConversion"/>
  </si>
  <si>
    <t>Rai</t>
    <phoneticPr fontId="18" type="noConversion"/>
  </si>
  <si>
    <t>Sherpa</t>
    <phoneticPr fontId="18" type="noConversion"/>
  </si>
  <si>
    <t>Tamang</t>
    <phoneticPr fontId="18" type="noConversion"/>
  </si>
  <si>
    <t>Tharu</t>
    <phoneticPr fontId="18" type="noConversion"/>
  </si>
  <si>
    <t>NarasimhanPatterson et al. (2019) Science</t>
    <phoneticPr fontId="20" type="noConversion"/>
  </si>
  <si>
    <t>ShindeNarasimhan et al. (2019) Cell</t>
    <phoneticPr fontId="20" type="noConversion"/>
  </si>
  <si>
    <t>Yu et al. (2020) Cell</t>
    <phoneticPr fontId="20" type="noConversion"/>
  </si>
  <si>
    <t>Fu et al. (2016) Nature</t>
    <phoneticPr fontId="20" type="noConversion"/>
  </si>
  <si>
    <t>Sikora et al. (2017) Science</t>
    <phoneticPr fontId="20" type="noConversion"/>
  </si>
  <si>
    <t>Flegontov et al. (2016) Nature</t>
    <phoneticPr fontId="20" type="noConversion"/>
  </si>
  <si>
    <t>Shinoda et al. (2019) Japan-. Anthropological Science (Japanese Series)</t>
    <phoneticPr fontId="18" type="noConversion"/>
  </si>
  <si>
    <t>Shinoda et al. (2020) Bulletin of the National Museum of Japanese History</t>
    <phoneticPr fontId="18" type="noConversion"/>
  </si>
  <si>
    <t>ANT1</t>
    <phoneticPr fontId="18" type="noConversion"/>
  </si>
  <si>
    <t>Antokudai_Yayoi</t>
    <phoneticPr fontId="18" type="noConversion"/>
  </si>
  <si>
    <t>SMY2,SMY3</t>
    <phoneticPr fontId="18" type="noConversion"/>
  </si>
  <si>
    <t>Shimomotoyama_Yayoi</t>
    <phoneticPr fontId="18" type="noConversion"/>
  </si>
  <si>
    <t>A.qpAdm p-value for the two-way admixture models</t>
    <phoneticPr fontId="20" type="noConversion"/>
  </si>
  <si>
    <t>Shandong_EN</t>
    <phoneticPr fontId="18" type="noConversion"/>
  </si>
  <si>
    <t>AR13-10K</t>
    <phoneticPr fontId="18" type="noConversion"/>
  </si>
  <si>
    <t>WLR_MN</t>
  </si>
  <si>
    <t>Qihe</t>
  </si>
  <si>
    <t>Fujian_EN</t>
  </si>
  <si>
    <t>Fujian_LN</t>
    <phoneticPr fontId="18" type="noConversion"/>
  </si>
  <si>
    <t>Longlin</t>
  </si>
  <si>
    <t>Guangxi_LBIA</t>
  </si>
  <si>
    <t>B.Two-way admixture modelling of BLG-MN-YS</t>
    <phoneticPr fontId="18" type="noConversion"/>
  </si>
  <si>
    <t>Outgroup=Base</t>
    <phoneticPr fontId="18" type="noConversion"/>
  </si>
  <si>
    <t>Outgroup=Base+Fujian_EN</t>
    <phoneticPr fontId="18" type="noConversion"/>
  </si>
  <si>
    <t>Outgroup=Base+Guangxi_LBIA</t>
    <phoneticPr fontId="18" type="noConversion"/>
  </si>
  <si>
    <t>Outgroup=Base+DevilCave_N</t>
    <phoneticPr fontId="18" type="noConversion"/>
  </si>
  <si>
    <t>Outgroup=Base+Shandong_EN</t>
    <phoneticPr fontId="18" type="noConversion"/>
  </si>
  <si>
    <t xml:space="preserve">Target </t>
    <phoneticPr fontId="18" type="noConversion"/>
  </si>
  <si>
    <r>
      <t>Ref</t>
    </r>
    <r>
      <rPr>
        <vertAlign val="subscript"/>
        <sz val="11"/>
        <color theme="1"/>
        <rFont val="Times New Roman"/>
        <family val="1"/>
      </rPr>
      <t>1</t>
    </r>
  </si>
  <si>
    <r>
      <t>Ref</t>
    </r>
    <r>
      <rPr>
        <vertAlign val="subscript"/>
        <sz val="11"/>
        <color theme="1"/>
        <rFont val="Times New Roman"/>
        <family val="1"/>
      </rPr>
      <t>2</t>
    </r>
  </si>
  <si>
    <t>P-value</t>
    <phoneticPr fontId="18" type="noConversion"/>
  </si>
  <si>
    <r>
      <t>Coef</t>
    </r>
    <r>
      <rPr>
        <vertAlign val="subscript"/>
        <sz val="11"/>
        <color theme="1"/>
        <rFont val="Times New Roman"/>
        <family val="1"/>
      </rPr>
      <t>Ref1</t>
    </r>
    <r>
      <rPr>
        <sz val="11"/>
        <color theme="1"/>
        <rFont val="Times New Roman"/>
        <family val="1"/>
      </rPr>
      <t xml:space="preserve"> </t>
    </r>
    <r>
      <rPr>
        <sz val="11"/>
        <color theme="1"/>
        <rFont val="맑은 고딕"/>
        <family val="3"/>
        <charset val="129"/>
      </rPr>
      <t>±</t>
    </r>
    <r>
      <rPr>
        <sz val="9.35"/>
        <color theme="1"/>
        <rFont val="Times New Roman"/>
        <family val="1"/>
      </rPr>
      <t xml:space="preserve"> SE</t>
    </r>
    <phoneticPr fontId="44" type="noConversion"/>
  </si>
  <si>
    <r>
      <t>Coef</t>
    </r>
    <r>
      <rPr>
        <vertAlign val="subscript"/>
        <sz val="11"/>
        <color theme="1"/>
        <rFont val="Times New Roman"/>
        <family val="1"/>
      </rPr>
      <t>Ref2</t>
    </r>
    <r>
      <rPr>
        <sz val="11"/>
        <color theme="1"/>
        <rFont val="Times New Roman"/>
        <family val="1"/>
      </rPr>
      <t xml:space="preserve"> </t>
    </r>
    <r>
      <rPr>
        <sz val="11"/>
        <color theme="1"/>
        <rFont val="맑은 고딕"/>
        <family val="3"/>
        <charset val="129"/>
      </rPr>
      <t>±</t>
    </r>
    <r>
      <rPr>
        <sz val="9.35"/>
        <color theme="1"/>
        <rFont val="Times New Roman"/>
        <family val="1"/>
      </rPr>
      <t xml:space="preserve"> SE</t>
    </r>
    <phoneticPr fontId="44" type="noConversion"/>
  </si>
  <si>
    <t>Shandong_EN</t>
  </si>
  <si>
    <t>BLG-MN-YS</t>
    <phoneticPr fontId="18" type="noConversion"/>
  </si>
  <si>
    <t>BLG-LN-YS</t>
    <phoneticPr fontId="18" type="noConversion"/>
  </si>
  <si>
    <t>BLG-LN-QJL</t>
    <phoneticPr fontId="18" type="noConversion"/>
  </si>
  <si>
    <t>BLG-LN-SJH</t>
    <phoneticPr fontId="18" type="noConversion"/>
  </si>
  <si>
    <t>BLG-SJH_o</t>
  </si>
  <si>
    <t>BLG-LN-LS</t>
    <phoneticPr fontId="18" type="noConversion"/>
  </si>
  <si>
    <t>BLG-LBA-Zhou</t>
    <phoneticPr fontId="18" type="noConversion"/>
  </si>
  <si>
    <t>BLG-Zhou_o</t>
    <phoneticPr fontId="18" type="noConversion"/>
  </si>
  <si>
    <t>7000-2000 cal BP</t>
  </si>
  <si>
    <t>After 2000 cal BP</t>
  </si>
  <si>
    <t>Before 7000 cal BP</t>
  </si>
  <si>
    <t>Boshan</t>
  </si>
  <si>
    <t>Chuanyun</t>
  </si>
  <si>
    <t>Liangdao1</t>
  </si>
  <si>
    <t>Liangdao2</t>
  </si>
  <si>
    <t>Suogang</t>
  </si>
  <si>
    <t>Tanshishan</t>
  </si>
  <si>
    <t>Xiaojingshan</t>
  </si>
  <si>
    <t>Xitoucun</t>
  </si>
  <si>
    <t>Yumin</t>
  </si>
  <si>
    <t>Devil's Gate_N</t>
  </si>
  <si>
    <t>iid1</t>
  </si>
  <si>
    <t>iid2</t>
  </si>
  <si>
    <t>max_IBD</t>
  </si>
  <si>
    <t>sum_IBD&gt;8</t>
  </si>
  <si>
    <t>n_IBD&gt;8</t>
  </si>
  <si>
    <t>sum_IBD&gt;12</t>
  </si>
  <si>
    <t>n_IBD&gt;12</t>
  </si>
  <si>
    <t>sum_IBD&gt;16</t>
  </si>
  <si>
    <t>n_IBD&gt;16</t>
  </si>
  <si>
    <t>sum_IBD&gt;20</t>
  </si>
  <si>
    <t>n_IBD&gt;20</t>
  </si>
  <si>
    <t>BLG_M13-14</t>
  </si>
  <si>
    <t>BLG_M13-89</t>
  </si>
  <si>
    <t>BLG_M13-88</t>
  </si>
  <si>
    <t>BLG_M13-4</t>
  </si>
  <si>
    <t>BLG_M13-86</t>
  </si>
  <si>
    <t>BLG_M13-39A</t>
  </si>
  <si>
    <t>BLG_M13-75</t>
  </si>
  <si>
    <t>BLG_M13-7</t>
  </si>
  <si>
    <t>BLG_M13-8</t>
  </si>
  <si>
    <t>BLG_M13-30</t>
  </si>
  <si>
    <t>BLG_M13-44</t>
  </si>
  <si>
    <t>BLG_M13-67</t>
  </si>
  <si>
    <t>BLG_M13-20</t>
  </si>
  <si>
    <t>BLG_M13-TX4</t>
  </si>
  <si>
    <t>BLG_M13-17</t>
  </si>
  <si>
    <t>BLG-M224-3</t>
  </si>
  <si>
    <t>BLG-M76-2</t>
  </si>
  <si>
    <t>BLG_M13-12</t>
  </si>
  <si>
    <t>BLG-M167</t>
  </si>
  <si>
    <t>BLG-M261</t>
  </si>
  <si>
    <t>BLG-M231</t>
  </si>
  <si>
    <t>BLG_M13-46</t>
  </si>
  <si>
    <t>BLG_M13-6</t>
  </si>
  <si>
    <t>BLG-M179-1</t>
  </si>
  <si>
    <t>BLG_M13-70</t>
  </si>
  <si>
    <t>BLG_M13-68</t>
  </si>
  <si>
    <t>BLG-M174</t>
  </si>
  <si>
    <t>BLG_M13-25</t>
  </si>
  <si>
    <t>BLG_M13-45</t>
  </si>
  <si>
    <t>BLG-M198</t>
  </si>
  <si>
    <t>BLG-M203</t>
  </si>
  <si>
    <t>BLG-M208</t>
  </si>
  <si>
    <t>BLG_M13-69</t>
  </si>
  <si>
    <t>lib1</t>
  </si>
  <si>
    <t>lib2</t>
  </si>
  <si>
    <t>overlap</t>
  </si>
  <si>
    <t>Relatedness</t>
  </si>
  <si>
    <t>Log.Likelihood.Ratio</t>
  </si>
  <si>
    <t>k0</t>
  </si>
  <si>
    <t>k1</t>
  </si>
  <si>
    <t>k2</t>
  </si>
  <si>
    <t>IBD.Length</t>
  </si>
  <si>
    <t>IBD.Number</t>
  </si>
  <si>
    <t>Unrelated</t>
  </si>
  <si>
    <t>BLG_M13-28</t>
  </si>
  <si>
    <t>BLG_M13-41B</t>
  </si>
  <si>
    <t>BLG_M13-51</t>
  </si>
  <si>
    <t>BLG_M13-64A</t>
  </si>
  <si>
    <t>BLG_M13-76</t>
  </si>
  <si>
    <t>Parent-Child</t>
  </si>
  <si>
    <t>Third Degree</t>
  </si>
  <si>
    <t>Second Degree</t>
  </si>
  <si>
    <t>Siblings</t>
  </si>
  <si>
    <t>Oβ-F46</t>
    <phoneticPr fontId="18" type="noConversion"/>
  </si>
  <si>
    <t>unknown</t>
    <phoneticPr fontId="18" type="noConversion"/>
  </si>
  <si>
    <t>type</t>
  </si>
  <si>
    <t>direction</t>
  </si>
  <si>
    <t>Posterior probability</t>
  </si>
  <si>
    <t>GP(1)</t>
  </si>
  <si>
    <t>GP(2)</t>
  </si>
  <si>
    <t>AV(1)</t>
  </si>
  <si>
    <t>AV(2)</t>
  </si>
  <si>
    <t>HS</t>
  </si>
  <si>
    <t>-</t>
  </si>
  <si>
    <t>AV</t>
  </si>
  <si>
    <t>C7a1</t>
    <phoneticPr fontId="18" type="noConversion"/>
  </si>
  <si>
    <t>F2H</t>
    <phoneticPr fontId="18" type="noConversion"/>
  </si>
  <si>
    <t>Z3</t>
    <phoneticPr fontId="18" type="noConversion"/>
  </si>
  <si>
    <t>D5a2a1*</t>
    <phoneticPr fontId="18" type="noConversion"/>
  </si>
  <si>
    <t>B4a3</t>
    <phoneticPr fontId="18" type="noConversion"/>
  </si>
  <si>
    <t>BLG_M13-4</t>
    <phoneticPr fontId="18" type="noConversion"/>
  </si>
  <si>
    <t>BLG_M13-7</t>
    <phoneticPr fontId="18" type="noConversion"/>
  </si>
  <si>
    <t>BLG_M13-8</t>
    <phoneticPr fontId="18" type="noConversion"/>
  </si>
  <si>
    <t>BLG_M13-TX4</t>
    <phoneticPr fontId="18" type="noConversion"/>
  </si>
  <si>
    <t>BLG_M13-89</t>
    <phoneticPr fontId="18" type="noConversion"/>
  </si>
  <si>
    <t>BLG_M13-88</t>
    <phoneticPr fontId="18" type="noConversion"/>
  </si>
  <si>
    <t>BLG_M13-87</t>
    <phoneticPr fontId="18" type="noConversion"/>
  </si>
  <si>
    <t>BLG_M13-70</t>
    <phoneticPr fontId="18" type="noConversion"/>
  </si>
  <si>
    <t>BLG_M13-68</t>
    <phoneticPr fontId="18" type="noConversion"/>
  </si>
  <si>
    <t>BLG_M13-64A</t>
    <phoneticPr fontId="18" type="noConversion"/>
  </si>
  <si>
    <t>BLG_M13-56</t>
    <phoneticPr fontId="18" type="noConversion"/>
  </si>
  <si>
    <t>BLG_M13-51</t>
    <phoneticPr fontId="18" type="noConversion"/>
  </si>
  <si>
    <t>BLG_M13-46</t>
    <phoneticPr fontId="18" type="noConversion"/>
  </si>
  <si>
    <t>BLG_M13-45</t>
    <phoneticPr fontId="18" type="noConversion"/>
  </si>
  <si>
    <t>BLG_M13-44</t>
    <phoneticPr fontId="18" type="noConversion"/>
  </si>
  <si>
    <t>BLG_M13-41B</t>
    <phoneticPr fontId="18" type="noConversion"/>
  </si>
  <si>
    <t>BLG_M13-30</t>
    <phoneticPr fontId="18" type="noConversion"/>
  </si>
  <si>
    <t>BLG_M13-28</t>
    <phoneticPr fontId="18" type="noConversion"/>
  </si>
  <si>
    <t>BLG_M13-25</t>
    <phoneticPr fontId="18" type="noConversion"/>
  </si>
  <si>
    <t>BLG_M13-17</t>
    <phoneticPr fontId="18" type="noConversion"/>
  </si>
  <si>
    <t>BLG_M13-14</t>
    <phoneticPr fontId="18" type="noConversion"/>
  </si>
  <si>
    <t>BLG_M13-12</t>
    <phoneticPr fontId="18" type="noConversion"/>
  </si>
  <si>
    <t>-</t>
    <phoneticPr fontId="18" type="noConversion"/>
  </si>
  <si>
    <t>MT haplogroup</t>
    <phoneticPr fontId="18" type="noConversion"/>
  </si>
  <si>
    <t>MT  coverage</t>
    <phoneticPr fontId="20" type="noConversion"/>
  </si>
  <si>
    <t>MT  depth</t>
    <phoneticPr fontId="20" type="noConversion"/>
  </si>
  <si>
    <t xml:space="preserve">Y haplogroup </t>
    <phoneticPr fontId="18" type="noConversion"/>
  </si>
  <si>
    <t>Oβ-F46</t>
  </si>
  <si>
    <t>0.006±0.041</t>
  </si>
  <si>
    <t>0.994±0.041</t>
  </si>
  <si>
    <t>0.851±0.396</t>
  </si>
  <si>
    <t>0.149±0.396</t>
  </si>
  <si>
    <t>0.775±0.286</t>
  </si>
  <si>
    <t>0.225±0.286</t>
  </si>
  <si>
    <t>0.159±0.059</t>
  </si>
  <si>
    <t>0.841±0.059</t>
  </si>
  <si>
    <t>0.166±0.06</t>
  </si>
  <si>
    <t>0.834±0.06</t>
  </si>
  <si>
    <t>0.263±0.055</t>
  </si>
  <si>
    <t>0.737±0.055</t>
  </si>
  <si>
    <t>0.11±0.062</t>
  </si>
  <si>
    <t>0.89±0.062</t>
  </si>
  <si>
    <t>0.127±0.058</t>
  </si>
  <si>
    <t>0.873±0.058</t>
  </si>
  <si>
    <t>0.232±0.055</t>
  </si>
  <si>
    <t>0.768±0.055</t>
  </si>
  <si>
    <t>0.095±0.112</t>
  </si>
  <si>
    <t>0.905±0.112</t>
  </si>
  <si>
    <t>0.036±0.062</t>
  </si>
  <si>
    <t>0.964±0.062</t>
  </si>
  <si>
    <t>0.04±0.064</t>
  </si>
  <si>
    <t>0.96±0.064</t>
  </si>
  <si>
    <t>0.139±0.059</t>
  </si>
  <si>
    <t>0.861±0.059</t>
  </si>
  <si>
    <t>0.13±0.122</t>
  </si>
  <si>
    <t>0.082±0.14</t>
  </si>
  <si>
    <t>0.87±0.122</t>
    <phoneticPr fontId="18" type="noConversion"/>
  </si>
  <si>
    <t>0.918±0.14</t>
    <phoneticPr fontId="18" type="noConversion"/>
  </si>
  <si>
    <t>0.79±0.038</t>
  </si>
  <si>
    <t>0.21±0.038</t>
  </si>
  <si>
    <t>0.792±0.043</t>
  </si>
  <si>
    <t>0.208±0.043</t>
  </si>
  <si>
    <t>0.689±0.049</t>
  </si>
  <si>
    <t>0.311±0.049</t>
  </si>
  <si>
    <t>0.647±0.053</t>
  </si>
  <si>
    <t>0.353±0.053</t>
  </si>
  <si>
    <t>0.758±0.049</t>
  </si>
  <si>
    <t>0.242±0.049</t>
  </si>
  <si>
    <t>0.958±0.067</t>
  </si>
  <si>
    <t>0.042±0.067</t>
  </si>
  <si>
    <t>0.268±0.08</t>
  </si>
  <si>
    <t>0.732±0.08</t>
  </si>
  <si>
    <t>0.383±0.089</t>
  </si>
  <si>
    <t>0.617±0.089</t>
  </si>
  <si>
    <t>NA</t>
    <phoneticPr fontId="18" type="noConversion"/>
  </si>
  <si>
    <t>0.256±0.053</t>
  </si>
  <si>
    <t>0.762±0.049</t>
  </si>
  <si>
    <t>0.238±0.049</t>
  </si>
  <si>
    <t>0.465±0.028</t>
  </si>
  <si>
    <t>0.468±0.023</t>
  </si>
  <si>
    <t>0.532±0.023</t>
  </si>
  <si>
    <t>Dushan</t>
    <phoneticPr fontId="18" type="noConversion"/>
  </si>
  <si>
    <t>0.744±0.053</t>
    <phoneticPr fontId="18" type="noConversion"/>
  </si>
  <si>
    <t>0.74±0.053</t>
  </si>
  <si>
    <t>0.26±0.053</t>
  </si>
  <si>
    <t>0.786±0.042</t>
  </si>
  <si>
    <t>0.214±0.042</t>
  </si>
  <si>
    <t>0.77±0.051</t>
  </si>
  <si>
    <t>0.23±0.051</t>
  </si>
  <si>
    <t>0.548±0.029</t>
  </si>
  <si>
    <t>0.208±0.043</t>
    <phoneticPr fontId="18" type="noConversion"/>
  </si>
  <si>
    <t>0.83±0.053</t>
  </si>
  <si>
    <t>0.17±0.053</t>
  </si>
  <si>
    <t>0.774±0.05</t>
  </si>
  <si>
    <t>0.226±0.05</t>
  </si>
  <si>
    <t>0.474±0.023</t>
  </si>
  <si>
    <t>0.526±0.023</t>
  </si>
  <si>
    <t>0.515±0.024</t>
  </si>
  <si>
    <t>0.485±0.024</t>
  </si>
  <si>
    <t>0.477±0.02</t>
  </si>
  <si>
    <t>0.523±0.02</t>
  </si>
  <si>
    <t>0.702±0.035</t>
  </si>
  <si>
    <t>0.298±0.035</t>
  </si>
  <si>
    <t>0.747±0.031</t>
  </si>
  <si>
    <t>0.253±0.031</t>
  </si>
  <si>
    <t>0.719±0.032</t>
  </si>
  <si>
    <t>0.281±0.032</t>
  </si>
  <si>
    <t>0.535±0.028</t>
    <phoneticPr fontId="18" type="noConversion"/>
  </si>
  <si>
    <t>0.452±0.029</t>
    <phoneticPr fontId="18" type="noConversion"/>
  </si>
  <si>
    <t>0.763±0.056</t>
  </si>
  <si>
    <t>0.237±0.056</t>
  </si>
  <si>
    <t>0.791±0.044</t>
  </si>
  <si>
    <t>0.209±0.044</t>
  </si>
  <si>
    <t>0.465±0.027</t>
  </si>
  <si>
    <t>0.535±0.027</t>
  </si>
  <si>
    <t>0.829±0.046</t>
  </si>
  <si>
    <t>0.171±0.046</t>
  </si>
  <si>
    <t>0.784±0.055</t>
  </si>
  <si>
    <t>0.216±0.055</t>
  </si>
  <si>
    <t>0.486±0.028</t>
  </si>
  <si>
    <t>0.514±0.028</t>
  </si>
  <si>
    <t>0.471±0.023</t>
  </si>
  <si>
    <t>0.529±0.023</t>
  </si>
  <si>
    <t>Outgroup=Base+Dushan</t>
    <phoneticPr fontId="18" type="noConversion"/>
  </si>
  <si>
    <t>Outgroup=Base+Qihe</t>
    <phoneticPr fontId="18" type="noConversion"/>
  </si>
  <si>
    <t>BLG-M180-1-1</t>
  </si>
  <si>
    <t>0.298433</t>
  </si>
  <si>
    <t>0.299479</t>
  </si>
  <si>
    <t>0.29034</t>
  </si>
  <si>
    <t>0.295395</t>
  </si>
  <si>
    <t>0.299061</t>
  </si>
  <si>
    <t>0.299637</t>
  </si>
  <si>
    <t>0.301607</t>
  </si>
  <si>
    <t>0.300122</t>
  </si>
  <si>
    <t>0.300975</t>
  </si>
  <si>
    <t>0.298037</t>
  </si>
  <si>
    <t>0.300117</t>
  </si>
  <si>
    <t>0.291892</t>
  </si>
  <si>
    <t>0.294036</t>
  </si>
  <si>
    <t>0.299837</t>
  </si>
  <si>
    <t>0.297951</t>
  </si>
  <si>
    <t>0.300321</t>
  </si>
  <si>
    <t>0.298429</t>
  </si>
  <si>
    <t>0.299352</t>
  </si>
  <si>
    <t>0.300563</t>
  </si>
  <si>
    <t>0.302467</t>
  </si>
  <si>
    <t>0.289176</t>
  </si>
  <si>
    <t>0.301245</t>
  </si>
  <si>
    <t>0.301795</t>
  </si>
  <si>
    <t>0.300839</t>
  </si>
  <si>
    <t>0.29698</t>
  </si>
  <si>
    <t>0.298802</t>
  </si>
  <si>
    <t>0.300952</t>
  </si>
  <si>
    <t>0.293861</t>
  </si>
  <si>
    <t>0.295102</t>
  </si>
  <si>
    <t>0.29266</t>
  </si>
  <si>
    <t>0.284163</t>
  </si>
  <si>
    <t>0.292275</t>
  </si>
  <si>
    <t>0.295126</t>
  </si>
  <si>
    <t>0.297829</t>
  </si>
  <si>
    <t>0.293749</t>
  </si>
  <si>
    <t>0.292568</t>
  </si>
  <si>
    <t>0.294842</t>
  </si>
  <si>
    <t>0.297865</t>
  </si>
  <si>
    <t>0.299234</t>
  </si>
  <si>
    <t>0.301134</t>
  </si>
  <si>
    <t>0.293387</t>
  </si>
  <si>
    <t>0.291123</t>
  </si>
  <si>
    <t>0.302688</t>
  </si>
  <si>
    <t>0.300853</t>
  </si>
  <si>
    <t>0.300545</t>
  </si>
  <si>
    <t>0.303351</t>
  </si>
  <si>
    <t>0.300648</t>
  </si>
  <si>
    <t>0.300422</t>
  </si>
  <si>
    <t>0.294524</t>
  </si>
  <si>
    <t>0.28981</t>
  </si>
  <si>
    <t>0.300917</t>
  </si>
  <si>
    <t>0.302156</t>
  </si>
  <si>
    <t>0.306699</t>
  </si>
  <si>
    <t>0.304265</t>
  </si>
  <si>
    <t>0.302275</t>
  </si>
  <si>
    <t>0.3056</t>
  </si>
  <si>
    <t>Ban_Chiang</t>
  </si>
  <si>
    <t>0.287008</t>
  </si>
  <si>
    <t>0.285833</t>
  </si>
  <si>
    <t>0.27886</t>
  </si>
  <si>
    <t>0.269088</t>
  </si>
  <si>
    <t>0.286102</t>
  </si>
  <si>
    <t>0.281054</t>
  </si>
  <si>
    <t>0.285602</t>
  </si>
  <si>
    <t>0.284115</t>
  </si>
  <si>
    <t>0.279282</t>
  </si>
  <si>
    <t>0.281025</t>
  </si>
  <si>
    <t>0.27919</t>
  </si>
  <si>
    <t>0.28049</t>
  </si>
  <si>
    <t>0.272985</t>
  </si>
  <si>
    <t>0.274801</t>
  </si>
  <si>
    <t>0.278204</t>
  </si>
  <si>
    <t>0.279226</t>
  </si>
  <si>
    <t>0.283312</t>
  </si>
  <si>
    <t>0.279728</t>
  </si>
  <si>
    <t>0.279823</t>
  </si>
  <si>
    <t>0.283074</t>
  </si>
  <si>
    <t>0.300871</t>
  </si>
  <si>
    <t>0.303563</t>
  </si>
  <si>
    <t>0.295108</t>
  </si>
  <si>
    <t>0.297623</t>
  </si>
  <si>
    <t>0.305815</t>
  </si>
  <si>
    <t>0.304379</t>
  </si>
  <si>
    <t>0.30778</t>
  </si>
  <si>
    <t>0.304314</t>
  </si>
  <si>
    <t>0.305847</t>
  </si>
  <si>
    <t>0.302144</t>
  </si>
  <si>
    <t>0.303009</t>
  </si>
  <si>
    <t>0.293113</t>
  </si>
  <si>
    <t>0.297947</t>
  </si>
  <si>
    <t>0.304253</t>
  </si>
  <si>
    <t>0.303705</t>
  </si>
  <si>
    <t>0.303485</t>
  </si>
  <si>
    <t>0.303255</t>
  </si>
  <si>
    <t>0.304354</t>
  </si>
  <si>
    <t>0.304914</t>
  </si>
  <si>
    <t>0.305858</t>
  </si>
  <si>
    <t>0.29844</t>
  </si>
  <si>
    <t>0.29804</t>
  </si>
  <si>
    <t>0.306855</t>
  </si>
  <si>
    <t>0.306361</t>
  </si>
  <si>
    <t>0.309026</t>
  </si>
  <si>
    <t>0.305827</t>
  </si>
  <si>
    <t>0.30836</t>
  </si>
  <si>
    <t>0.299455</t>
  </si>
  <si>
    <t>0.29976</t>
  </si>
  <si>
    <t>0.29285</t>
  </si>
  <si>
    <t>0.290385</t>
  </si>
  <si>
    <t>0.30301</t>
  </si>
  <si>
    <t>0.305723</t>
  </si>
  <si>
    <t>0.303847</t>
  </si>
  <si>
    <t>0.300035</t>
  </si>
  <si>
    <t>0.297892</t>
  </si>
  <si>
    <t>0.287337</t>
  </si>
  <si>
    <t>0.286881</t>
  </si>
  <si>
    <t>0.282656</t>
  </si>
  <si>
    <t>0.28074</t>
  </si>
  <si>
    <t>0.287552</t>
  </si>
  <si>
    <t>0.286482</t>
  </si>
  <si>
    <t>0.291663</t>
  </si>
  <si>
    <t>0.287146</t>
  </si>
  <si>
    <t>0.286956</t>
  </si>
  <si>
    <t>0.291789</t>
  </si>
  <si>
    <t>0.302119</t>
  </si>
  <si>
    <t>0.302548</t>
  </si>
  <si>
    <t>0.294246</t>
  </si>
  <si>
    <t>0.294363</t>
  </si>
  <si>
    <t>0.302362</t>
  </si>
  <si>
    <t>0.302816</t>
  </si>
  <si>
    <t>0.3086</t>
  </si>
  <si>
    <t>0.303711</t>
  </si>
  <si>
    <t>0.303496</t>
  </si>
  <si>
    <t>0.303871</t>
  </si>
  <si>
    <t>0.301847</t>
  </si>
  <si>
    <t>0.302407</t>
  </si>
  <si>
    <t>0.297853</t>
  </si>
  <si>
    <t>0.292357</t>
  </si>
  <si>
    <t>0.303462</t>
  </si>
  <si>
    <t>0.299673</t>
  </si>
  <si>
    <t>0.295511</t>
  </si>
  <si>
    <t>0.301342</t>
  </si>
  <si>
    <t>0.300583</t>
  </si>
  <si>
    <t>0.298454</t>
  </si>
  <si>
    <t>0.297368</t>
  </si>
  <si>
    <t>0.290601</t>
  </si>
  <si>
    <t>0.285432</t>
  </si>
  <si>
    <t>0.298841</t>
  </si>
  <si>
    <t>0.301977</t>
  </si>
  <si>
    <t>0.299243</t>
  </si>
  <si>
    <t>0.299845</t>
  </si>
  <si>
    <t>0.301568</t>
  </si>
  <si>
    <t>0.295159</t>
  </si>
  <si>
    <t>0.29593</t>
  </si>
  <si>
    <t>0.291739</t>
  </si>
  <si>
    <t>0.284912</t>
  </si>
  <si>
    <t>0.297141</t>
  </si>
  <si>
    <t>0.300365</t>
  </si>
  <si>
    <t>0.305466</t>
  </si>
  <si>
    <t>0.296575</t>
  </si>
  <si>
    <t>0.298684</t>
  </si>
  <si>
    <t>0.303542</t>
  </si>
  <si>
    <t>0.288377</t>
  </si>
  <si>
    <t>0.28852</t>
  </si>
  <si>
    <t>0.277447</t>
  </si>
  <si>
    <t>0.279536</t>
  </si>
  <si>
    <t>0.287371</t>
  </si>
  <si>
    <t>0.289227</t>
  </si>
  <si>
    <t>0.29215</t>
  </si>
  <si>
    <t>0.292046</t>
  </si>
  <si>
    <t>0.292002</t>
  </si>
  <si>
    <t>0.289278</t>
  </si>
  <si>
    <t>0.292469</t>
  </si>
  <si>
    <t>0.292419</t>
  </si>
  <si>
    <t>0.285494</t>
  </si>
  <si>
    <t>0.28463</t>
  </si>
  <si>
    <t>0.293596</t>
  </si>
  <si>
    <t>0.294309</t>
  </si>
  <si>
    <t>0.298461</t>
  </si>
  <si>
    <t>0.295871</t>
  </si>
  <si>
    <t>0.29441</t>
  </si>
  <si>
    <t>0.295624</t>
  </si>
  <si>
    <t>0.291547</t>
  </si>
  <si>
    <t>0.294887</t>
  </si>
  <si>
    <t>0.289716</t>
  </si>
  <si>
    <t>0.291872</t>
  </si>
  <si>
    <t>0.291524</t>
  </si>
  <si>
    <t>0.2912</t>
  </si>
  <si>
    <t>0.297615</t>
  </si>
  <si>
    <t>0.294415</t>
  </si>
  <si>
    <t>0.292942</t>
  </si>
  <si>
    <t>0.299564</t>
  </si>
  <si>
    <t>Nui_Nap</t>
  </si>
  <si>
    <t>0.303284</t>
  </si>
  <si>
    <t>0.302921</t>
  </si>
  <si>
    <t>0.291756</t>
  </si>
  <si>
    <t>0.30082</t>
  </si>
  <si>
    <t>0.30331</t>
  </si>
  <si>
    <t>0.309209</t>
  </si>
  <si>
    <t>0.304375</t>
  </si>
  <si>
    <t>0.3046</t>
  </si>
  <si>
    <t>0.311992</t>
  </si>
  <si>
    <t>0.303303</t>
  </si>
  <si>
    <t>0.303927</t>
  </si>
  <si>
    <t>0.297381</t>
  </si>
  <si>
    <t>0.299732</t>
  </si>
  <si>
    <t>0.301928</t>
  </si>
  <si>
    <t>0.301507</t>
  </si>
  <si>
    <t>0.302104</t>
  </si>
  <si>
    <t>0.303649</t>
  </si>
  <si>
    <t>0.299833</t>
  </si>
  <si>
    <t>0.305083</t>
  </si>
  <si>
    <t>0.289517</t>
  </si>
  <si>
    <t>0.282064</t>
  </si>
  <si>
    <t>0.28849</t>
  </si>
  <si>
    <t>0.289837</t>
  </si>
  <si>
    <t>0.294469</t>
  </si>
  <si>
    <t>0.289393</t>
  </si>
  <si>
    <t>0.288983</t>
  </si>
  <si>
    <t>0.290546</t>
  </si>
  <si>
    <t>Russia_Heshui_Mohe_Early_Medieval</t>
  </si>
  <si>
    <t>0.302</t>
  </si>
  <si>
    <t>0.303712</t>
  </si>
  <si>
    <t>0.287446</t>
  </si>
  <si>
    <t>0.290529</t>
  </si>
  <si>
    <t>0.303979</t>
  </si>
  <si>
    <t>0.305448</t>
  </si>
  <si>
    <t>0.308701</t>
  </si>
  <si>
    <t>0.30346</t>
  </si>
  <si>
    <t>0.304257</t>
  </si>
  <si>
    <t>0.295179</t>
  </si>
  <si>
    <t>0.295074</t>
  </si>
  <si>
    <t>0.288487</t>
  </si>
  <si>
    <t>0.287723</t>
  </si>
  <si>
    <t>0.293914</t>
  </si>
  <si>
    <t>0.297218</t>
  </si>
  <si>
    <t>0.302868</t>
  </si>
  <si>
    <t>0.296264</t>
  </si>
  <si>
    <t>0.295992</t>
  </si>
  <si>
    <t>0.300684</t>
  </si>
  <si>
    <t>0.310761</t>
  </si>
  <si>
    <t>0.311118</t>
  </si>
  <si>
    <t>0.301378</t>
  </si>
  <si>
    <t>0.302632</t>
  </si>
  <si>
    <t>0.312274</t>
  </si>
  <si>
    <t>0.308859</t>
  </si>
  <si>
    <t>0.30508</t>
  </si>
  <si>
    <t>0.309863</t>
  </si>
  <si>
    <t>0.311383</t>
  </si>
  <si>
    <t>0.297118</t>
  </si>
  <si>
    <t>0.298004</t>
  </si>
  <si>
    <t>0.290394</t>
  </si>
  <si>
    <t>0.290299</t>
  </si>
  <si>
    <t>0.290146</t>
  </si>
  <si>
    <t>0.296573</t>
  </si>
  <si>
    <t>0.297995</t>
  </si>
  <si>
    <t>0.296266</t>
  </si>
  <si>
    <t>0.295486</t>
  </si>
  <si>
    <t>0.304979</t>
  </si>
  <si>
    <t>0.3042</t>
  </si>
  <si>
    <t>0.30479</t>
  </si>
  <si>
    <t>0.295695</t>
  </si>
  <si>
    <t>0.294897</t>
  </si>
  <si>
    <t>0.303557</t>
  </si>
  <si>
    <t>0.306246</t>
  </si>
  <si>
    <t>0.309379</t>
  </si>
  <si>
    <t>0.306177</t>
  </si>
  <si>
    <t>0.295472</t>
  </si>
  <si>
    <t>0.296951</t>
  </si>
  <si>
    <t>0.286742</t>
  </si>
  <si>
    <t>0.29225</t>
  </si>
  <si>
    <t>0.293919</t>
  </si>
  <si>
    <t>0.297131</t>
  </si>
  <si>
    <t>0.30548</t>
  </si>
  <si>
    <t>0.298293</t>
  </si>
  <si>
    <t>0.296406</t>
  </si>
  <si>
    <t>0.29813</t>
  </si>
  <si>
    <t>0.308604</t>
  </si>
  <si>
    <t>0.30818</t>
  </si>
  <si>
    <t>0.299484</t>
  </si>
  <si>
    <t>0.302789</t>
  </si>
  <si>
    <t>0.309444</t>
  </si>
  <si>
    <t>0.308395</t>
  </si>
  <si>
    <t>0.308152</t>
  </si>
  <si>
    <t>0.308389</t>
  </si>
  <si>
    <t>0.308875</t>
  </si>
  <si>
    <t>0.308957</t>
  </si>
  <si>
    <t>0.310095</t>
  </si>
  <si>
    <t>0.301409</t>
  </si>
  <si>
    <t>0.311075</t>
  </si>
  <si>
    <t>0.308297</t>
  </si>
  <si>
    <t>0.304725</t>
  </si>
  <si>
    <t>0.307909</t>
  </si>
  <si>
    <t>0.309268</t>
  </si>
  <si>
    <t>0.297412</t>
  </si>
  <si>
    <t>0.299715</t>
  </si>
  <si>
    <t>0.288161</t>
  </si>
  <si>
    <t>0.295564</t>
  </si>
  <si>
    <t>0.295521</t>
  </si>
  <si>
    <t>0.299382</t>
  </si>
  <si>
    <t>0.301635</t>
  </si>
  <si>
    <t>0.300349</t>
  </si>
  <si>
    <t>0.298275</t>
  </si>
  <si>
    <t>0.30285</t>
  </si>
  <si>
    <t>0.281493</t>
  </si>
  <si>
    <t>0.284204</t>
  </si>
  <si>
    <t>0.267213</t>
  </si>
  <si>
    <t>0.27093</t>
  </si>
  <si>
    <t>0.284675</t>
  </si>
  <si>
    <t>0.282965</t>
  </si>
  <si>
    <t>0.282569</t>
  </si>
  <si>
    <t>0.283907</t>
  </si>
  <si>
    <t>0.280958</t>
  </si>
  <si>
    <t>0.288359</t>
  </si>
  <si>
    <t>0.306417</t>
  </si>
  <si>
    <t>0.307866</t>
  </si>
  <si>
    <t>0.300461</t>
  </si>
  <si>
    <t>0.304889</t>
  </si>
  <si>
    <t>0.311861</t>
  </si>
  <si>
    <t>0.304954</t>
  </si>
  <si>
    <t>0.306256</t>
  </si>
  <si>
    <t>0.30769</t>
  </si>
  <si>
    <t>0.308054</t>
  </si>
  <si>
    <t>0.309579</t>
  </si>
  <si>
    <t>0.310468</t>
  </si>
  <si>
    <t>0.303335</t>
  </si>
  <si>
    <t>0.304449</t>
  </si>
  <si>
    <t>0.309331</t>
  </si>
  <si>
    <t>0.3105</t>
  </si>
  <si>
    <t>0.308101</t>
  </si>
  <si>
    <t>0.30929</t>
  </si>
  <si>
    <t>0.31042</t>
  </si>
  <si>
    <t>0.30517</t>
  </si>
  <si>
    <t>0.30745</t>
  </si>
  <si>
    <t>0.297855</t>
  </si>
  <si>
    <t>0.300922</t>
  </si>
  <si>
    <t>0.308226</t>
  </si>
  <si>
    <t>0.305612</t>
  </si>
  <si>
    <t>0.306266</t>
  </si>
  <si>
    <t>0.306453</t>
  </si>
  <si>
    <t>0.308537</t>
  </si>
  <si>
    <t>0.301051</t>
  </si>
  <si>
    <t>0.302204</t>
  </si>
  <si>
    <t>0.292904</t>
  </si>
  <si>
    <t>0.295535</t>
  </si>
  <si>
    <t>0.304797</t>
  </si>
  <si>
    <t>0.301904</t>
  </si>
  <si>
    <t>0.305244</t>
  </si>
  <si>
    <t>0.303134</t>
  </si>
  <si>
    <t>0.304944</t>
  </si>
  <si>
    <t>0.302291</t>
  </si>
  <si>
    <t>0.304281</t>
  </si>
  <si>
    <t>0.298626</t>
  </si>
  <si>
    <t>0.299223</t>
  </si>
  <si>
    <t>0.302183</t>
  </si>
  <si>
    <t>0.3027</t>
  </si>
  <si>
    <t>0.309711</t>
  </si>
  <si>
    <t>0.303655</t>
  </si>
  <si>
    <t>0.305034</t>
  </si>
  <si>
    <t>0.298164</t>
  </si>
  <si>
    <t>0.298109</t>
  </si>
  <si>
    <t>0.293458</t>
  </si>
  <si>
    <t>0.291155</t>
  </si>
  <si>
    <t>0.29614</t>
  </si>
  <si>
    <t>0.298371</t>
  </si>
  <si>
    <t>0.302224</t>
  </si>
  <si>
    <t>0.299823</t>
  </si>
  <si>
    <t>0.297646</t>
  </si>
  <si>
    <t>0.300777</t>
  </si>
  <si>
    <t>0.310125</t>
  </si>
  <si>
    <t>0.311411</t>
  </si>
  <si>
    <t>0.302725</t>
  </si>
  <si>
    <t>0.302201</t>
  </si>
  <si>
    <t>0.311439</t>
  </si>
  <si>
    <t>0.310278</t>
  </si>
  <si>
    <t>0.310378</t>
  </si>
  <si>
    <t>0.310428</t>
  </si>
  <si>
    <t>0.310366</t>
  </si>
  <si>
    <t>0.311215</t>
  </si>
  <si>
    <t>0.311768</t>
  </si>
  <si>
    <t>0.301854</t>
  </si>
  <si>
    <t>0.303038</t>
  </si>
  <si>
    <t>0.312018</t>
  </si>
  <si>
    <t>0.310415</t>
  </si>
  <si>
    <t>0.310684</t>
  </si>
  <si>
    <t>0.310691</t>
  </si>
  <si>
    <t>0.311303</t>
  </si>
  <si>
    <t>0.310659</t>
  </si>
  <si>
    <t>0.311287</t>
  </si>
  <si>
    <t>0.302638</t>
  </si>
  <si>
    <t>0.304805</t>
  </si>
  <si>
    <t>0.311114</t>
  </si>
  <si>
    <t>0.309856</t>
  </si>
  <si>
    <t>0.307188</t>
  </si>
  <si>
    <t>0.308452</t>
  </si>
  <si>
    <t>0.309282</t>
  </si>
  <si>
    <t>0.298549</t>
  </si>
  <si>
    <t>0.298972</t>
  </si>
  <si>
    <t>0.289037</t>
  </si>
  <si>
    <t>0.29077</t>
  </si>
  <si>
    <t>0.295689</t>
  </si>
  <si>
    <t>0.302521</t>
  </si>
  <si>
    <t>0.304916</t>
  </si>
  <si>
    <t>0.300659</t>
  </si>
  <si>
    <t>0.300667</t>
  </si>
  <si>
    <t>0.301412</t>
  </si>
  <si>
    <t>0.296933</t>
  </si>
  <si>
    <t>0.298599</t>
  </si>
  <si>
    <t>0.290139</t>
  </si>
  <si>
    <t>0.294939</t>
  </si>
  <si>
    <t>0.303467</t>
  </si>
  <si>
    <t>0.297642</t>
  </si>
  <si>
    <t>0.299322</t>
  </si>
  <si>
    <t>0.302253</t>
  </si>
  <si>
    <t>Range</t>
  </si>
  <si>
    <t>North</t>
  </si>
  <si>
    <t>South</t>
  </si>
  <si>
    <t>BLG-LN-YS_o1</t>
  </si>
  <si>
    <t>BLG-LN-YS_o2</t>
  </si>
  <si>
    <t>Population</t>
  </si>
  <si>
    <t>BLG-Zhou_o</t>
  </si>
  <si>
    <t>period</t>
  </si>
  <si>
    <t>C.Two-way admixture modelling of each periods with fixed source</t>
    <phoneticPr fontId="18" type="noConversion"/>
  </si>
  <si>
    <t>D.Proximal model connecting the earlier and later Baligang populations</t>
    <phoneticPr fontId="18" type="noConversion"/>
  </si>
  <si>
    <t>Mbuti</t>
    <phoneticPr fontId="18" type="noConversion"/>
  </si>
  <si>
    <t>onge</t>
    <phoneticPr fontId="18" type="noConversion"/>
  </si>
  <si>
    <t>Mixe</t>
    <phoneticPr fontId="18" type="noConversion"/>
  </si>
  <si>
    <t>Africa</t>
    <phoneticPr fontId="18" type="noConversion"/>
  </si>
  <si>
    <t>Itelmen</t>
    <phoneticPr fontId="18" type="noConversion"/>
  </si>
  <si>
    <t>Southeast Asia</t>
  </si>
  <si>
    <t>Wang et al. (2021) Nature</t>
    <phoneticPr fontId="18" type="noConversion"/>
  </si>
  <si>
    <t>Mondal et al. (2016) Nat. Genet.</t>
    <phoneticPr fontId="18" type="noConversion"/>
  </si>
  <si>
    <t>Skoglund  et al. (2015) Nature</t>
    <phoneticPr fontId="18" type="noConversion"/>
  </si>
  <si>
    <t>Loschbour</t>
    <phoneticPr fontId="18" type="noConversion"/>
  </si>
  <si>
    <t>LazaridisNature2014</t>
  </si>
  <si>
    <t>I0001</t>
  </si>
  <si>
    <t>Natufian</t>
    <phoneticPr fontId="18" type="noConversion"/>
  </si>
  <si>
    <t>LazaridisNature2016</t>
  </si>
  <si>
    <t>Iran_N</t>
    <phoneticPr fontId="18" type="noConversion"/>
  </si>
  <si>
    <t>I1290,I1944,I1945, I1949, I1951</t>
    <phoneticPr fontId="18" type="noConversion"/>
  </si>
  <si>
    <t>I1069,I1687,I1690,I1685,I1072,I0861</t>
    <phoneticPr fontId="18" type="noConversion"/>
  </si>
  <si>
    <t>Anatolia_N</t>
    <phoneticPr fontId="18" type="noConversion"/>
  </si>
  <si>
    <t>I1100,I1102,I1099,I1103,I1101,I1097,I0744,I1579,I1581,I1096,I1580,I1098,I1585,I0708,I0745,I0746,I1583,I0707,I0709,I0736,I0726,I0723,I0724,I0727</t>
    <phoneticPr fontId="18" type="noConversion"/>
  </si>
  <si>
    <t>MathiesonNature2015</t>
  </si>
  <si>
    <r>
      <t>Supplementary Data 7.  Pairwise IBD (Identity-by-descent) sharing between all Baligang individuals with more than 0.15X coverage (n = 47).</t>
    </r>
    <r>
      <rPr>
        <sz val="14"/>
        <color theme="1"/>
        <rFont val="Times New Roman"/>
        <family val="1"/>
      </rPr>
      <t xml:space="preserve"> </t>
    </r>
    <phoneticPr fontId="18" type="noConversion"/>
  </si>
  <si>
    <r>
      <t>Supplementary Data 6. Calculated posterior probabilities of the type and directions of 2nd-degree pairs in BLG-M13.</t>
    </r>
    <r>
      <rPr>
        <sz val="14"/>
        <color theme="1"/>
        <rFont val="Times New Roman"/>
        <family val="1"/>
      </rPr>
      <t xml:space="preserve"> For the “direction” column, a value of 1 indicates that the individual in column iid1 is genetically older than iid2, while a value of 2 indicates the reverse. The values in parentheses in the titles of the “Posterior Probability” columns represent the same meaning. </t>
    </r>
    <phoneticPr fontId="18" type="noConversion"/>
  </si>
  <si>
    <r>
      <t>Supplementary Data 5. The KIN pairwise analysis reveals the kinship relationships among 30 Baligang M13 individuals with coverage exceeding 0.1X.</t>
    </r>
    <r>
      <rPr>
        <sz val="14"/>
        <color theme="1"/>
        <rFont val="Times New Roman"/>
        <family val="1"/>
      </rPr>
      <t xml:space="preserve"> </t>
    </r>
    <phoneticPr fontId="18" type="noConversion"/>
  </si>
  <si>
    <t xml:space="preserve">Supplementary Data 4. Genetic affinity of newly genotyped Baligang populations with Eastasian and Southeast asian populations by f3 statistics, with &gt;15000 SNPs. </t>
    <phoneticPr fontId="20" type="noConversion"/>
  </si>
  <si>
    <r>
      <rPr>
        <b/>
        <sz val="14"/>
        <color theme="1"/>
        <rFont val="Times New Roman"/>
        <family val="1"/>
      </rPr>
      <t xml:space="preserve">Supplementary Data 3. Two-way admixture modeling of BLG, We use multiple populations from Northern East Asian(Shandong_EN,AR13-10K,WLR_MN,DevilCave_N,Boisman_MN and YR_MN) and Southern East Asian(Qihe,Fujian_EN,Fujian_LN.Longlin, Dushan,Baojianshan and Guangxi_LBIA) as two separate sources to test the population admixture events of BLG-MN-YS. Our base set of outgroups("Base")  include Mbuti ,Natufian, onge, Iran_N , WHG , Anatolia_N, Mixe, Taiwan_Hanben, Itelmen and Tianyuan. </t>
    </r>
    <r>
      <rPr>
        <sz val="14"/>
        <color theme="1"/>
        <rFont val="Times New Roman"/>
        <family val="1"/>
      </rPr>
      <t xml:space="preserve"> (A). Base models with P-value &gt;0.05 provide an adequate model fit and are highlighted in bold face. (B). estimated admixture proportions and their SEs for base models(use base outgroups) with P-value &gt;0.05</t>
    </r>
    <r>
      <rPr>
        <sz val="14"/>
        <color theme="1"/>
        <rFont val="等线"/>
        <family val="2"/>
      </rPr>
      <t>，</t>
    </r>
    <r>
      <rPr>
        <sz val="14"/>
        <color theme="1"/>
        <rFont val="Times New Roman"/>
        <family val="1"/>
      </rPr>
      <t>we use rotate strategy to test the best model from these similarly well-fitness models by adding each potential source to outgroups respectively. (C). estimated admixture proportions and their SEs for each period of Baligang using the best model in B. (D). estimated admixture proportions and their SEs of the proximal model connecting the earlier and later Baligang populations.</t>
    </r>
    <phoneticPr fontId="20" type="noConversion"/>
  </si>
  <si>
    <r>
      <t xml:space="preserve">Supplementary Data 2. A list of groups used for the population genetic analyses in this study. </t>
    </r>
    <r>
      <rPr>
        <sz val="14"/>
        <color theme="1"/>
        <rFont val="Times New Roman"/>
        <family val="1"/>
      </rPr>
      <t xml:space="preserve">A.This list includes 109 ancient groups used as an analysis unit in the analyses, such as PCA,ADMIXTURE,outgroup-f3, f4 and qpAdm. For all groups, we provide mean latitude and longitude across individuals. We also provide the original study reporting the samples and the individual IDs for convenient tracking of ancient samples. In part of f4 and qpAdm analyses , some populations are combined for higher depth as marked in the "Combine group" column. B. This list includes 82 co-analyse modern groups.  </t>
    </r>
    <phoneticPr fontId="20" type="noConversion"/>
  </si>
  <si>
    <t>Supplementary Data 1. A summary of all the ancient samples screened in this study. Individuals in bold are subject to further 1240K-based analyses.</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</si>
</sst>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_);[Red]\(0.00\)"/>
    <numFmt numFmtId="177" formatCode="#,##0_ "/>
    <numFmt numFmtId="178" formatCode="0.0000%"/>
    <numFmt numFmtId="179" formatCode="0.000"/>
    <numFmt numFmtId="180" formatCode="0.0000"/>
    <numFmt numFmtId="181" formatCode="0.0_ "/>
    <numFmt numFmtId="182" formatCode="0.0_);[Red]\(0.0\)"/>
    <numFmt numFmtId="183" formatCode="0.00_ "/>
    <numFmt numFmtId="184" formatCode="0.000000_);[Red]\(0.000000\)"/>
  </numFmts>
  <fonts count="48">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65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
      <b/>
      <sz val="14"/>
      <color theme="1"/>
      <name val="Times New Roman"/>
      <family val="1"/>
    </font>
    <font>
      <sz val="9"/>
      <name val="等线"/>
      <family val="3"/>
      <charset val="134"/>
      <scheme val="minor"/>
    </font>
    <font>
      <sz val="14"/>
      <color theme="1"/>
      <name val="Times New Roman"/>
      <family val="1"/>
    </font>
    <font>
      <b/>
      <sz val="11"/>
      <color theme="1"/>
      <name val="Times New Roman"/>
      <family val="1"/>
    </font>
    <font>
      <b/>
      <sz val="11"/>
      <color theme="1"/>
      <name val="等线"/>
      <family val="4"/>
      <charset val="134"/>
    </font>
    <font>
      <sz val="11"/>
      <color theme="1"/>
      <name val="Times New Roman"/>
      <family val="1"/>
    </font>
    <font>
      <b/>
      <sz val="11"/>
      <color rgb="FF000000"/>
      <name val="Times New Roman"/>
      <family val="1"/>
    </font>
    <font>
      <sz val="11"/>
      <color rgb="FF000000"/>
      <name val="Times New Roman"/>
      <family val="1"/>
    </font>
    <font>
      <sz val="12"/>
      <color theme="1"/>
      <name val="Times New Roman"/>
      <family val="1"/>
    </font>
    <font>
      <sz val="11"/>
      <color theme="1" tint="4.9989318521683403E-2"/>
      <name val="Times New Roman"/>
      <family val="1"/>
    </font>
    <font>
      <b/>
      <sz val="11"/>
      <color theme="1"/>
      <name val="等线"/>
      <family val="4"/>
      <charset val="134"/>
      <scheme val="minor"/>
    </font>
    <font>
      <b/>
      <sz val="11"/>
      <color theme="1"/>
      <name val="SimSun"/>
      <family val="3"/>
      <charset val="134"/>
    </font>
    <font>
      <b/>
      <sz val="11"/>
      <color indexed="8"/>
      <name val="Times New Roman"/>
      <family val="1"/>
    </font>
    <font>
      <sz val="11"/>
      <color theme="1"/>
      <name val="Times New Roman Bold"/>
    </font>
    <font>
      <b/>
      <sz val="11"/>
      <color theme="1"/>
      <name val="Times New Roman Bold"/>
    </font>
    <font>
      <b/>
      <vertAlign val="superscript"/>
      <sz val="11"/>
      <color theme="1"/>
      <name val="Times New Roman Bold"/>
    </font>
    <font>
      <sz val="11"/>
      <color theme="1"/>
      <name val="Calibri"/>
      <family val="2"/>
    </font>
    <font>
      <sz val="12"/>
      <name val="Times New Roman"/>
      <family val="1"/>
    </font>
    <font>
      <b/>
      <sz val="11"/>
      <color rgb="FF000000"/>
      <name val="等线"/>
      <family val="2"/>
      <scheme val="minor"/>
    </font>
    <font>
      <sz val="14"/>
      <color theme="1"/>
      <name val="等线"/>
      <family val="1"/>
    </font>
    <font>
      <sz val="14"/>
      <color theme="1"/>
      <name val="等线"/>
      <family val="2"/>
    </font>
    <font>
      <b/>
      <sz val="12"/>
      <color theme="1"/>
      <name val="等线"/>
      <family val="4"/>
      <charset val="134"/>
      <scheme val="minor"/>
    </font>
    <font>
      <vertAlign val="subscript"/>
      <sz val="11"/>
      <color theme="1"/>
      <name val="Times New Roman"/>
      <family val="1"/>
    </font>
    <font>
      <sz val="11"/>
      <color theme="1"/>
      <name val="맑은 고딕"/>
      <family val="3"/>
      <charset val="129"/>
    </font>
    <font>
      <sz val="9.35"/>
      <color theme="1"/>
      <name val="Times New Roman"/>
      <family val="1"/>
    </font>
    <font>
      <sz val="8"/>
      <name val="等线"/>
      <family val="3"/>
      <charset val="129"/>
      <scheme val="minor"/>
    </font>
    <font>
      <b/>
      <sz val="14"/>
      <color rgb="FF000000"/>
      <name val="Times New Roman"/>
      <family val="1"/>
    </font>
    <font>
      <sz val="11"/>
      <color rgb="FF474747"/>
      <name val="Times New Roman"/>
      <family val="1"/>
    </font>
    <font>
      <sz val="11"/>
      <color rgb="FF001D35"/>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style="thin">
        <color rgb="FF7F7F7F"/>
      </left>
      <right style="thin">
        <color rgb="FF7F7F7F"/>
      </right>
      <top/>
      <bottom style="thin">
        <color rgb="FF7F7F7F"/>
      </bottom>
      <diagonal/>
    </border>
    <border>
      <left style="thin">
        <color auto="1"/>
      </left>
      <right style="thin">
        <color indexed="9"/>
      </right>
      <top style="thin">
        <color auto="1"/>
      </top>
      <bottom style="thin">
        <color auto="1"/>
      </bottom>
      <diagonal/>
    </border>
    <border>
      <left/>
      <right style="thin">
        <color rgb="FF7F7F7F"/>
      </right>
      <top style="thin">
        <color rgb="FF7F7F7F"/>
      </top>
      <bottom style="thin">
        <color rgb="FF7F7F7F"/>
      </bottom>
      <diagonal/>
    </border>
    <border>
      <left/>
      <right style="thin">
        <color indexed="9"/>
      </right>
      <top style="thin">
        <color indexed="9"/>
      </top>
      <bottom style="thin">
        <color indexed="9"/>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ck">
        <color indexed="64"/>
      </top>
      <bottom style="thick">
        <color indexed="64"/>
      </bottom>
      <diagonal/>
    </border>
    <border>
      <left/>
      <right/>
      <top/>
      <bottom style="thick">
        <color indexed="64"/>
      </bottom>
      <diagonal/>
    </border>
    <border>
      <left/>
      <right/>
      <top style="thick">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56">
    <xf numFmtId="0" fontId="0" fillId="0" borderId="0" xfId="0">
      <alignment vertical="center"/>
    </xf>
    <xf numFmtId="0" fontId="24" fillId="0" borderId="10" xfId="0" applyFont="1" applyBorder="1" applyAlignment="1">
      <alignment horizontal="center" vertical="center"/>
    </xf>
    <xf numFmtId="49" fontId="24" fillId="0" borderId="10" xfId="0" applyNumberFormat="1" applyFont="1" applyBorder="1" applyAlignment="1">
      <alignment horizontal="center" vertical="center"/>
    </xf>
    <xf numFmtId="10" fontId="24" fillId="0" borderId="10" xfId="0" applyNumberFormat="1" applyFont="1" applyBorder="1" applyAlignment="1">
      <alignment horizontal="center" vertical="center"/>
    </xf>
    <xf numFmtId="11" fontId="24" fillId="0" borderId="10" xfId="0" applyNumberFormat="1" applyFont="1" applyBorder="1" applyAlignment="1">
      <alignment horizontal="center" vertical="center"/>
    </xf>
    <xf numFmtId="177" fontId="24" fillId="0" borderId="10" xfId="0" applyNumberFormat="1" applyFont="1" applyBorder="1" applyAlignment="1">
      <alignment horizontal="center" vertical="center"/>
    </xf>
    <xf numFmtId="176" fontId="24" fillId="0" borderId="10" xfId="0" applyNumberFormat="1" applyFont="1" applyBorder="1" applyAlignment="1">
      <alignment horizontal="center" vertical="center"/>
    </xf>
    <xf numFmtId="0" fontId="26" fillId="0" borderId="10" xfId="0" applyFont="1" applyBorder="1" applyAlignment="1">
      <alignment horizontal="center" vertical="center"/>
    </xf>
    <xf numFmtId="10" fontId="26" fillId="0" borderId="10" xfId="0" applyNumberFormat="1" applyFont="1" applyBorder="1" applyAlignment="1">
      <alignment horizontal="center" vertical="center" wrapText="1"/>
    </xf>
    <xf numFmtId="10" fontId="26" fillId="0" borderId="10" xfId="0" applyNumberFormat="1" applyFont="1" applyBorder="1" applyAlignment="1">
      <alignment horizontal="center" vertical="center"/>
    </xf>
    <xf numFmtId="0" fontId="27" fillId="0" borderId="10" xfId="0" applyFont="1" applyBorder="1" applyAlignment="1">
      <alignment horizontal="center" vertical="center"/>
    </xf>
    <xf numFmtId="178" fontId="24" fillId="0" borderId="10" xfId="0" applyNumberFormat="1" applyFont="1" applyBorder="1" applyAlignment="1">
      <alignment horizontal="center" vertical="center"/>
    </xf>
    <xf numFmtId="0" fontId="0" fillId="0" borderId="0" xfId="0" applyAlignment="1">
      <alignment vertical="center" wrapText="1"/>
    </xf>
    <xf numFmtId="0" fontId="25" fillId="0" borderId="10" xfId="0" applyFont="1" applyBorder="1" applyAlignment="1">
      <alignment horizontal="center" vertical="center"/>
    </xf>
    <xf numFmtId="0" fontId="22" fillId="0" borderId="10" xfId="0" applyFont="1" applyBorder="1" applyAlignment="1">
      <alignment horizontal="center" vertical="center"/>
    </xf>
    <xf numFmtId="49" fontId="22" fillId="0" borderId="10" xfId="0" applyNumberFormat="1" applyFont="1" applyBorder="1" applyAlignment="1">
      <alignment horizontal="center" vertical="center"/>
    </xf>
    <xf numFmtId="10" fontId="22" fillId="0" borderId="10" xfId="0" applyNumberFormat="1" applyFont="1" applyBorder="1" applyAlignment="1">
      <alignment horizontal="center" vertical="center"/>
    </xf>
    <xf numFmtId="176" fontId="22" fillId="0" borderId="10" xfId="0" applyNumberFormat="1" applyFont="1" applyBorder="1" applyAlignment="1">
      <alignment horizontal="center" vertical="center"/>
    </xf>
    <xf numFmtId="0" fontId="28" fillId="0" borderId="10" xfId="0" applyFont="1" applyBorder="1" applyAlignment="1">
      <alignment horizontal="center" vertical="center"/>
    </xf>
    <xf numFmtId="9" fontId="24" fillId="0" borderId="10" xfId="0" applyNumberFormat="1" applyFont="1" applyBorder="1" applyAlignment="1">
      <alignment horizontal="center" vertical="center"/>
    </xf>
    <xf numFmtId="49" fontId="31" fillId="0" borderId="12" xfId="0" applyNumberFormat="1" applyFont="1" applyBorder="1" applyAlignment="1">
      <alignment horizontal="center" vertical="center" wrapText="1"/>
    </xf>
    <xf numFmtId="49" fontId="31" fillId="0" borderId="10" xfId="0" applyNumberFormat="1" applyFont="1" applyBorder="1" applyAlignment="1">
      <alignment horizontal="center" vertical="center" wrapText="1"/>
    </xf>
    <xf numFmtId="49" fontId="31" fillId="0" borderId="16" xfId="0" applyNumberFormat="1" applyFont="1" applyBorder="1" applyAlignment="1">
      <alignment horizontal="center" vertical="center" wrapText="1"/>
    </xf>
    <xf numFmtId="38" fontId="22" fillId="0" borderId="10" xfId="0" applyNumberFormat="1" applyFont="1" applyBorder="1" applyAlignment="1">
      <alignment horizontal="center" vertical="center"/>
    </xf>
    <xf numFmtId="38" fontId="24" fillId="0" borderId="10" xfId="0" applyNumberFormat="1" applyFont="1" applyBorder="1" applyAlignment="1">
      <alignment horizontal="center" vertical="center"/>
    </xf>
    <xf numFmtId="38" fontId="27" fillId="0" borderId="10" xfId="0" applyNumberFormat="1" applyFont="1" applyBorder="1" applyAlignment="1">
      <alignment horizontal="center" vertical="center"/>
    </xf>
    <xf numFmtId="11" fontId="27" fillId="0" borderId="10" xfId="0" applyNumberFormat="1" applyFont="1" applyBorder="1" applyAlignment="1">
      <alignment horizontal="center" vertical="center"/>
    </xf>
    <xf numFmtId="0" fontId="21" fillId="0" borderId="0" xfId="0" applyFont="1" applyAlignment="1">
      <alignment horizontal="center" vertical="center"/>
    </xf>
    <xf numFmtId="0" fontId="21" fillId="0" borderId="0" xfId="0" applyFont="1">
      <alignment vertical="center"/>
    </xf>
    <xf numFmtId="0" fontId="24" fillId="0" borderId="0" xfId="0" applyFont="1" applyAlignment="1">
      <alignment horizontal="center" vertical="center"/>
    </xf>
    <xf numFmtId="0" fontId="32" fillId="33" borderId="11" xfId="0" applyFont="1" applyFill="1" applyBorder="1" applyAlignment="1">
      <alignment horizontal="center" vertical="center"/>
    </xf>
    <xf numFmtId="0" fontId="33" fillId="0" borderId="10" xfId="0" applyFont="1" applyBorder="1" applyAlignment="1">
      <alignment horizontal="center" vertical="center" wrapText="1"/>
    </xf>
    <xf numFmtId="180" fontId="33" fillId="0" borderId="0" xfId="0" applyNumberFormat="1" applyFont="1" applyAlignment="1">
      <alignment horizontal="center" vertical="center" wrapText="1"/>
    </xf>
    <xf numFmtId="0" fontId="33" fillId="0" borderId="10" xfId="0" applyFont="1" applyBorder="1" applyAlignment="1">
      <alignment horizontal="center" vertical="center"/>
    </xf>
    <xf numFmtId="49" fontId="33" fillId="0" borderId="10" xfId="0" applyNumberFormat="1" applyFont="1" applyBorder="1" applyAlignment="1">
      <alignment horizontal="center" vertical="center"/>
    </xf>
    <xf numFmtId="10" fontId="33" fillId="0" borderId="10" xfId="0" applyNumberFormat="1" applyFont="1" applyBorder="1" applyAlignment="1">
      <alignment horizontal="center" vertical="center"/>
    </xf>
    <xf numFmtId="176" fontId="33" fillId="0" borderId="10" xfId="0" applyNumberFormat="1" applyFont="1" applyBorder="1" applyAlignment="1">
      <alignment horizontal="center" vertical="center"/>
    </xf>
    <xf numFmtId="38" fontId="33" fillId="0" borderId="10" xfId="0" applyNumberFormat="1" applyFont="1" applyBorder="1" applyAlignment="1">
      <alignment horizontal="center" vertical="center"/>
    </xf>
    <xf numFmtId="0" fontId="32" fillId="0" borderId="10" xfId="0" applyFont="1" applyBorder="1" applyAlignment="1">
      <alignment horizontal="center" vertical="center"/>
    </xf>
    <xf numFmtId="10" fontId="32" fillId="0" borderId="10" xfId="0" applyNumberFormat="1" applyFont="1" applyBorder="1" applyAlignment="1">
      <alignment horizontal="center" vertical="center"/>
    </xf>
    <xf numFmtId="176" fontId="32" fillId="0" borderId="10" xfId="0" applyNumberFormat="1" applyFont="1" applyBorder="1" applyAlignment="1">
      <alignment horizontal="center" vertical="center"/>
    </xf>
    <xf numFmtId="0" fontId="32" fillId="0" borderId="0" xfId="0" applyFont="1" applyAlignment="1">
      <alignment horizontal="center" vertical="center"/>
    </xf>
    <xf numFmtId="49" fontId="33" fillId="0" borderId="4" xfId="0" applyNumberFormat="1" applyFont="1" applyBorder="1" applyAlignment="1">
      <alignment horizontal="center" vertical="center" wrapText="1"/>
    </xf>
    <xf numFmtId="49" fontId="33" fillId="0" borderId="13" xfId="0" applyNumberFormat="1" applyFont="1" applyBorder="1" applyAlignment="1">
      <alignment horizontal="center" vertical="center" wrapText="1"/>
    </xf>
    <xf numFmtId="49" fontId="33" fillId="0" borderId="10" xfId="0" applyNumberFormat="1" applyFont="1" applyBorder="1" applyAlignment="1">
      <alignment horizontal="center" vertical="center" wrapText="1"/>
    </xf>
    <xf numFmtId="179" fontId="33" fillId="0" borderId="10" xfId="0" applyNumberFormat="1" applyFont="1" applyBorder="1" applyAlignment="1">
      <alignment horizontal="center" vertical="center" wrapText="1"/>
    </xf>
    <xf numFmtId="0" fontId="33" fillId="33" borderId="11" xfId="0" applyFont="1" applyFill="1" applyBorder="1" applyAlignment="1">
      <alignment horizontal="center" vertical="center"/>
    </xf>
    <xf numFmtId="0" fontId="32" fillId="0" borderId="0" xfId="0" applyFont="1" applyAlignment="1">
      <alignment horizontal="center" vertical="center" wrapText="1"/>
    </xf>
    <xf numFmtId="9" fontId="32" fillId="0" borderId="10" xfId="0" applyNumberFormat="1" applyFont="1" applyBorder="1" applyAlignment="1">
      <alignment horizontal="center" vertical="center"/>
    </xf>
    <xf numFmtId="0" fontId="26" fillId="0" borderId="17" xfId="0" applyFont="1" applyBorder="1">
      <alignment vertical="center"/>
    </xf>
    <xf numFmtId="181" fontId="26" fillId="0" borderId="17" xfId="0" applyNumberFormat="1" applyFont="1" applyBorder="1">
      <alignment vertical="center"/>
    </xf>
    <xf numFmtId="0" fontId="26" fillId="0" borderId="0" xfId="0" applyFont="1">
      <alignment vertical="center"/>
    </xf>
    <xf numFmtId="181" fontId="26" fillId="0" borderId="0" xfId="0" applyNumberFormat="1" applyFont="1">
      <alignment vertical="center"/>
    </xf>
    <xf numFmtId="0" fontId="24" fillId="0" borderId="0" xfId="0" applyFont="1" applyAlignment="1"/>
    <xf numFmtId="0" fontId="26" fillId="0" borderId="0" xfId="0" applyFont="1" applyAlignment="1"/>
    <xf numFmtId="0" fontId="26" fillId="0" borderId="0" xfId="0" applyFont="1" applyAlignment="1">
      <alignment wrapText="1"/>
    </xf>
    <xf numFmtId="0" fontId="26" fillId="0" borderId="0" xfId="0" applyFont="1" applyAlignment="1">
      <alignment horizontal="center" vertical="center"/>
    </xf>
    <xf numFmtId="181" fontId="36" fillId="0" borderId="0" xfId="0" applyNumberFormat="1" applyFont="1" applyAlignment="1"/>
    <xf numFmtId="181" fontId="24" fillId="0" borderId="0" xfId="0" applyNumberFormat="1" applyFont="1" applyAlignment="1"/>
    <xf numFmtId="181" fontId="26" fillId="0" borderId="0" xfId="0" applyNumberFormat="1" applyFont="1" applyAlignment="1"/>
    <xf numFmtId="0" fontId="26" fillId="0" borderId="17" xfId="0" applyFont="1" applyBorder="1" applyAlignment="1"/>
    <xf numFmtId="181" fontId="26" fillId="0" borderId="17" xfId="0" applyNumberFormat="1" applyFont="1" applyBorder="1" applyAlignment="1"/>
    <xf numFmtId="0" fontId="24" fillId="0" borderId="17" xfId="0" applyFont="1" applyBorder="1" applyAlignment="1"/>
    <xf numFmtId="0" fontId="0" fillId="0" borderId="0" xfId="0" applyAlignment="1"/>
    <xf numFmtId="0" fontId="19" fillId="0" borderId="0" xfId="0" applyFont="1" applyAlignment="1">
      <alignment horizontal="center" wrapText="1"/>
    </xf>
    <xf numFmtId="0" fontId="0" fillId="0" borderId="0" xfId="0" applyAlignment="1">
      <alignment horizontal="center" wrapText="1"/>
    </xf>
    <xf numFmtId="181" fontId="0" fillId="0" borderId="0" xfId="0" applyNumberFormat="1" applyAlignment="1">
      <alignment horizontal="center" wrapText="1"/>
    </xf>
    <xf numFmtId="0" fontId="19" fillId="0" borderId="17" xfId="0" applyFont="1" applyBorder="1" applyAlignment="1">
      <alignment horizontal="left" wrapText="1"/>
    </xf>
    <xf numFmtId="181" fontId="19" fillId="0" borderId="17" xfId="0" applyNumberFormat="1" applyFont="1" applyBorder="1" applyAlignment="1">
      <alignment horizontal="left" wrapText="1"/>
    </xf>
    <xf numFmtId="176" fontId="26" fillId="0" borderId="0" xfId="0" applyNumberFormat="1" applyFont="1" applyAlignment="1"/>
    <xf numFmtId="0" fontId="26" fillId="0" borderId="17" xfId="0" applyFont="1" applyBorder="1" applyAlignment="1">
      <alignment horizontal="left" vertical="center"/>
    </xf>
    <xf numFmtId="181" fontId="26" fillId="0" borderId="17" xfId="0" applyNumberFormat="1" applyFont="1" applyBorder="1" applyAlignment="1">
      <alignment horizontal="left" vertical="center"/>
    </xf>
    <xf numFmtId="0" fontId="0" fillId="0" borderId="17" xfId="0" applyBorder="1" applyAlignment="1"/>
    <xf numFmtId="0" fontId="26" fillId="0" borderId="18" xfId="0" applyFont="1" applyBorder="1" applyAlignment="1">
      <alignment horizontal="left" vertical="center"/>
    </xf>
    <xf numFmtId="181" fontId="26" fillId="0" borderId="18" xfId="0" applyNumberFormat="1" applyFont="1" applyBorder="1" applyAlignment="1">
      <alignment horizontal="left" vertical="center"/>
    </xf>
    <xf numFmtId="0" fontId="26" fillId="0" borderId="0" xfId="0" applyFont="1" applyAlignment="1">
      <alignment horizontal="left" vertical="center"/>
    </xf>
    <xf numFmtId="181" fontId="26" fillId="0" borderId="0" xfId="0" applyNumberFormat="1" applyFont="1" applyAlignment="1">
      <alignment horizontal="right" vertical="center"/>
    </xf>
    <xf numFmtId="0" fontId="26" fillId="0" borderId="0" xfId="0" applyFont="1" applyAlignment="1">
      <alignment horizontal="right" vertical="center"/>
    </xf>
    <xf numFmtId="0" fontId="26" fillId="0" borderId="0" xfId="0" applyFont="1" applyAlignment="1">
      <alignment horizontal="left"/>
    </xf>
    <xf numFmtId="181" fontId="0" fillId="0" borderId="0" xfId="0" applyNumberFormat="1" applyAlignment="1"/>
    <xf numFmtId="182" fontId="24" fillId="0" borderId="0" xfId="0" applyNumberFormat="1" applyFont="1" applyAlignment="1"/>
    <xf numFmtId="11" fontId="24" fillId="0" borderId="0" xfId="0" applyNumberFormat="1" applyFont="1" applyAlignment="1">
      <alignment horizontal="center" vertical="center"/>
    </xf>
    <xf numFmtId="11" fontId="22" fillId="0" borderId="0" xfId="0" applyNumberFormat="1" applyFont="1" applyAlignment="1">
      <alignment horizontal="center" vertical="center"/>
    </xf>
    <xf numFmtId="0" fontId="24" fillId="0" borderId="17" xfId="0" applyFont="1" applyBorder="1" applyAlignment="1">
      <alignment horizontal="center" vertical="center"/>
    </xf>
    <xf numFmtId="11" fontId="24" fillId="0" borderId="17" xfId="0" applyNumberFormat="1" applyFont="1" applyBorder="1" applyAlignment="1">
      <alignment horizontal="center" vertical="center"/>
    </xf>
    <xf numFmtId="11" fontId="22" fillId="0" borderId="17" xfId="0" applyNumberFormat="1" applyFont="1" applyBorder="1" applyAlignment="1">
      <alignment horizontal="center" vertical="center"/>
    </xf>
    <xf numFmtId="0" fontId="24" fillId="0" borderId="18" xfId="0" applyFont="1" applyBorder="1" applyAlignment="1">
      <alignment horizontal="center" vertical="center" wrapText="1"/>
    </xf>
    <xf numFmtId="0" fontId="24" fillId="33" borderId="18" xfId="0" applyFont="1" applyFill="1" applyBorder="1" applyAlignment="1">
      <alignment horizontal="center" vertical="center" wrapText="1"/>
    </xf>
    <xf numFmtId="0" fontId="24" fillId="0" borderId="18" xfId="0" applyFont="1" applyBorder="1" applyAlignment="1">
      <alignment horizontal="center" vertical="center"/>
    </xf>
    <xf numFmtId="0" fontId="24" fillId="33" borderId="18" xfId="0" applyFont="1" applyFill="1" applyBorder="1" applyAlignment="1">
      <alignment horizontal="center" vertical="center"/>
    </xf>
    <xf numFmtId="0" fontId="24" fillId="0" borderId="19" xfId="0" applyFont="1" applyBorder="1" applyAlignment="1">
      <alignment horizontal="center" vertical="center"/>
    </xf>
    <xf numFmtId="176" fontId="24" fillId="0" borderId="0" xfId="0" applyNumberFormat="1" applyFont="1" applyAlignment="1">
      <alignment horizontal="center" vertical="center"/>
    </xf>
    <xf numFmtId="176" fontId="24" fillId="0" borderId="17" xfId="0" applyNumberFormat="1" applyFont="1" applyBorder="1" applyAlignment="1">
      <alignment horizontal="center" vertical="center"/>
    </xf>
    <xf numFmtId="0" fontId="24" fillId="0" borderId="0" xfId="0" applyFont="1" applyAlignment="1">
      <alignment horizontal="center" vertical="top"/>
    </xf>
    <xf numFmtId="0" fontId="0" fillId="0" borderId="0" xfId="0" applyAlignment="1">
      <alignment horizontal="center" vertical="center"/>
    </xf>
    <xf numFmtId="0" fontId="24" fillId="0" borderId="17" xfId="0" applyFont="1" applyBorder="1" applyAlignment="1">
      <alignment horizontal="center" vertical="top"/>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6" fillId="0" borderId="17" xfId="0" applyFont="1" applyBorder="1" applyAlignment="1">
      <alignment horizontal="center" vertical="center" wrapText="1"/>
    </xf>
    <xf numFmtId="0" fontId="25" fillId="0" borderId="17" xfId="0" applyFont="1" applyBorder="1" applyAlignment="1">
      <alignment horizontal="center" vertical="center" wrapText="1"/>
    </xf>
    <xf numFmtId="177" fontId="22" fillId="0" borderId="10" xfId="0" applyNumberFormat="1" applyFont="1" applyBorder="1" applyAlignment="1">
      <alignment horizontal="center" vertical="center"/>
    </xf>
    <xf numFmtId="49" fontId="33" fillId="0" borderId="12" xfId="0" applyNumberFormat="1" applyFont="1" applyBorder="1" applyAlignment="1">
      <alignment horizontal="center" vertical="center" wrapText="1"/>
    </xf>
    <xf numFmtId="10" fontId="33" fillId="0" borderId="10" xfId="0" applyNumberFormat="1" applyFont="1" applyBorder="1" applyAlignment="1">
      <alignment horizontal="center" vertical="center" wrapText="1"/>
    </xf>
    <xf numFmtId="176" fontId="33" fillId="0" borderId="10" xfId="0" applyNumberFormat="1" applyFont="1" applyBorder="1" applyAlignment="1">
      <alignment horizontal="center" vertical="center" wrapText="1"/>
    </xf>
    <xf numFmtId="183" fontId="33" fillId="0" borderId="10" xfId="0" applyNumberFormat="1" applyFont="1" applyBorder="1" applyAlignment="1">
      <alignment horizontal="center" vertical="center" wrapText="1"/>
    </xf>
    <xf numFmtId="183" fontId="33" fillId="0" borderId="10" xfId="0" applyNumberFormat="1" applyFont="1" applyBorder="1" applyAlignment="1">
      <alignment horizontal="center" vertical="center"/>
    </xf>
    <xf numFmtId="183" fontId="33" fillId="0" borderId="4" xfId="0" applyNumberFormat="1" applyFont="1" applyBorder="1" applyAlignment="1">
      <alignment horizontal="center" vertical="center" wrapText="1"/>
    </xf>
    <xf numFmtId="183" fontId="33" fillId="0" borderId="15" xfId="0" applyNumberFormat="1" applyFont="1" applyBorder="1" applyAlignment="1">
      <alignment horizontal="center" vertical="center" wrapText="1"/>
    </xf>
    <xf numFmtId="183" fontId="24" fillId="0" borderId="10" xfId="0" applyNumberFormat="1" applyFont="1" applyBorder="1" applyAlignment="1">
      <alignment horizontal="center" vertical="center"/>
    </xf>
    <xf numFmtId="183" fontId="31" fillId="0" borderId="10" xfId="0" applyNumberFormat="1" applyFont="1" applyBorder="1" applyAlignment="1">
      <alignment horizontal="center" vertical="center" wrapText="1"/>
    </xf>
    <xf numFmtId="183" fontId="25" fillId="0" borderId="10" xfId="0" applyNumberFormat="1" applyFont="1" applyBorder="1" applyAlignment="1">
      <alignment horizontal="center" vertical="center"/>
    </xf>
    <xf numFmtId="183" fontId="31" fillId="0" borderId="14" xfId="0" applyNumberFormat="1" applyFont="1" applyBorder="1" applyAlignment="1">
      <alignment horizontal="center" vertical="center" wrapText="1"/>
    </xf>
    <xf numFmtId="176" fontId="26" fillId="0" borderId="10" xfId="0" applyNumberFormat="1" applyFont="1" applyBorder="1" applyAlignment="1">
      <alignment horizontal="center" vertical="center" wrapText="1"/>
    </xf>
    <xf numFmtId="177" fontId="33" fillId="0" borderId="10" xfId="0" applyNumberFormat="1" applyFont="1" applyBorder="1" applyAlignment="1">
      <alignment horizontal="center" vertical="center"/>
    </xf>
    <xf numFmtId="0" fontId="24" fillId="0" borderId="0" xfId="0" applyFont="1">
      <alignment vertical="center"/>
    </xf>
    <xf numFmtId="11" fontId="24" fillId="0" borderId="0" xfId="0" applyNumberFormat="1" applyFont="1">
      <alignment vertical="center"/>
    </xf>
    <xf numFmtId="0" fontId="24" fillId="0" borderId="17" xfId="0" applyFont="1" applyBorder="1">
      <alignment vertical="center"/>
    </xf>
    <xf numFmtId="11" fontId="22" fillId="0" borderId="0" xfId="0" applyNumberFormat="1" applyFont="1">
      <alignment vertical="center"/>
    </xf>
    <xf numFmtId="11" fontId="22" fillId="0" borderId="17" xfId="0" applyNumberFormat="1" applyFont="1" applyBorder="1">
      <alignment vertical="center"/>
    </xf>
    <xf numFmtId="11" fontId="24" fillId="0" borderId="17" xfId="0" applyNumberFormat="1" applyFont="1" applyBorder="1">
      <alignment vertical="center"/>
    </xf>
    <xf numFmtId="0" fontId="24" fillId="0" borderId="18" xfId="0" applyFont="1" applyBorder="1" applyAlignment="1"/>
    <xf numFmtId="0" fontId="45" fillId="0" borderId="0" xfId="0" applyFont="1" applyAlignment="1">
      <alignment vertical="top" wrapText="1"/>
    </xf>
    <xf numFmtId="184" fontId="24" fillId="0" borderId="0" xfId="0" applyNumberFormat="1" applyFont="1" applyAlignment="1">
      <alignment horizontal="center" vertical="center"/>
    </xf>
    <xf numFmtId="184" fontId="24" fillId="0" borderId="19" xfId="0" applyNumberFormat="1" applyFont="1" applyBorder="1" applyAlignment="1">
      <alignment horizontal="center" vertical="center"/>
    </xf>
    <xf numFmtId="184" fontId="24" fillId="0" borderId="17" xfId="0" applyNumberFormat="1" applyFont="1" applyBorder="1" applyAlignment="1">
      <alignment horizontal="center" vertical="center"/>
    </xf>
    <xf numFmtId="0" fontId="0" fillId="0" borderId="18" xfId="0" applyBorder="1" applyAlignment="1">
      <alignment horizontal="center" vertical="center"/>
    </xf>
    <xf numFmtId="11" fontId="0" fillId="0" borderId="0" xfId="0" applyNumberFormat="1" applyAlignment="1"/>
    <xf numFmtId="0" fontId="46" fillId="0" borderId="0" xfId="0" applyFont="1">
      <alignment vertical="center"/>
    </xf>
    <xf numFmtId="181" fontId="24" fillId="0" borderId="17" xfId="0" applyNumberFormat="1" applyFont="1" applyBorder="1" applyAlignment="1"/>
    <xf numFmtId="0" fontId="26" fillId="0" borderId="17" xfId="0" applyFont="1" applyBorder="1" applyAlignment="1">
      <alignment horizontal="right" vertical="center"/>
    </xf>
    <xf numFmtId="0" fontId="47" fillId="0" borderId="0" xfId="0" applyFont="1">
      <alignment vertical="center"/>
    </xf>
    <xf numFmtId="0" fontId="26" fillId="0" borderId="17" xfId="0" applyFont="1" applyBorder="1" applyAlignment="1">
      <alignment wrapText="1"/>
    </xf>
    <xf numFmtId="0" fontId="25" fillId="0" borderId="0" xfId="0" applyFont="1" applyAlignment="1">
      <alignment horizontal="left"/>
    </xf>
    <xf numFmtId="0" fontId="37" fillId="0" borderId="0" xfId="0" applyFont="1" applyAlignment="1">
      <alignment horizontal="left"/>
    </xf>
    <xf numFmtId="0" fontId="19" fillId="0" borderId="0" xfId="0" applyFont="1" applyAlignment="1">
      <alignment horizontal="left" vertical="top" wrapText="1"/>
    </xf>
    <xf numFmtId="0" fontId="22" fillId="0" borderId="0" xfId="0" applyFont="1" applyAlignment="1">
      <alignment horizontal="left" wrapText="1"/>
    </xf>
    <xf numFmtId="0" fontId="26" fillId="0" borderId="0" xfId="0" applyFont="1" applyAlignment="1">
      <alignment horizontal="center" vertical="center"/>
    </xf>
    <xf numFmtId="0" fontId="32" fillId="0" borderId="0" xfId="0" applyFont="1" applyAlignment="1">
      <alignment horizontal="left"/>
    </xf>
    <xf numFmtId="0" fontId="0" fillId="0" borderId="0" xfId="0" applyAlignment="1">
      <alignment horizontal="left"/>
    </xf>
    <xf numFmtId="0" fontId="24" fillId="0" borderId="18" xfId="0" applyFont="1" applyBorder="1" applyAlignment="1">
      <alignment horizontal="center" vertical="center" wrapText="1"/>
    </xf>
    <xf numFmtId="0" fontId="24" fillId="33" borderId="18" xfId="0" applyFont="1" applyFill="1" applyBorder="1" applyAlignment="1">
      <alignment horizontal="center" vertical="center" wrapText="1"/>
    </xf>
    <xf numFmtId="0" fontId="22" fillId="0" borderId="18" xfId="0" applyFont="1" applyBorder="1" applyAlignment="1">
      <alignment horizontal="left"/>
    </xf>
    <xf numFmtId="0" fontId="40" fillId="0" borderId="18" xfId="0" applyFont="1" applyBorder="1" applyAlignment="1">
      <alignment horizontal="left"/>
    </xf>
    <xf numFmtId="0" fontId="24" fillId="0" borderId="0" xfId="0" applyFont="1" applyAlignment="1">
      <alignment horizontal="center" vertical="center"/>
    </xf>
    <xf numFmtId="0" fontId="24" fillId="0" borderId="17" xfId="0" applyFont="1" applyBorder="1" applyAlignment="1">
      <alignment horizontal="center" vertical="center"/>
    </xf>
    <xf numFmtId="0" fontId="22" fillId="0" borderId="0" xfId="0" applyFont="1" applyAlignment="1">
      <alignment horizontal="left" vertical="center"/>
    </xf>
    <xf numFmtId="0" fontId="29" fillId="0" borderId="0" xfId="0" applyFont="1" applyAlignment="1">
      <alignment horizontal="left" vertical="center"/>
    </xf>
    <xf numFmtId="0" fontId="22" fillId="0" borderId="0" xfId="0" applyFont="1" applyAlignment="1">
      <alignment horizontal="left"/>
    </xf>
    <xf numFmtId="0" fontId="38" fillId="0" borderId="0" xfId="0" applyFont="1" applyAlignment="1">
      <alignment horizontal="left" vertical="top" wrapText="1"/>
    </xf>
    <xf numFmtId="0" fontId="19" fillId="0" borderId="17" xfId="0" applyFont="1" applyBorder="1" applyAlignment="1">
      <alignment horizontal="left" vertical="top" wrapText="1"/>
    </xf>
    <xf numFmtId="0" fontId="0" fillId="0" borderId="17" xfId="0" applyBorder="1" applyAlignment="1">
      <alignment horizontal="left" vertical="top" wrapText="1"/>
    </xf>
    <xf numFmtId="0" fontId="19" fillId="0" borderId="21" xfId="0" applyFont="1" applyBorder="1" applyAlignment="1">
      <alignment horizontal="left" vertical="top" wrapText="1"/>
    </xf>
    <xf numFmtId="0" fontId="0" fillId="0" borderId="21" xfId="0" applyBorder="1" applyAlignment="1">
      <alignment horizontal="left" vertical="top" wrapText="1"/>
    </xf>
    <xf numFmtId="0" fontId="25" fillId="0" borderId="22"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20" xfId="0" applyFont="1" applyBorder="1" applyAlignment="1">
      <alignment horizontal="center" vertical="center" wrapText="1"/>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colors>
    <mruColors>
      <color rgb="FFF6DAE8"/>
      <color rgb="FFC5AEED"/>
      <color rgb="FF8BFF1D"/>
      <color rgb="FFE995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9BC63-EB74-0746-A5F3-39E8A76FFC49}">
  <dimension ref="A1:AO105"/>
  <sheetViews>
    <sheetView zoomScale="84" zoomScaleNormal="121" workbookViewId="0">
      <pane xSplit="1" ySplit="2" topLeftCell="B3" activePane="bottomRight" state="frozen"/>
      <selection pane="topRight" activeCell="B1" sqref="B1"/>
      <selection pane="bottomLeft" activeCell="A3" sqref="A3"/>
      <selection pane="bottomRight"/>
    </sheetView>
  </sheetViews>
  <sheetFormatPr baseColWidth="10" defaultRowHeight="15"/>
  <cols>
    <col min="1" max="1" width="23.33203125" customWidth="1"/>
    <col min="2" max="2" width="13.83203125" customWidth="1"/>
    <col min="3" max="3" width="14.1640625" customWidth="1"/>
    <col min="4" max="4" width="13.6640625" customWidth="1"/>
    <col min="6" max="6" width="13.1640625" bestFit="1" customWidth="1"/>
    <col min="7" max="7" width="12.5" bestFit="1" customWidth="1"/>
    <col min="8" max="8" width="15.5" customWidth="1"/>
    <col min="10" max="10" width="14.5" customWidth="1"/>
    <col min="14" max="14" width="17.6640625" customWidth="1"/>
    <col min="16" max="16" width="13.33203125" customWidth="1"/>
    <col min="17" max="19" width="11" bestFit="1" customWidth="1"/>
    <col min="20" max="20" width="12.1640625" customWidth="1"/>
    <col min="21" max="29" width="11" bestFit="1" customWidth="1"/>
    <col min="31" max="31" width="18.1640625" customWidth="1"/>
    <col min="32" max="32" width="34.33203125" customWidth="1"/>
    <col min="33" max="33" width="16.33203125" customWidth="1"/>
    <col min="34" max="34" width="20.33203125" customWidth="1"/>
  </cols>
  <sheetData>
    <row r="1" spans="1:34" ht="76" customHeight="1">
      <c r="A1" s="46" t="s">
        <v>1392</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41"/>
    </row>
    <row r="2" spans="1:34" s="12" customFormat="1" ht="46">
      <c r="A2" s="31" t="s">
        <v>156</v>
      </c>
      <c r="B2" s="31" t="s">
        <v>152</v>
      </c>
      <c r="C2" s="32" t="s">
        <v>341</v>
      </c>
      <c r="D2" s="31" t="s">
        <v>155</v>
      </c>
      <c r="E2" s="31" t="s">
        <v>238</v>
      </c>
      <c r="F2" s="31" t="s">
        <v>281</v>
      </c>
      <c r="G2" s="31" t="s">
        <v>282</v>
      </c>
      <c r="H2" s="31" t="s">
        <v>283</v>
      </c>
      <c r="I2" s="31" t="s">
        <v>60</v>
      </c>
      <c r="J2" s="31" t="s">
        <v>61</v>
      </c>
      <c r="K2" s="31" t="s">
        <v>276</v>
      </c>
      <c r="L2" s="31" t="s">
        <v>57</v>
      </c>
      <c r="M2" s="31" t="s">
        <v>58</v>
      </c>
      <c r="N2" s="31" t="s">
        <v>153</v>
      </c>
      <c r="O2" s="31" t="s">
        <v>59</v>
      </c>
      <c r="P2" s="31" t="s">
        <v>342</v>
      </c>
      <c r="Q2" s="31" t="s">
        <v>1</v>
      </c>
      <c r="R2" s="31" t="s">
        <v>62</v>
      </c>
      <c r="S2" s="31" t="s">
        <v>63</v>
      </c>
      <c r="T2" s="31" t="s">
        <v>64</v>
      </c>
      <c r="U2" s="31" t="s">
        <v>158</v>
      </c>
      <c r="V2" s="45" t="s">
        <v>159</v>
      </c>
      <c r="W2" s="31" t="s">
        <v>160</v>
      </c>
      <c r="X2" s="31" t="s">
        <v>161</v>
      </c>
      <c r="Y2" s="31" t="s">
        <v>157</v>
      </c>
      <c r="Z2" s="31" t="s">
        <v>841</v>
      </c>
      <c r="AA2" s="31" t="s">
        <v>842</v>
      </c>
      <c r="AB2" s="31" t="s">
        <v>2</v>
      </c>
      <c r="AC2" s="31" t="s">
        <v>3</v>
      </c>
      <c r="AD2" s="31" t="s">
        <v>0</v>
      </c>
      <c r="AE2" s="31" t="s">
        <v>840</v>
      </c>
      <c r="AF2" s="31" t="s">
        <v>843</v>
      </c>
      <c r="AG2" s="31" t="s">
        <v>239</v>
      </c>
      <c r="AH2" s="47"/>
    </row>
    <row r="3" spans="1:34" ht="15" customHeight="1">
      <c r="A3" s="33" t="s">
        <v>174</v>
      </c>
      <c r="B3" s="33" t="s">
        <v>146</v>
      </c>
      <c r="C3" s="33" t="s">
        <v>275</v>
      </c>
      <c r="D3" s="34" t="s">
        <v>240</v>
      </c>
      <c r="E3" s="34" t="s">
        <v>274</v>
      </c>
      <c r="F3" s="104">
        <v>-17.398744812168701</v>
      </c>
      <c r="G3" s="104">
        <v>10.1371266633021</v>
      </c>
      <c r="H3" s="42" t="s">
        <v>285</v>
      </c>
      <c r="I3" s="33" t="s">
        <v>68</v>
      </c>
      <c r="J3" s="33" t="s">
        <v>277</v>
      </c>
      <c r="K3" s="33" t="s">
        <v>6</v>
      </c>
      <c r="L3" s="33" t="s">
        <v>65</v>
      </c>
      <c r="M3" s="33" t="s">
        <v>66</v>
      </c>
      <c r="N3" s="33" t="s">
        <v>154</v>
      </c>
      <c r="O3" s="33" t="s">
        <v>67</v>
      </c>
      <c r="P3" s="35">
        <v>9.4937013796560749E-2</v>
      </c>
      <c r="Q3" s="36">
        <v>0.56893216404436397</v>
      </c>
      <c r="R3" s="36">
        <v>0.34285300000000002</v>
      </c>
      <c r="S3" s="36">
        <v>0.29477500000000001</v>
      </c>
      <c r="T3" s="37">
        <v>401733</v>
      </c>
      <c r="U3" s="36">
        <v>0.32567145473279202</v>
      </c>
      <c r="V3" s="36">
        <v>0.45425700000000002</v>
      </c>
      <c r="W3" s="36">
        <v>0.188058</v>
      </c>
      <c r="X3" s="36">
        <v>0.19213</v>
      </c>
      <c r="Y3" s="36">
        <f t="shared" ref="Y3:Y11" si="0">X3/W3</f>
        <v>1.0216528943198375</v>
      </c>
      <c r="Z3" s="35">
        <v>0.999939646327479</v>
      </c>
      <c r="AA3" s="36">
        <v>155.47087935300863</v>
      </c>
      <c r="AB3" s="35">
        <v>6.0999999999999997E-4</v>
      </c>
      <c r="AC3" s="35">
        <v>1.654945E-2</v>
      </c>
      <c r="AD3" s="33" t="s">
        <v>4</v>
      </c>
      <c r="AE3" s="33" t="s">
        <v>14</v>
      </c>
      <c r="AF3" s="33" t="s">
        <v>844</v>
      </c>
      <c r="AG3" s="33" t="s">
        <v>236</v>
      </c>
    </row>
    <row r="4" spans="1:34" ht="15" customHeight="1">
      <c r="A4" s="33" t="s">
        <v>133</v>
      </c>
      <c r="B4" s="33" t="s">
        <v>146</v>
      </c>
      <c r="C4" s="33" t="s">
        <v>170</v>
      </c>
      <c r="D4" s="34" t="s">
        <v>241</v>
      </c>
      <c r="E4" s="34" t="s">
        <v>181</v>
      </c>
      <c r="F4" s="104">
        <v>-18.122805467416399</v>
      </c>
      <c r="G4" s="104">
        <v>10.0814239329343</v>
      </c>
      <c r="H4" s="43" t="s">
        <v>286</v>
      </c>
      <c r="I4" s="33" t="s">
        <v>68</v>
      </c>
      <c r="J4" s="33" t="s">
        <v>277</v>
      </c>
      <c r="K4" s="33" t="s">
        <v>6</v>
      </c>
      <c r="L4" s="33" t="s">
        <v>65</v>
      </c>
      <c r="M4" s="33" t="s">
        <v>66</v>
      </c>
      <c r="N4" s="33" t="s">
        <v>154</v>
      </c>
      <c r="O4" s="33" t="s">
        <v>67</v>
      </c>
      <c r="P4" s="35">
        <v>0.11372694457426162</v>
      </c>
      <c r="Q4" s="36">
        <v>0.58197371902284201</v>
      </c>
      <c r="R4" s="36">
        <v>0.34955700000000001</v>
      </c>
      <c r="S4" s="36">
        <v>0.28367700000000001</v>
      </c>
      <c r="T4" s="37">
        <v>361373</v>
      </c>
      <c r="U4" s="36">
        <v>0.29295295783804992</v>
      </c>
      <c r="V4" s="36">
        <v>0.423593</v>
      </c>
      <c r="W4" s="36">
        <v>0.18083099999999999</v>
      </c>
      <c r="X4" s="36">
        <v>0.18815200000000001</v>
      </c>
      <c r="Y4" s="36">
        <f t="shared" si="0"/>
        <v>1.0404853150178897</v>
      </c>
      <c r="Z4" s="35">
        <v>0.999939646327479</v>
      </c>
      <c r="AA4" s="36">
        <v>78.318908805600827</v>
      </c>
      <c r="AB4" s="35">
        <v>3.5000000000000001E-3</v>
      </c>
      <c r="AC4" s="35">
        <v>3.2751939999999999E-3</v>
      </c>
      <c r="AD4" s="33" t="s">
        <v>4</v>
      </c>
      <c r="AE4" s="33" t="s">
        <v>10</v>
      </c>
      <c r="AF4" s="33" t="s">
        <v>844</v>
      </c>
      <c r="AG4" s="33" t="s">
        <v>236</v>
      </c>
    </row>
    <row r="5" spans="1:34" ht="15" customHeight="1">
      <c r="A5" s="33" t="s">
        <v>131</v>
      </c>
      <c r="B5" s="33" t="s">
        <v>146</v>
      </c>
      <c r="C5" s="33" t="s">
        <v>164</v>
      </c>
      <c r="D5" s="34" t="s">
        <v>242</v>
      </c>
      <c r="E5" s="34" t="s">
        <v>176</v>
      </c>
      <c r="F5" s="104">
        <v>-16.901251991485999</v>
      </c>
      <c r="G5" s="104">
        <v>10.5340969815876</v>
      </c>
      <c r="H5" s="43" t="s">
        <v>287</v>
      </c>
      <c r="I5" s="33" t="s">
        <v>68</v>
      </c>
      <c r="J5" s="33" t="s">
        <v>277</v>
      </c>
      <c r="K5" s="33" t="s">
        <v>6</v>
      </c>
      <c r="L5" s="33" t="s">
        <v>65</v>
      </c>
      <c r="M5" s="33" t="s">
        <v>66</v>
      </c>
      <c r="N5" s="33" t="s">
        <v>154</v>
      </c>
      <c r="O5" s="33" t="s">
        <v>67</v>
      </c>
      <c r="P5" s="35">
        <v>0.298832902055503</v>
      </c>
      <c r="Q5" s="36">
        <v>0.54090994665829895</v>
      </c>
      <c r="R5" s="36">
        <v>0.39991300000000002</v>
      </c>
      <c r="S5" s="36">
        <v>0.321608</v>
      </c>
      <c r="T5" s="37">
        <v>434224</v>
      </c>
      <c r="U5" s="36">
        <v>0.35201081753276914</v>
      </c>
      <c r="V5" s="36">
        <v>0.51953199999999999</v>
      </c>
      <c r="W5" s="36">
        <v>0.206091</v>
      </c>
      <c r="X5" s="36">
        <v>0.211591</v>
      </c>
      <c r="Y5" s="36">
        <f t="shared" si="0"/>
        <v>1.0266872401026732</v>
      </c>
      <c r="Z5" s="35">
        <v>1</v>
      </c>
      <c r="AA5" s="36">
        <v>86.551029030116482</v>
      </c>
      <c r="AB5" s="35">
        <v>1.1999999999999999E-3</v>
      </c>
      <c r="AC5" s="35">
        <v>1.117986E-2</v>
      </c>
      <c r="AD5" s="33" t="s">
        <v>4</v>
      </c>
      <c r="AE5" s="33" t="s">
        <v>8</v>
      </c>
      <c r="AF5" s="33" t="s">
        <v>800</v>
      </c>
      <c r="AG5" s="33" t="s">
        <v>236</v>
      </c>
    </row>
    <row r="6" spans="1:34" ht="15" customHeight="1">
      <c r="A6" s="33" t="s">
        <v>171</v>
      </c>
      <c r="B6" s="33" t="s">
        <v>146</v>
      </c>
      <c r="C6" s="33" t="s">
        <v>172</v>
      </c>
      <c r="D6" s="34" t="s">
        <v>243</v>
      </c>
      <c r="E6" s="34" t="s">
        <v>182</v>
      </c>
      <c r="F6" s="104">
        <v>-18.5633952215241</v>
      </c>
      <c r="G6" s="104">
        <v>9.8630418138810398</v>
      </c>
      <c r="H6" s="43" t="s">
        <v>288</v>
      </c>
      <c r="I6" s="33" t="s">
        <v>68</v>
      </c>
      <c r="J6" s="33" t="s">
        <v>277</v>
      </c>
      <c r="K6" s="33" t="s">
        <v>6</v>
      </c>
      <c r="L6" s="33" t="s">
        <v>65</v>
      </c>
      <c r="M6" s="33" t="s">
        <v>66</v>
      </c>
      <c r="N6" s="33" t="s">
        <v>154</v>
      </c>
      <c r="O6" s="33" t="s">
        <v>67</v>
      </c>
      <c r="P6" s="35">
        <v>0.24163211580611518</v>
      </c>
      <c r="Q6" s="36">
        <v>0.57753570471340498</v>
      </c>
      <c r="R6" s="36">
        <v>0.456148</v>
      </c>
      <c r="S6" s="36">
        <v>0.32556200000000002</v>
      </c>
      <c r="T6" s="37">
        <v>387486</v>
      </c>
      <c r="U6" s="36">
        <v>0.31412189018226211</v>
      </c>
      <c r="V6" s="36">
        <v>0.495782</v>
      </c>
      <c r="W6" s="36">
        <v>0.47059899999999999</v>
      </c>
      <c r="X6" s="36">
        <v>4.5286299999999996E-3</v>
      </c>
      <c r="Y6" s="36">
        <f t="shared" si="0"/>
        <v>9.6231186211615406E-3</v>
      </c>
      <c r="Z6" s="35">
        <v>1</v>
      </c>
      <c r="AA6" s="36">
        <v>92.680849779709092</v>
      </c>
      <c r="AB6" s="35">
        <v>2.3E-3</v>
      </c>
      <c r="AC6" s="35"/>
      <c r="AD6" s="33" t="s">
        <v>11</v>
      </c>
      <c r="AE6" s="33" t="s">
        <v>12</v>
      </c>
      <c r="AF6" s="33"/>
      <c r="AG6" s="33" t="s">
        <v>236</v>
      </c>
    </row>
    <row r="7" spans="1:34" ht="15" customHeight="1">
      <c r="A7" s="33" t="s">
        <v>942</v>
      </c>
      <c r="B7" s="33" t="s">
        <v>146</v>
      </c>
      <c r="C7" s="33" t="s">
        <v>173</v>
      </c>
      <c r="D7" s="34" t="s">
        <v>244</v>
      </c>
      <c r="E7" s="34" t="s">
        <v>183</v>
      </c>
      <c r="F7" s="104">
        <v>-17.870249662529599</v>
      </c>
      <c r="G7" s="104">
        <v>10.638866973726801</v>
      </c>
      <c r="H7" s="43" t="s">
        <v>289</v>
      </c>
      <c r="I7" s="33" t="s">
        <v>68</v>
      </c>
      <c r="J7" s="33" t="s">
        <v>277</v>
      </c>
      <c r="K7" s="33" t="s">
        <v>6</v>
      </c>
      <c r="L7" s="33" t="s">
        <v>65</v>
      </c>
      <c r="M7" s="33" t="s">
        <v>66</v>
      </c>
      <c r="N7" s="33" t="s">
        <v>154</v>
      </c>
      <c r="O7" s="33" t="s">
        <v>67</v>
      </c>
      <c r="P7" s="35">
        <v>6.2174910450090839E-2</v>
      </c>
      <c r="Q7" s="36">
        <v>0.56107113968240496</v>
      </c>
      <c r="R7" s="36">
        <v>7.7059500000000003E-2</v>
      </c>
      <c r="S7" s="36">
        <v>8.3170499999999994E-2</v>
      </c>
      <c r="T7" s="37">
        <v>110358</v>
      </c>
      <c r="U7" s="36">
        <v>8.9463525280227121E-2</v>
      </c>
      <c r="V7" s="36">
        <v>0.100824</v>
      </c>
      <c r="W7" s="36">
        <v>4.3598999999999999E-2</v>
      </c>
      <c r="X7" s="36">
        <v>4.1614400000000003E-2</v>
      </c>
      <c r="Y7" s="36">
        <f t="shared" si="0"/>
        <v>0.95448060735337981</v>
      </c>
      <c r="Z7" s="35">
        <v>1</v>
      </c>
      <c r="AA7" s="36">
        <v>84.692739453195728</v>
      </c>
      <c r="AB7" s="35">
        <v>1.1999999999999999E-3</v>
      </c>
      <c r="AC7" s="35">
        <v>2.1237599999999999E-2</v>
      </c>
      <c r="AD7" s="33" t="s">
        <v>4</v>
      </c>
      <c r="AE7" s="33" t="s">
        <v>5</v>
      </c>
      <c r="AF7" s="33" t="s">
        <v>315</v>
      </c>
      <c r="AG7" s="33" t="s">
        <v>236</v>
      </c>
    </row>
    <row r="8" spans="1:34" ht="15" customHeight="1">
      <c r="A8" s="33" t="s">
        <v>56</v>
      </c>
      <c r="B8" s="33" t="s">
        <v>146</v>
      </c>
      <c r="C8" s="33" t="s">
        <v>165</v>
      </c>
      <c r="D8" s="34" t="s">
        <v>245</v>
      </c>
      <c r="E8" s="34" t="s">
        <v>177</v>
      </c>
      <c r="F8" s="104">
        <v>-17.404496327084399</v>
      </c>
      <c r="G8" s="104">
        <v>10.543098796375499</v>
      </c>
      <c r="H8" s="43" t="s">
        <v>290</v>
      </c>
      <c r="I8" s="33" t="s">
        <v>68</v>
      </c>
      <c r="J8" s="33" t="s">
        <v>277</v>
      </c>
      <c r="K8" s="33" t="s">
        <v>6</v>
      </c>
      <c r="L8" s="33" t="s">
        <v>65</v>
      </c>
      <c r="M8" s="33" t="s">
        <v>66</v>
      </c>
      <c r="N8" s="33" t="s">
        <v>154</v>
      </c>
      <c r="O8" s="33" t="s">
        <v>67</v>
      </c>
      <c r="P8" s="35">
        <v>2.7867622169299357E-2</v>
      </c>
      <c r="Q8" s="36">
        <v>0.54848746758859102</v>
      </c>
      <c r="R8" s="36">
        <v>3.662E-2</v>
      </c>
      <c r="S8" s="36">
        <v>4.1043400000000001E-2</v>
      </c>
      <c r="T8" s="37">
        <v>55958</v>
      </c>
      <c r="U8" s="36">
        <v>4.5363271784836158E-2</v>
      </c>
      <c r="V8" s="36">
        <v>4.9781899999999997E-2</v>
      </c>
      <c r="W8" s="36">
        <v>2.0500999999999998E-2</v>
      </c>
      <c r="X8" s="36">
        <v>1.8940700000000001E-2</v>
      </c>
      <c r="Y8" s="36">
        <f t="shared" si="0"/>
        <v>0.92389151748695197</v>
      </c>
      <c r="Z8" s="35">
        <v>0.9909469491218541</v>
      </c>
      <c r="AA8" s="36">
        <v>17.782787132597019</v>
      </c>
      <c r="AB8" s="35">
        <v>7.6999999999999996E-4</v>
      </c>
      <c r="AC8" s="35">
        <v>6.6106960000000006E-5</v>
      </c>
      <c r="AD8" s="33" t="s">
        <v>4</v>
      </c>
      <c r="AE8" s="33" t="s">
        <v>7</v>
      </c>
      <c r="AF8" s="33" t="s">
        <v>69</v>
      </c>
      <c r="AG8" s="33" t="s">
        <v>236</v>
      </c>
    </row>
    <row r="9" spans="1:34" ht="15" customHeight="1">
      <c r="A9" s="33" t="s">
        <v>167</v>
      </c>
      <c r="B9" s="33" t="s">
        <v>146</v>
      </c>
      <c r="C9" s="33" t="s">
        <v>166</v>
      </c>
      <c r="D9" s="34" t="s">
        <v>246</v>
      </c>
      <c r="E9" s="34" t="s">
        <v>178</v>
      </c>
      <c r="F9" s="104">
        <v>-19.383484168328199</v>
      </c>
      <c r="G9" s="104">
        <v>10.398028317426901</v>
      </c>
      <c r="H9" s="43" t="s">
        <v>291</v>
      </c>
      <c r="I9" s="33" t="s">
        <v>68</v>
      </c>
      <c r="J9" s="33" t="s">
        <v>277</v>
      </c>
      <c r="K9" s="33" t="s">
        <v>6</v>
      </c>
      <c r="L9" s="33" t="s">
        <v>65</v>
      </c>
      <c r="M9" s="33" t="s">
        <v>66</v>
      </c>
      <c r="N9" s="33" t="s">
        <v>154</v>
      </c>
      <c r="O9" s="33" t="s">
        <v>67</v>
      </c>
      <c r="P9" s="35">
        <v>0.7785958856669779</v>
      </c>
      <c r="Q9" s="36">
        <v>0.41515397967978102</v>
      </c>
      <c r="R9" s="36">
        <v>0.90878099999999995</v>
      </c>
      <c r="S9" s="36">
        <v>0.545211</v>
      </c>
      <c r="T9" s="37">
        <v>719101</v>
      </c>
      <c r="U9" s="36">
        <v>0.58295103655862379</v>
      </c>
      <c r="V9" s="36">
        <v>1.10867</v>
      </c>
      <c r="W9" s="36">
        <v>0.460034</v>
      </c>
      <c r="X9" s="36">
        <v>0.488786</v>
      </c>
      <c r="Y9" s="36">
        <f t="shared" si="0"/>
        <v>1.0624997282809532</v>
      </c>
      <c r="Z9" s="35">
        <v>1</v>
      </c>
      <c r="AA9" s="36">
        <v>232.24648439857566</v>
      </c>
      <c r="AB9" s="35">
        <v>1.5E-3</v>
      </c>
      <c r="AC9" s="35">
        <v>7.4680780000000004E-3</v>
      </c>
      <c r="AD9" s="33" t="s">
        <v>4</v>
      </c>
      <c r="AE9" s="33" t="s">
        <v>15</v>
      </c>
      <c r="AF9" s="33" t="s">
        <v>844</v>
      </c>
      <c r="AG9" s="33" t="s">
        <v>236</v>
      </c>
    </row>
    <row r="10" spans="1:34" ht="15" customHeight="1">
      <c r="A10" s="33" t="s">
        <v>134</v>
      </c>
      <c r="B10" s="33" t="s">
        <v>146</v>
      </c>
      <c r="C10" s="33" t="s">
        <v>168</v>
      </c>
      <c r="D10" s="34" t="s">
        <v>247</v>
      </c>
      <c r="E10" s="34" t="s">
        <v>179</v>
      </c>
      <c r="F10" s="104">
        <v>-17.5013423227837</v>
      </c>
      <c r="G10" s="104">
        <v>10.935071041211501</v>
      </c>
      <c r="H10" s="43" t="s">
        <v>292</v>
      </c>
      <c r="I10" s="33" t="s">
        <v>68</v>
      </c>
      <c r="J10" s="33" t="s">
        <v>277</v>
      </c>
      <c r="K10" s="33" t="s">
        <v>6</v>
      </c>
      <c r="L10" s="33" t="s">
        <v>65</v>
      </c>
      <c r="M10" s="33" t="s">
        <v>66</v>
      </c>
      <c r="N10" s="33" t="s">
        <v>154</v>
      </c>
      <c r="O10" s="33" t="s">
        <v>67</v>
      </c>
      <c r="P10" s="35">
        <v>0.51529797556807611</v>
      </c>
      <c r="Q10" s="36">
        <v>0.47989444092058797</v>
      </c>
      <c r="R10" s="36">
        <v>0.49713800000000002</v>
      </c>
      <c r="S10" s="36">
        <v>0.39404600000000001</v>
      </c>
      <c r="T10" s="37">
        <v>536128</v>
      </c>
      <c r="U10" s="36">
        <v>0.43462096885987062</v>
      </c>
      <c r="V10" s="36">
        <v>0.65026499999999998</v>
      </c>
      <c r="W10" s="36">
        <v>0.27622799999999997</v>
      </c>
      <c r="X10" s="36">
        <v>0.27471600000000002</v>
      </c>
      <c r="Y10" s="36">
        <f t="shared" si="0"/>
        <v>0.99452626091489649</v>
      </c>
      <c r="Z10" s="35">
        <v>1</v>
      </c>
      <c r="AA10" s="36">
        <v>216.52049007182086</v>
      </c>
      <c r="AB10" s="35">
        <v>1.2999999999999999E-3</v>
      </c>
      <c r="AC10" s="35">
        <v>1.8651569999999999E-2</v>
      </c>
      <c r="AD10" s="33" t="s">
        <v>4</v>
      </c>
      <c r="AE10" s="33" t="s">
        <v>13</v>
      </c>
      <c r="AF10" s="33" t="s">
        <v>844</v>
      </c>
      <c r="AG10" s="33" t="s">
        <v>236</v>
      </c>
    </row>
    <row r="11" spans="1:34" ht="15" customHeight="1">
      <c r="A11" s="33" t="s">
        <v>132</v>
      </c>
      <c r="B11" s="33" t="s">
        <v>146</v>
      </c>
      <c r="C11" s="33" t="s">
        <v>218</v>
      </c>
      <c r="D11" s="34" t="s">
        <v>248</v>
      </c>
      <c r="E11" s="34" t="s">
        <v>175</v>
      </c>
      <c r="F11" s="104">
        <v>-17.5237907447822</v>
      </c>
      <c r="G11" s="104">
        <v>9.2343339648584699</v>
      </c>
      <c r="H11" s="43" t="s">
        <v>293</v>
      </c>
      <c r="I11" s="33" t="s">
        <v>68</v>
      </c>
      <c r="J11" s="33" t="s">
        <v>277</v>
      </c>
      <c r="K11" s="33" t="s">
        <v>6</v>
      </c>
      <c r="L11" s="33" t="s">
        <v>65</v>
      </c>
      <c r="M11" s="33" t="s">
        <v>66</v>
      </c>
      <c r="N11" s="33" t="s">
        <v>154</v>
      </c>
      <c r="O11" s="33" t="s">
        <v>67</v>
      </c>
      <c r="P11" s="35">
        <v>0.10600709213050369</v>
      </c>
      <c r="Q11" s="36">
        <v>0.52170415669247805</v>
      </c>
      <c r="R11" s="36">
        <v>0.36849199999999999</v>
      </c>
      <c r="S11" s="36">
        <v>0.30290400000000001</v>
      </c>
      <c r="T11" s="37">
        <v>400954</v>
      </c>
      <c r="U11" s="36">
        <v>0.32503994558806959</v>
      </c>
      <c r="V11" s="36">
        <v>0.47123599999999999</v>
      </c>
      <c r="W11" s="36">
        <v>0.201042</v>
      </c>
      <c r="X11" s="36">
        <v>0.200269</v>
      </c>
      <c r="Y11" s="36">
        <f t="shared" si="0"/>
        <v>0.99615503228181179</v>
      </c>
      <c r="Z11" s="35">
        <v>1</v>
      </c>
      <c r="AA11" s="36">
        <v>121.265797573782</v>
      </c>
      <c r="AB11" s="35">
        <v>5.0000000000000001E-4</v>
      </c>
      <c r="AC11" s="35">
        <v>7.6867510000000003E-3</v>
      </c>
      <c r="AD11" s="33" t="s">
        <v>4</v>
      </c>
      <c r="AE11" s="33" t="s">
        <v>9</v>
      </c>
      <c r="AF11" s="33" t="s">
        <v>314</v>
      </c>
      <c r="AG11" s="33" t="s">
        <v>236</v>
      </c>
    </row>
    <row r="12" spans="1:34" s="114" customFormat="1" ht="14">
      <c r="A12" s="1" t="s">
        <v>163</v>
      </c>
      <c r="B12" s="1" t="s">
        <v>146</v>
      </c>
      <c r="C12" s="1" t="s">
        <v>169</v>
      </c>
      <c r="D12" s="2" t="s">
        <v>249</v>
      </c>
      <c r="E12" s="2" t="s">
        <v>180</v>
      </c>
      <c r="F12" s="108">
        <v>-17.79399665</v>
      </c>
      <c r="G12" s="108">
        <v>9.827594801</v>
      </c>
      <c r="H12" s="2" t="s">
        <v>284</v>
      </c>
      <c r="I12" s="1" t="s">
        <v>68</v>
      </c>
      <c r="J12" s="1" t="s">
        <v>277</v>
      </c>
      <c r="K12" s="1" t="s">
        <v>6</v>
      </c>
      <c r="L12" s="1" t="s">
        <v>65</v>
      </c>
      <c r="M12" s="1" t="s">
        <v>70</v>
      </c>
      <c r="N12" s="1" t="s">
        <v>154</v>
      </c>
      <c r="O12" s="1" t="s">
        <v>67</v>
      </c>
      <c r="P12" s="3">
        <v>1.7160487090037653E-2</v>
      </c>
      <c r="Q12" s="6">
        <v>0.59243530192435301</v>
      </c>
      <c r="R12" s="4">
        <v>4.1642600000000001E-4</v>
      </c>
      <c r="S12" s="4">
        <v>4.1571099999999998E-4</v>
      </c>
      <c r="T12" s="24"/>
      <c r="U12" s="6"/>
      <c r="V12" s="5"/>
      <c r="W12" s="5"/>
      <c r="X12" s="5"/>
      <c r="Y12" s="6"/>
      <c r="Z12" s="3">
        <v>0.99975858530991613</v>
      </c>
      <c r="AA12" s="6">
        <v>38.954553684591708</v>
      </c>
      <c r="AB12" s="3">
        <v>5.0000000000000001E-4</v>
      </c>
      <c r="AC12" s="3"/>
      <c r="AD12" s="1" t="s">
        <v>71</v>
      </c>
      <c r="AE12" s="1" t="s">
        <v>72</v>
      </c>
      <c r="AF12" s="1"/>
      <c r="AG12" s="1" t="s">
        <v>237</v>
      </c>
    </row>
    <row r="13" spans="1:34">
      <c r="A13" s="33" t="s">
        <v>20</v>
      </c>
      <c r="B13" s="33" t="s">
        <v>147</v>
      </c>
      <c r="C13" s="33" t="s">
        <v>280</v>
      </c>
      <c r="D13" s="33" t="s">
        <v>280</v>
      </c>
      <c r="E13" s="33" t="s">
        <v>280</v>
      </c>
      <c r="F13" s="104">
        <v>-16.4283220257166</v>
      </c>
      <c r="G13" s="104">
        <v>9.5291254293970304</v>
      </c>
      <c r="H13" s="44" t="s">
        <v>294</v>
      </c>
      <c r="I13" s="33" t="s">
        <v>68</v>
      </c>
      <c r="J13" s="33" t="s">
        <v>278</v>
      </c>
      <c r="K13" s="33" t="s">
        <v>6</v>
      </c>
      <c r="L13" s="33" t="s">
        <v>65</v>
      </c>
      <c r="M13" s="33" t="s">
        <v>66</v>
      </c>
      <c r="N13" s="33" t="s">
        <v>154</v>
      </c>
      <c r="O13" s="33" t="s">
        <v>67</v>
      </c>
      <c r="P13" s="35">
        <v>0.16105033665485011</v>
      </c>
      <c r="Q13" s="36">
        <v>0.46191808961355801</v>
      </c>
      <c r="R13" s="36">
        <v>0.97803099999999998</v>
      </c>
      <c r="S13" s="36">
        <v>0.47282400000000002</v>
      </c>
      <c r="T13" s="37">
        <v>712001</v>
      </c>
      <c r="U13" s="36">
        <v>0.57719530494433557</v>
      </c>
      <c r="V13" s="36">
        <v>1.42041</v>
      </c>
      <c r="W13" s="36">
        <v>1.00644</v>
      </c>
      <c r="X13" s="36">
        <v>9.1184500000000002E-3</v>
      </c>
      <c r="Y13" s="36">
        <f t="shared" ref="Y13:Y20" si="1">X13/W13</f>
        <v>9.060102937085172E-3</v>
      </c>
      <c r="Z13" s="35">
        <v>1</v>
      </c>
      <c r="AA13" s="36">
        <v>218.73341782847487</v>
      </c>
      <c r="AB13" s="35">
        <v>0</v>
      </c>
      <c r="AC13" s="35"/>
      <c r="AD13" s="33" t="s">
        <v>18</v>
      </c>
      <c r="AE13" s="33" t="s">
        <v>21</v>
      </c>
      <c r="AF13" s="33"/>
      <c r="AG13" s="33" t="s">
        <v>236</v>
      </c>
    </row>
    <row r="14" spans="1:34">
      <c r="A14" s="33" t="s">
        <v>16</v>
      </c>
      <c r="B14" s="33" t="s">
        <v>147</v>
      </c>
      <c r="C14" s="33" t="s">
        <v>280</v>
      </c>
      <c r="D14" s="33" t="s">
        <v>280</v>
      </c>
      <c r="E14" s="33" t="s">
        <v>280</v>
      </c>
      <c r="F14" s="104">
        <v>-17.389939946432101</v>
      </c>
      <c r="G14" s="104">
        <v>10.7212122629454</v>
      </c>
      <c r="H14" s="44" t="s">
        <v>295</v>
      </c>
      <c r="I14" s="33" t="s">
        <v>68</v>
      </c>
      <c r="J14" s="33" t="s">
        <v>278</v>
      </c>
      <c r="K14" s="33" t="s">
        <v>6</v>
      </c>
      <c r="L14" s="33" t="s">
        <v>65</v>
      </c>
      <c r="M14" s="33" t="s">
        <v>66</v>
      </c>
      <c r="N14" s="33" t="s">
        <v>154</v>
      </c>
      <c r="O14" s="33" t="s">
        <v>67</v>
      </c>
      <c r="P14" s="35">
        <v>2.4383862590943637E-2</v>
      </c>
      <c r="Q14" s="36">
        <v>0.47625065824118001</v>
      </c>
      <c r="R14" s="36">
        <v>0.12534999999999999</v>
      </c>
      <c r="S14" s="36">
        <v>0.120681</v>
      </c>
      <c r="T14" s="37">
        <v>180108</v>
      </c>
      <c r="U14" s="36">
        <v>0.14600750839242416</v>
      </c>
      <c r="V14" s="36">
        <v>0.18462300000000001</v>
      </c>
      <c r="W14" s="36">
        <v>6.8768499999999996E-2</v>
      </c>
      <c r="X14" s="36">
        <v>7.1907200000000004E-2</v>
      </c>
      <c r="Y14" s="36">
        <f t="shared" si="1"/>
        <v>1.0456415364592802</v>
      </c>
      <c r="Z14" s="35">
        <v>0.99969823163739513</v>
      </c>
      <c r="AA14" s="36">
        <v>72.166576136157886</v>
      </c>
      <c r="AB14" s="35">
        <v>2.7000000000000001E-3</v>
      </c>
      <c r="AC14" s="35">
        <v>8.2507489999999999E-3</v>
      </c>
      <c r="AD14" s="33" t="s">
        <v>17</v>
      </c>
      <c r="AE14" s="33" t="s">
        <v>8</v>
      </c>
      <c r="AF14" s="33" t="s">
        <v>800</v>
      </c>
      <c r="AG14" s="33" t="s">
        <v>236</v>
      </c>
    </row>
    <row r="15" spans="1:34">
      <c r="A15" s="33" t="s">
        <v>73</v>
      </c>
      <c r="B15" s="33" t="s">
        <v>147</v>
      </c>
      <c r="C15" s="33" t="s">
        <v>280</v>
      </c>
      <c r="D15" s="33" t="s">
        <v>280</v>
      </c>
      <c r="E15" s="33" t="s">
        <v>280</v>
      </c>
      <c r="F15" s="104">
        <v>-19.238702293666101</v>
      </c>
      <c r="G15" s="104">
        <v>10.101123693471701</v>
      </c>
      <c r="H15" s="44" t="s">
        <v>296</v>
      </c>
      <c r="I15" s="33" t="s">
        <v>68</v>
      </c>
      <c r="J15" s="33" t="s">
        <v>278</v>
      </c>
      <c r="K15" s="33" t="s">
        <v>6</v>
      </c>
      <c r="L15" s="33" t="s">
        <v>65</v>
      </c>
      <c r="M15" s="33" t="s">
        <v>66</v>
      </c>
      <c r="N15" s="33" t="s">
        <v>154</v>
      </c>
      <c r="O15" s="33" t="s">
        <v>67</v>
      </c>
      <c r="P15" s="35">
        <v>1.6435469656803946E-2</v>
      </c>
      <c r="Q15" s="36">
        <v>0.48056390587747499</v>
      </c>
      <c r="R15" s="36">
        <v>0.17593400000000001</v>
      </c>
      <c r="S15" s="36">
        <v>0.145477</v>
      </c>
      <c r="T15" s="37">
        <v>210816</v>
      </c>
      <c r="U15" s="36">
        <v>0.17090145295743273</v>
      </c>
      <c r="V15" s="36">
        <v>0.25008200000000003</v>
      </c>
      <c r="W15" s="36">
        <v>0.20016100000000001</v>
      </c>
      <c r="X15" s="36">
        <v>2.2337099999999999E-3</v>
      </c>
      <c r="Y15" s="36">
        <f t="shared" si="1"/>
        <v>1.1159566548928112E-2</v>
      </c>
      <c r="Z15" s="35">
        <v>0.99565453557848993</v>
      </c>
      <c r="AA15" s="36">
        <v>26.696481380892028</v>
      </c>
      <c r="AB15" s="35">
        <v>1.6999999999999999E-3</v>
      </c>
      <c r="AC15" s="35"/>
      <c r="AD15" s="33" t="s">
        <v>18</v>
      </c>
      <c r="AE15" s="33" t="s">
        <v>19</v>
      </c>
      <c r="AF15" s="33"/>
      <c r="AG15" s="33" t="s">
        <v>236</v>
      </c>
    </row>
    <row r="16" spans="1:34">
      <c r="A16" s="33" t="s">
        <v>22</v>
      </c>
      <c r="B16" s="33" t="s">
        <v>147</v>
      </c>
      <c r="C16" s="33" t="s">
        <v>232</v>
      </c>
      <c r="D16" s="34" t="s">
        <v>250</v>
      </c>
      <c r="E16" s="34" t="s">
        <v>231</v>
      </c>
      <c r="F16" s="105" t="s">
        <v>280</v>
      </c>
      <c r="G16" s="105" t="s">
        <v>280</v>
      </c>
      <c r="H16" s="33" t="s">
        <v>280</v>
      </c>
      <c r="I16" s="33" t="s">
        <v>68</v>
      </c>
      <c r="J16" s="33" t="s">
        <v>278</v>
      </c>
      <c r="K16" s="33" t="s">
        <v>6</v>
      </c>
      <c r="L16" s="33" t="s">
        <v>65</v>
      </c>
      <c r="M16" s="33" t="s">
        <v>66</v>
      </c>
      <c r="N16" s="33" t="s">
        <v>154</v>
      </c>
      <c r="O16" s="33" t="s">
        <v>67</v>
      </c>
      <c r="P16" s="35">
        <v>0.34440843700780649</v>
      </c>
      <c r="Q16" s="36">
        <v>0.499073629655788</v>
      </c>
      <c r="R16" s="36">
        <v>1.14209</v>
      </c>
      <c r="S16" s="36">
        <v>0.53681400000000001</v>
      </c>
      <c r="T16" s="37">
        <v>772141</v>
      </c>
      <c r="U16" s="36">
        <v>0.62594878371662988</v>
      </c>
      <c r="V16" s="36">
        <v>1.55975</v>
      </c>
      <c r="W16" s="36">
        <v>0.62012900000000004</v>
      </c>
      <c r="X16" s="36">
        <v>0.65405000000000002</v>
      </c>
      <c r="Y16" s="36">
        <f t="shared" si="1"/>
        <v>1.0546999092124381</v>
      </c>
      <c r="Z16" s="35">
        <v>1</v>
      </c>
      <c r="AA16" s="36">
        <v>207.6051662743678</v>
      </c>
      <c r="AB16" s="35">
        <v>1.4E-3</v>
      </c>
      <c r="AC16" s="35">
        <v>7.1394910000000004E-3</v>
      </c>
      <c r="AD16" s="33" t="s">
        <v>17</v>
      </c>
      <c r="AE16" s="33" t="s">
        <v>10</v>
      </c>
      <c r="AF16" s="33" t="s">
        <v>844</v>
      </c>
      <c r="AG16" s="33" t="s">
        <v>236</v>
      </c>
    </row>
    <row r="17" spans="1:41">
      <c r="A17" s="33" t="s">
        <v>55</v>
      </c>
      <c r="B17" s="33" t="s">
        <v>147</v>
      </c>
      <c r="C17" s="33" t="s">
        <v>234</v>
      </c>
      <c r="D17" s="34" t="s">
        <v>251</v>
      </c>
      <c r="E17" s="34" t="s">
        <v>233</v>
      </c>
      <c r="F17" s="106">
        <v>-20.489107440000002</v>
      </c>
      <c r="G17" s="107">
        <v>10.22554921</v>
      </c>
      <c r="H17" s="101" t="s">
        <v>297</v>
      </c>
      <c r="I17" s="33" t="s">
        <v>68</v>
      </c>
      <c r="J17" s="33" t="s">
        <v>278</v>
      </c>
      <c r="K17" s="33" t="s">
        <v>6</v>
      </c>
      <c r="L17" s="33" t="s">
        <v>65</v>
      </c>
      <c r="M17" s="33" t="s">
        <v>66</v>
      </c>
      <c r="N17" s="33" t="s">
        <v>154</v>
      </c>
      <c r="O17" s="33" t="s">
        <v>67</v>
      </c>
      <c r="P17" s="35">
        <v>0.12890437469772387</v>
      </c>
      <c r="Q17" s="36">
        <v>0.43388254097803203</v>
      </c>
      <c r="R17" s="36">
        <v>1.12287</v>
      </c>
      <c r="S17" s="36">
        <v>0.50987899999999997</v>
      </c>
      <c r="T17" s="37">
        <v>771057</v>
      </c>
      <c r="U17" s="36">
        <v>0.62507002131242029</v>
      </c>
      <c r="V17" s="36">
        <v>1.6309400000000001</v>
      </c>
      <c r="W17" s="36">
        <v>0.58498099999999997</v>
      </c>
      <c r="X17" s="36">
        <v>0.62182899999999997</v>
      </c>
      <c r="Y17" s="36">
        <f t="shared" si="1"/>
        <v>1.062990080019693</v>
      </c>
      <c r="Z17" s="35">
        <v>1</v>
      </c>
      <c r="AA17" s="36">
        <v>474</v>
      </c>
      <c r="AB17" s="35">
        <v>1.5E-3</v>
      </c>
      <c r="AC17" s="35">
        <v>8.9989449999999995E-3</v>
      </c>
      <c r="AD17" s="33" t="s">
        <v>28</v>
      </c>
      <c r="AE17" s="33" t="s">
        <v>29</v>
      </c>
      <c r="AF17" s="33" t="s">
        <v>800</v>
      </c>
      <c r="AG17" s="33" t="s">
        <v>236</v>
      </c>
    </row>
    <row r="18" spans="1:41">
      <c r="A18" s="33" t="s">
        <v>23</v>
      </c>
      <c r="B18" s="33" t="s">
        <v>147</v>
      </c>
      <c r="C18" s="33" t="s">
        <v>280</v>
      </c>
      <c r="D18" s="33" t="s">
        <v>280</v>
      </c>
      <c r="E18" s="33" t="s">
        <v>280</v>
      </c>
      <c r="F18" s="105" t="s">
        <v>280</v>
      </c>
      <c r="G18" s="105" t="s">
        <v>280</v>
      </c>
      <c r="H18" s="33" t="s">
        <v>280</v>
      </c>
      <c r="I18" s="33" t="s">
        <v>68</v>
      </c>
      <c r="J18" s="33" t="s">
        <v>278</v>
      </c>
      <c r="K18" s="33" t="s">
        <v>6</v>
      </c>
      <c r="L18" s="33" t="s">
        <v>65</v>
      </c>
      <c r="M18" s="33" t="s">
        <v>66</v>
      </c>
      <c r="N18" s="33" t="s">
        <v>154</v>
      </c>
      <c r="O18" s="33" t="s">
        <v>67</v>
      </c>
      <c r="P18" s="35">
        <v>0.34440843700780649</v>
      </c>
      <c r="Q18" s="36">
        <v>0.499073629655788</v>
      </c>
      <c r="R18" s="36">
        <v>0.20097100000000001</v>
      </c>
      <c r="S18" s="36">
        <v>0.17587800000000001</v>
      </c>
      <c r="T18" s="37">
        <v>238811</v>
      </c>
      <c r="U18" s="36">
        <v>0.19359605951264355</v>
      </c>
      <c r="V18" s="36">
        <v>0.26605299999999998</v>
      </c>
      <c r="W18" s="36">
        <v>0.105031</v>
      </c>
      <c r="X18" s="36">
        <v>0.10302600000000001</v>
      </c>
      <c r="Y18" s="36">
        <f t="shared" si="1"/>
        <v>0.98091039788252998</v>
      </c>
      <c r="Z18" s="35">
        <v>0.99933610960226926</v>
      </c>
      <c r="AA18" s="36">
        <v>66.259219023477584</v>
      </c>
      <c r="AB18" s="35">
        <v>2E-3</v>
      </c>
      <c r="AC18" s="35">
        <v>7.1940010000000002E-3</v>
      </c>
      <c r="AD18" s="33" t="s">
        <v>17</v>
      </c>
      <c r="AE18" s="33" t="s">
        <v>24</v>
      </c>
      <c r="AF18" s="33" t="s">
        <v>800</v>
      </c>
      <c r="AG18" s="33" t="s">
        <v>236</v>
      </c>
    </row>
    <row r="19" spans="1:41">
      <c r="A19" s="33" t="s">
        <v>25</v>
      </c>
      <c r="B19" s="33" t="s">
        <v>147</v>
      </c>
      <c r="C19" s="33" t="s">
        <v>230</v>
      </c>
      <c r="D19" s="34" t="s">
        <v>252</v>
      </c>
      <c r="E19" s="34" t="s">
        <v>229</v>
      </c>
      <c r="F19" s="104">
        <v>-18.656158680097001</v>
      </c>
      <c r="G19" s="104">
        <v>10.5948254435328</v>
      </c>
      <c r="H19" s="34" t="s">
        <v>298</v>
      </c>
      <c r="I19" s="33" t="s">
        <v>68</v>
      </c>
      <c r="J19" s="33" t="s">
        <v>278</v>
      </c>
      <c r="K19" s="33" t="s">
        <v>6</v>
      </c>
      <c r="L19" s="33" t="s">
        <v>65</v>
      </c>
      <c r="M19" s="33" t="s">
        <v>66</v>
      </c>
      <c r="N19" s="33" t="s">
        <v>154</v>
      </c>
      <c r="O19" s="33" t="s">
        <v>67</v>
      </c>
      <c r="P19" s="35">
        <v>1.2269049595604899E-2</v>
      </c>
      <c r="Q19" s="36">
        <v>0.52932014640604297</v>
      </c>
      <c r="R19" s="36">
        <v>8.4912699999999994E-2</v>
      </c>
      <c r="S19" s="36">
        <v>8.4404900000000005E-2</v>
      </c>
      <c r="T19" s="37">
        <v>124106</v>
      </c>
      <c r="U19" s="36">
        <v>0.1006085672849079</v>
      </c>
      <c r="V19" s="36">
        <v>0.123686</v>
      </c>
      <c r="W19" s="36">
        <v>6.1904000000000001E-2</v>
      </c>
      <c r="X19" s="36">
        <v>3.3689299999999998E-2</v>
      </c>
      <c r="Y19" s="36">
        <f t="shared" si="1"/>
        <v>0.54421846730421297</v>
      </c>
      <c r="Z19" s="35">
        <v>0.98485122819723581</v>
      </c>
      <c r="AA19" s="36">
        <v>25.869515360009657</v>
      </c>
      <c r="AB19" s="35">
        <v>8.7000000000000001E-4</v>
      </c>
      <c r="AC19" s="35">
        <v>4.7467500000000003E-2</v>
      </c>
      <c r="AD19" s="33" t="s">
        <v>17</v>
      </c>
      <c r="AE19" s="33" t="s">
        <v>816</v>
      </c>
      <c r="AF19" s="33" t="s">
        <v>844</v>
      </c>
      <c r="AG19" s="33" t="s">
        <v>236</v>
      </c>
    </row>
    <row r="20" spans="1:41">
      <c r="A20" s="33" t="s">
        <v>26</v>
      </c>
      <c r="B20" s="33" t="s">
        <v>147</v>
      </c>
      <c r="C20" s="33" t="s">
        <v>280</v>
      </c>
      <c r="D20" s="33" t="s">
        <v>280</v>
      </c>
      <c r="E20" s="33" t="s">
        <v>280</v>
      </c>
      <c r="F20" s="104">
        <v>-19.673268824356398</v>
      </c>
      <c r="G20" s="104">
        <v>10.982022659695801</v>
      </c>
      <c r="H20" s="33" t="s">
        <v>299</v>
      </c>
      <c r="I20" s="33" t="s">
        <v>68</v>
      </c>
      <c r="J20" s="33" t="s">
        <v>278</v>
      </c>
      <c r="K20" s="33" t="s">
        <v>6</v>
      </c>
      <c r="L20" s="33" t="s">
        <v>65</v>
      </c>
      <c r="M20" s="33" t="s">
        <v>66</v>
      </c>
      <c r="N20" s="33" t="s">
        <v>154</v>
      </c>
      <c r="O20" s="33" t="s">
        <v>67</v>
      </c>
      <c r="P20" s="35">
        <v>3.2520092694841178E-2</v>
      </c>
      <c r="Q20" s="36">
        <v>0.41081527774191101</v>
      </c>
      <c r="R20" s="36">
        <v>0.15761700000000001</v>
      </c>
      <c r="S20" s="36">
        <v>0.14843200000000001</v>
      </c>
      <c r="T20" s="37">
        <v>219720</v>
      </c>
      <c r="U20" s="36">
        <v>0.17811962680160479</v>
      </c>
      <c r="V20" s="36">
        <v>0.22824</v>
      </c>
      <c r="W20" s="36">
        <v>0.15881200000000001</v>
      </c>
      <c r="X20" s="36">
        <v>1.1321599999999999E-3</v>
      </c>
      <c r="Y20" s="36">
        <f t="shared" si="1"/>
        <v>7.1289323224945208E-3</v>
      </c>
      <c r="Z20" s="35">
        <v>1</v>
      </c>
      <c r="AA20" s="36">
        <v>113.58524956243588</v>
      </c>
      <c r="AB20" s="35">
        <v>1.8E-3</v>
      </c>
      <c r="AC20" s="35"/>
      <c r="AD20" s="33" t="s">
        <v>18</v>
      </c>
      <c r="AE20" s="33" t="s">
        <v>27</v>
      </c>
      <c r="AF20" s="33"/>
      <c r="AG20" s="33" t="s">
        <v>236</v>
      </c>
    </row>
    <row r="21" spans="1:41" ht="18">
      <c r="A21" s="38" t="s">
        <v>340</v>
      </c>
      <c r="B21" s="33" t="s">
        <v>147</v>
      </c>
      <c r="C21" s="33" t="s">
        <v>280</v>
      </c>
      <c r="D21" s="33" t="s">
        <v>280</v>
      </c>
      <c r="E21" s="33" t="s">
        <v>280</v>
      </c>
      <c r="F21" s="105" t="s">
        <v>280</v>
      </c>
      <c r="G21" s="105" t="s">
        <v>280</v>
      </c>
      <c r="H21" s="33" t="s">
        <v>280</v>
      </c>
      <c r="I21" s="33" t="s">
        <v>68</v>
      </c>
      <c r="J21" s="33" t="s">
        <v>278</v>
      </c>
      <c r="K21" s="33" t="s">
        <v>6</v>
      </c>
      <c r="L21" s="33" t="s">
        <v>65</v>
      </c>
      <c r="M21" s="33" t="s">
        <v>66</v>
      </c>
      <c r="N21" s="33" t="s">
        <v>154</v>
      </c>
      <c r="O21" s="33" t="s">
        <v>67</v>
      </c>
      <c r="P21" s="35">
        <v>0.40694392053313216</v>
      </c>
      <c r="Q21" s="36">
        <v>0.30439546274813101</v>
      </c>
      <c r="R21" s="36">
        <v>0.12085700000000001</v>
      </c>
      <c r="S21" s="36">
        <v>0.124392</v>
      </c>
      <c r="T21" s="113">
        <v>182572</v>
      </c>
      <c r="U21" s="36">
        <v>0.14807000000000001</v>
      </c>
      <c r="V21" s="36">
        <v>0.22153500000000001</v>
      </c>
      <c r="W21" s="36">
        <v>0.106073</v>
      </c>
      <c r="X21" s="36">
        <v>9.4244400000000006E-2</v>
      </c>
      <c r="Y21" s="36">
        <f t="shared" ref="Y21:Y44" si="2">X21/W21</f>
        <v>0.88848623118041359</v>
      </c>
      <c r="Z21" s="102">
        <v>1</v>
      </c>
      <c r="AA21" s="103">
        <v>69</v>
      </c>
      <c r="AB21" s="35">
        <v>1.4E-3</v>
      </c>
      <c r="AC21" s="35">
        <v>2.0999999999999999E-3</v>
      </c>
      <c r="AD21" s="38" t="s">
        <v>4</v>
      </c>
      <c r="AE21" s="38" t="s">
        <v>5</v>
      </c>
      <c r="AF21" s="38" t="s">
        <v>800</v>
      </c>
      <c r="AG21" s="38" t="s">
        <v>236</v>
      </c>
      <c r="AK21" s="28"/>
      <c r="AL21" s="28"/>
      <c r="AM21" s="28"/>
      <c r="AN21" s="28"/>
      <c r="AO21" s="27"/>
    </row>
    <row r="22" spans="1:41" ht="18">
      <c r="A22" s="38" t="s">
        <v>817</v>
      </c>
      <c r="B22" s="33" t="s">
        <v>147</v>
      </c>
      <c r="C22" s="33" t="s">
        <v>280</v>
      </c>
      <c r="D22" s="33" t="s">
        <v>280</v>
      </c>
      <c r="E22" s="33" t="s">
        <v>280</v>
      </c>
      <c r="F22" s="105" t="s">
        <v>280</v>
      </c>
      <c r="G22" s="105" t="s">
        <v>280</v>
      </c>
      <c r="H22" s="33" t="s">
        <v>280</v>
      </c>
      <c r="I22" s="33" t="s">
        <v>68</v>
      </c>
      <c r="J22" s="33" t="s">
        <v>278</v>
      </c>
      <c r="K22" s="33" t="s">
        <v>6</v>
      </c>
      <c r="L22" s="33" t="s">
        <v>65</v>
      </c>
      <c r="M22" s="33" t="s">
        <v>66</v>
      </c>
      <c r="N22" s="33" t="s">
        <v>154</v>
      </c>
      <c r="O22" s="33" t="s">
        <v>67</v>
      </c>
      <c r="P22" s="35">
        <v>0.92863654079683555</v>
      </c>
      <c r="Q22" s="36">
        <v>0.28951722795405899</v>
      </c>
      <c r="R22" s="36">
        <v>0.54678099999999996</v>
      </c>
      <c r="S22" s="36">
        <v>0.40315699999999999</v>
      </c>
      <c r="T22" s="113">
        <v>605299</v>
      </c>
      <c r="U22" s="36">
        <v>0.49091000000000001</v>
      </c>
      <c r="V22" s="36">
        <v>1.2964</v>
      </c>
      <c r="W22" s="36">
        <v>0.59702299999999997</v>
      </c>
      <c r="X22" s="36">
        <v>0.53468400000000005</v>
      </c>
      <c r="Y22" s="36">
        <f t="shared" si="2"/>
        <v>0.89558358723198284</v>
      </c>
      <c r="Z22" s="35">
        <v>0.99981893898243712</v>
      </c>
      <c r="AA22" s="40">
        <v>146.56750558271472</v>
      </c>
      <c r="AB22" s="39">
        <v>5.8E-4</v>
      </c>
      <c r="AC22" s="39">
        <v>6.7819999999999998E-3</v>
      </c>
      <c r="AD22" s="38" t="s">
        <v>4</v>
      </c>
      <c r="AE22" s="38" t="s">
        <v>339</v>
      </c>
      <c r="AF22" s="38" t="s">
        <v>844</v>
      </c>
      <c r="AG22" s="38" t="s">
        <v>236</v>
      </c>
      <c r="AK22" s="28"/>
      <c r="AL22" s="28"/>
      <c r="AM22" s="28"/>
      <c r="AN22" s="28"/>
      <c r="AO22" s="27"/>
    </row>
    <row r="23" spans="1:41" ht="18">
      <c r="A23" s="38" t="s">
        <v>818</v>
      </c>
      <c r="B23" s="33" t="s">
        <v>147</v>
      </c>
      <c r="C23" s="33" t="s">
        <v>280</v>
      </c>
      <c r="D23" s="33" t="s">
        <v>280</v>
      </c>
      <c r="E23" s="33" t="s">
        <v>280</v>
      </c>
      <c r="F23" s="105" t="s">
        <v>280</v>
      </c>
      <c r="G23" s="105" t="s">
        <v>280</v>
      </c>
      <c r="H23" s="33" t="s">
        <v>280</v>
      </c>
      <c r="I23" s="33" t="s">
        <v>68</v>
      </c>
      <c r="J23" s="33" t="s">
        <v>278</v>
      </c>
      <c r="K23" s="33" t="s">
        <v>6</v>
      </c>
      <c r="L23" s="33" t="s">
        <v>65</v>
      </c>
      <c r="M23" s="33" t="s">
        <v>66</v>
      </c>
      <c r="N23" s="33" t="s">
        <v>154</v>
      </c>
      <c r="O23" s="33" t="s">
        <v>67</v>
      </c>
      <c r="P23" s="35">
        <v>0.20431429675454346</v>
      </c>
      <c r="Q23" s="36">
        <v>0.30376331360946701</v>
      </c>
      <c r="R23" s="36">
        <v>0.24599699999999999</v>
      </c>
      <c r="S23" s="36">
        <v>0.23040099999999999</v>
      </c>
      <c r="T23" s="113">
        <v>317400</v>
      </c>
      <c r="U23" s="36">
        <v>0.25741799999999998</v>
      </c>
      <c r="V23" s="36">
        <v>0.49590000000000001</v>
      </c>
      <c r="W23" s="36">
        <v>0.228966</v>
      </c>
      <c r="X23" s="36">
        <v>0.20235</v>
      </c>
      <c r="Y23" s="36">
        <f t="shared" si="2"/>
        <v>0.88375566678022066</v>
      </c>
      <c r="Z23" s="35">
        <v>0.99969823163739513</v>
      </c>
      <c r="AA23" s="40">
        <v>52.995654535578488</v>
      </c>
      <c r="AB23" s="39">
        <v>1.6000000000000001E-3</v>
      </c>
      <c r="AC23" s="39">
        <v>5.1180000000000002E-3</v>
      </c>
      <c r="AD23" s="38" t="s">
        <v>4</v>
      </c>
      <c r="AE23" s="38" t="s">
        <v>338</v>
      </c>
      <c r="AF23" s="38" t="s">
        <v>844</v>
      </c>
      <c r="AG23" s="38" t="s">
        <v>236</v>
      </c>
      <c r="AK23" s="28"/>
      <c r="AL23" s="28"/>
      <c r="AM23" s="28"/>
      <c r="AN23" s="28"/>
      <c r="AO23" s="27"/>
    </row>
    <row r="24" spans="1:41" ht="18">
      <c r="A24" s="38" t="s">
        <v>819</v>
      </c>
      <c r="B24" s="33" t="s">
        <v>147</v>
      </c>
      <c r="C24" s="33" t="s">
        <v>280</v>
      </c>
      <c r="D24" s="33" t="s">
        <v>280</v>
      </c>
      <c r="E24" s="33" t="s">
        <v>280</v>
      </c>
      <c r="F24" s="105" t="s">
        <v>280</v>
      </c>
      <c r="G24" s="105" t="s">
        <v>280</v>
      </c>
      <c r="H24" s="33" t="s">
        <v>280</v>
      </c>
      <c r="I24" s="33" t="s">
        <v>68</v>
      </c>
      <c r="J24" s="33" t="s">
        <v>278</v>
      </c>
      <c r="K24" s="33" t="s">
        <v>321</v>
      </c>
      <c r="L24" s="33" t="s">
        <v>65</v>
      </c>
      <c r="M24" s="33" t="s">
        <v>66</v>
      </c>
      <c r="N24" s="33" t="s">
        <v>154</v>
      </c>
      <c r="O24" s="33" t="s">
        <v>67</v>
      </c>
      <c r="P24" s="35">
        <v>0.74521819846668125</v>
      </c>
      <c r="Q24" s="36">
        <v>0.30406187550031999</v>
      </c>
      <c r="R24" s="36">
        <v>0.36125499999999999</v>
      </c>
      <c r="S24" s="36">
        <v>0.28584500000000002</v>
      </c>
      <c r="T24" s="113">
        <v>355692</v>
      </c>
      <c r="U24" s="36">
        <v>0.28847400000000001</v>
      </c>
      <c r="V24" s="36">
        <v>0.69547099999999995</v>
      </c>
      <c r="W24" s="36">
        <v>0.33822799999999997</v>
      </c>
      <c r="X24" s="36">
        <v>0.28603800000000001</v>
      </c>
      <c r="Y24" s="36">
        <f t="shared" si="2"/>
        <v>0.84569580283122636</v>
      </c>
      <c r="Z24" s="35">
        <v>0.99909469491218539</v>
      </c>
      <c r="AA24" s="40">
        <v>70.360914961675419</v>
      </c>
      <c r="AB24" s="39">
        <v>1.1999999999999999E-3</v>
      </c>
      <c r="AC24" s="39">
        <v>4.5950000000000001E-3</v>
      </c>
      <c r="AD24" s="38" t="s">
        <v>4</v>
      </c>
      <c r="AE24" s="38" t="s">
        <v>338</v>
      </c>
      <c r="AF24" s="38" t="s">
        <v>844</v>
      </c>
      <c r="AG24" s="38" t="s">
        <v>236</v>
      </c>
      <c r="AK24" s="28"/>
      <c r="AL24" s="28"/>
      <c r="AM24" s="28"/>
      <c r="AN24" s="28"/>
      <c r="AO24" s="27"/>
    </row>
    <row r="25" spans="1:41" ht="18">
      <c r="A25" s="38" t="s">
        <v>838</v>
      </c>
      <c r="B25" s="33" t="s">
        <v>147</v>
      </c>
      <c r="C25" s="33" t="s">
        <v>280</v>
      </c>
      <c r="D25" s="33" t="s">
        <v>280</v>
      </c>
      <c r="E25" s="33" t="s">
        <v>280</v>
      </c>
      <c r="F25" s="105" t="s">
        <v>280</v>
      </c>
      <c r="G25" s="105" t="s">
        <v>280</v>
      </c>
      <c r="H25" s="33" t="s">
        <v>280</v>
      </c>
      <c r="I25" s="33" t="s">
        <v>68</v>
      </c>
      <c r="J25" s="33" t="s">
        <v>278</v>
      </c>
      <c r="K25" s="33" t="s">
        <v>6</v>
      </c>
      <c r="L25" s="33" t="s">
        <v>65</v>
      </c>
      <c r="M25" s="33" t="s">
        <v>66</v>
      </c>
      <c r="N25" s="33" t="s">
        <v>154</v>
      </c>
      <c r="O25" s="33" t="s">
        <v>67</v>
      </c>
      <c r="P25" s="35">
        <v>0.59228932006669033</v>
      </c>
      <c r="Q25" s="36">
        <v>0.30223476769428398</v>
      </c>
      <c r="R25" s="36">
        <v>0.41144700000000001</v>
      </c>
      <c r="S25" s="36">
        <v>0.32495600000000002</v>
      </c>
      <c r="T25" s="113">
        <v>435584</v>
      </c>
      <c r="U25" s="36">
        <v>0.35326800000000003</v>
      </c>
      <c r="V25" s="36">
        <v>0.74147399999999997</v>
      </c>
      <c r="W25" s="36">
        <v>0.350607</v>
      </c>
      <c r="X25" s="36">
        <v>0.32777499999999998</v>
      </c>
      <c r="Y25" s="36">
        <f t="shared" si="2"/>
        <v>0.93487865330697895</v>
      </c>
      <c r="Z25" s="35">
        <v>0.99963787796487413</v>
      </c>
      <c r="AA25" s="40">
        <v>96.148470034401598</v>
      </c>
      <c r="AB25" s="39">
        <v>8.8000000000000003E-4</v>
      </c>
      <c r="AC25" s="39">
        <v>8.711E-3</v>
      </c>
      <c r="AD25" s="38" t="s">
        <v>4</v>
      </c>
      <c r="AE25" s="38" t="s">
        <v>325</v>
      </c>
      <c r="AF25" s="38" t="s">
        <v>800</v>
      </c>
      <c r="AG25" s="38" t="s">
        <v>236</v>
      </c>
      <c r="AK25" s="28"/>
      <c r="AL25" s="28"/>
      <c r="AM25" s="28"/>
      <c r="AN25" s="28"/>
      <c r="AO25" s="27"/>
    </row>
    <row r="26" spans="1:41" ht="18">
      <c r="A26" s="38" t="s">
        <v>837</v>
      </c>
      <c r="B26" s="33" t="s">
        <v>147</v>
      </c>
      <c r="C26" s="33" t="s">
        <v>280</v>
      </c>
      <c r="D26" s="33" t="s">
        <v>280</v>
      </c>
      <c r="E26" s="33" t="s">
        <v>280</v>
      </c>
      <c r="F26" s="105" t="s">
        <v>280</v>
      </c>
      <c r="G26" s="105" t="s">
        <v>280</v>
      </c>
      <c r="H26" s="33" t="s">
        <v>280</v>
      </c>
      <c r="I26" s="33" t="s">
        <v>68</v>
      </c>
      <c r="J26" s="33" t="s">
        <v>278</v>
      </c>
      <c r="K26" s="33" t="s">
        <v>6</v>
      </c>
      <c r="L26" s="33" t="s">
        <v>65</v>
      </c>
      <c r="M26" s="33" t="s">
        <v>66</v>
      </c>
      <c r="N26" s="33" t="s">
        <v>154</v>
      </c>
      <c r="O26" s="33" t="s">
        <v>67</v>
      </c>
      <c r="P26" s="35">
        <v>0.95437563026049099</v>
      </c>
      <c r="Q26" s="36">
        <v>0.26575080705919002</v>
      </c>
      <c r="R26" s="36">
        <v>1.0771299999999999</v>
      </c>
      <c r="S26" s="36">
        <v>0.597638</v>
      </c>
      <c r="T26" s="113">
        <v>798136</v>
      </c>
      <c r="U26" s="36">
        <v>0.64730500000000002</v>
      </c>
      <c r="V26" s="36">
        <v>2.0608900000000001</v>
      </c>
      <c r="W26" s="36">
        <v>1.9501900000000001</v>
      </c>
      <c r="X26" s="36">
        <v>2.2398299999999999E-2</v>
      </c>
      <c r="Y26" s="36">
        <f t="shared" si="2"/>
        <v>1.1485188622647023E-2</v>
      </c>
      <c r="Z26" s="35">
        <v>1</v>
      </c>
      <c r="AA26" s="40">
        <v>212.89450178043333</v>
      </c>
      <c r="AB26" s="39">
        <v>1.5E-3</v>
      </c>
      <c r="AC26" s="39"/>
      <c r="AD26" s="38" t="s">
        <v>11</v>
      </c>
      <c r="AE26" s="38" t="s">
        <v>332</v>
      </c>
      <c r="AF26" s="38"/>
      <c r="AG26" s="38" t="s">
        <v>236</v>
      </c>
      <c r="AK26" s="28"/>
      <c r="AL26" s="28"/>
      <c r="AM26" s="28"/>
      <c r="AN26" s="28"/>
      <c r="AO26" s="27"/>
    </row>
    <row r="27" spans="1:41" ht="18">
      <c r="A27" s="38" t="s">
        <v>836</v>
      </c>
      <c r="B27" s="33" t="s">
        <v>147</v>
      </c>
      <c r="C27" s="33" t="s">
        <v>280</v>
      </c>
      <c r="D27" s="33" t="s">
        <v>280</v>
      </c>
      <c r="E27" s="33" t="s">
        <v>280</v>
      </c>
      <c r="F27" s="105" t="s">
        <v>280</v>
      </c>
      <c r="G27" s="105" t="s">
        <v>280</v>
      </c>
      <c r="H27" s="33" t="s">
        <v>280</v>
      </c>
      <c r="I27" s="33" t="s">
        <v>68</v>
      </c>
      <c r="J27" s="33" t="s">
        <v>278</v>
      </c>
      <c r="K27" s="33" t="s">
        <v>78</v>
      </c>
      <c r="L27" s="33" t="s">
        <v>65</v>
      </c>
      <c r="M27" s="33" t="s">
        <v>66</v>
      </c>
      <c r="N27" s="33" t="s">
        <v>154</v>
      </c>
      <c r="O27" s="33" t="s">
        <v>67</v>
      </c>
      <c r="P27" s="35">
        <v>0.48245563872930591</v>
      </c>
      <c r="Q27" s="36">
        <v>0.28170536602239798</v>
      </c>
      <c r="R27" s="36">
        <v>0.42405300000000001</v>
      </c>
      <c r="S27" s="36">
        <v>0.32342799999999999</v>
      </c>
      <c r="T27" s="113">
        <v>392670</v>
      </c>
      <c r="U27" s="36">
        <v>0.31846400000000002</v>
      </c>
      <c r="V27" s="36">
        <v>0.72356399999999998</v>
      </c>
      <c r="W27" s="36">
        <v>0.70297699999999996</v>
      </c>
      <c r="X27" s="36">
        <v>3.4576699999999999E-3</v>
      </c>
      <c r="Y27" s="36">
        <f t="shared" si="2"/>
        <v>4.9186104239541265E-3</v>
      </c>
      <c r="Z27" s="35">
        <v>0.99758585309916104</v>
      </c>
      <c r="AA27" s="40">
        <v>29.599613736495865</v>
      </c>
      <c r="AB27" s="39">
        <v>7.6000000000000004E-4</v>
      </c>
      <c r="AC27" s="39"/>
      <c r="AD27" s="38" t="s">
        <v>11</v>
      </c>
      <c r="AE27" s="38" t="s">
        <v>325</v>
      </c>
      <c r="AF27" s="38"/>
      <c r="AG27" s="38" t="s">
        <v>236</v>
      </c>
      <c r="AK27" s="28"/>
      <c r="AL27" s="28"/>
      <c r="AM27" s="28"/>
      <c r="AN27" s="28"/>
      <c r="AO27" s="27"/>
    </row>
    <row r="28" spans="1:41" ht="18">
      <c r="A28" s="38" t="s">
        <v>835</v>
      </c>
      <c r="B28" s="33" t="s">
        <v>147</v>
      </c>
      <c r="C28" s="33" t="s">
        <v>280</v>
      </c>
      <c r="D28" s="33" t="s">
        <v>280</v>
      </c>
      <c r="E28" s="33" t="s">
        <v>280</v>
      </c>
      <c r="F28" s="105" t="s">
        <v>280</v>
      </c>
      <c r="G28" s="105" t="s">
        <v>280</v>
      </c>
      <c r="H28" s="33" t="s">
        <v>280</v>
      </c>
      <c r="I28" s="33" t="s">
        <v>68</v>
      </c>
      <c r="J28" s="33" t="s">
        <v>278</v>
      </c>
      <c r="K28" s="33" t="s">
        <v>321</v>
      </c>
      <c r="L28" s="33" t="s">
        <v>65</v>
      </c>
      <c r="M28" s="33" t="s">
        <v>66</v>
      </c>
      <c r="N28" s="33" t="s">
        <v>154</v>
      </c>
      <c r="O28" s="33" t="s">
        <v>67</v>
      </c>
      <c r="P28" s="35">
        <v>0.80473371469237343</v>
      </c>
      <c r="Q28" s="36">
        <v>0.29653853642949501</v>
      </c>
      <c r="R28" s="36">
        <v>0.68204900000000002</v>
      </c>
      <c r="S28" s="36">
        <v>0.436589</v>
      </c>
      <c r="T28" s="113">
        <v>541637</v>
      </c>
      <c r="U28" s="36">
        <v>0.43927899999999998</v>
      </c>
      <c r="V28" s="36">
        <v>1.22193</v>
      </c>
      <c r="W28" s="36">
        <v>0.58385500000000001</v>
      </c>
      <c r="X28" s="36">
        <v>0.54643399999999998</v>
      </c>
      <c r="Y28" s="36">
        <f t="shared" si="2"/>
        <v>0.93590703171164069</v>
      </c>
      <c r="Z28" s="35">
        <v>0.99987929265495801</v>
      </c>
      <c r="AA28" s="40">
        <v>110.18818275092039</v>
      </c>
      <c r="AB28" s="39">
        <v>5.8E-4</v>
      </c>
      <c r="AC28" s="39">
        <v>5.2719999999999998E-3</v>
      </c>
      <c r="AD28" s="38" t="s">
        <v>4</v>
      </c>
      <c r="AE28" s="38" t="s">
        <v>337</v>
      </c>
      <c r="AF28" s="38" t="s">
        <v>844</v>
      </c>
      <c r="AG28" s="38" t="s">
        <v>236</v>
      </c>
      <c r="AK28" s="28"/>
      <c r="AL28" s="28"/>
      <c r="AM28" s="28"/>
      <c r="AN28" s="28"/>
      <c r="AO28" s="27"/>
    </row>
    <row r="29" spans="1:41" ht="18">
      <c r="A29" s="38" t="s">
        <v>834</v>
      </c>
      <c r="B29" s="33" t="s">
        <v>147</v>
      </c>
      <c r="C29" s="33" t="s">
        <v>280</v>
      </c>
      <c r="D29" s="33" t="s">
        <v>280</v>
      </c>
      <c r="E29" s="33" t="s">
        <v>280</v>
      </c>
      <c r="F29" s="105" t="s">
        <v>280</v>
      </c>
      <c r="G29" s="105" t="s">
        <v>280</v>
      </c>
      <c r="H29" s="33" t="s">
        <v>280</v>
      </c>
      <c r="I29" s="33" t="s">
        <v>68</v>
      </c>
      <c r="J29" s="33" t="s">
        <v>278</v>
      </c>
      <c r="K29" s="33" t="s">
        <v>321</v>
      </c>
      <c r="L29" s="33" t="s">
        <v>65</v>
      </c>
      <c r="M29" s="33" t="s">
        <v>66</v>
      </c>
      <c r="N29" s="33" t="s">
        <v>154</v>
      </c>
      <c r="O29" s="33" t="s">
        <v>67</v>
      </c>
      <c r="P29" s="35">
        <v>0.10369304926493779</v>
      </c>
      <c r="Q29" s="36">
        <v>0.31438220435959702</v>
      </c>
      <c r="R29" s="36">
        <v>2.8606199999999998E-2</v>
      </c>
      <c r="S29" s="36">
        <v>3.4190400000000003E-2</v>
      </c>
      <c r="T29" s="113">
        <v>123455</v>
      </c>
      <c r="U29" s="36">
        <v>0.10012500000000001</v>
      </c>
      <c r="V29" s="36">
        <v>0.15276500000000001</v>
      </c>
      <c r="W29" s="36">
        <v>0.14061799999999999</v>
      </c>
      <c r="X29" s="36">
        <v>1.3157500000000001E-3</v>
      </c>
      <c r="Y29" s="36">
        <f t="shared" si="2"/>
        <v>9.3569102106415974E-3</v>
      </c>
      <c r="Z29" s="35">
        <v>0.99764620677168203</v>
      </c>
      <c r="AA29" s="40">
        <v>26.492908443478786</v>
      </c>
      <c r="AB29" s="39">
        <v>1.6000000000000001E-3</v>
      </c>
      <c r="AC29" s="39"/>
      <c r="AD29" s="38" t="s">
        <v>11</v>
      </c>
      <c r="AE29" s="38" t="s">
        <v>336</v>
      </c>
      <c r="AF29" s="38"/>
      <c r="AG29" s="38" t="s">
        <v>236</v>
      </c>
      <c r="AK29" s="28"/>
      <c r="AL29" s="28"/>
      <c r="AM29" s="28"/>
      <c r="AN29" s="28"/>
      <c r="AO29" s="27"/>
    </row>
    <row r="30" spans="1:41" ht="18">
      <c r="A30" s="38" t="s">
        <v>833</v>
      </c>
      <c r="B30" s="33" t="s">
        <v>147</v>
      </c>
      <c r="C30" s="33" t="s">
        <v>280</v>
      </c>
      <c r="D30" s="33" t="s">
        <v>280</v>
      </c>
      <c r="E30" s="33" t="s">
        <v>280</v>
      </c>
      <c r="F30" s="105" t="s">
        <v>280</v>
      </c>
      <c r="G30" s="105" t="s">
        <v>280</v>
      </c>
      <c r="H30" s="33" t="s">
        <v>280</v>
      </c>
      <c r="I30" s="33" t="s">
        <v>68</v>
      </c>
      <c r="J30" s="33" t="s">
        <v>278</v>
      </c>
      <c r="K30" s="33" t="s">
        <v>321</v>
      </c>
      <c r="L30" s="33" t="s">
        <v>65</v>
      </c>
      <c r="M30" s="33" t="s">
        <v>66</v>
      </c>
      <c r="N30" s="33" t="s">
        <v>154</v>
      </c>
      <c r="O30" s="33" t="s">
        <v>67</v>
      </c>
      <c r="P30" s="35">
        <v>0.89599513701176892</v>
      </c>
      <c r="Q30" s="36">
        <v>0.28398181482507201</v>
      </c>
      <c r="R30" s="36">
        <v>0.57309600000000005</v>
      </c>
      <c r="S30" s="36">
        <v>0.37141200000000002</v>
      </c>
      <c r="T30" s="113">
        <v>444763</v>
      </c>
      <c r="U30" s="36">
        <v>0.36071199999999998</v>
      </c>
      <c r="V30" s="36">
        <v>1.0339499999999999</v>
      </c>
      <c r="W30" s="36">
        <v>0.46534799999999998</v>
      </c>
      <c r="X30" s="36">
        <v>0.42504799999999998</v>
      </c>
      <c r="Y30" s="36">
        <f t="shared" si="2"/>
        <v>0.91339814504413896</v>
      </c>
      <c r="Z30" s="35">
        <v>0.99957752429235314</v>
      </c>
      <c r="AA30" s="40">
        <v>51.316072182992336</v>
      </c>
      <c r="AB30" s="39">
        <v>8.0999999999999996E-4</v>
      </c>
      <c r="AC30" s="39">
        <v>3.1359999999999999E-3</v>
      </c>
      <c r="AD30" s="38" t="s">
        <v>4</v>
      </c>
      <c r="AE30" s="38" t="s">
        <v>323</v>
      </c>
      <c r="AF30" s="38" t="s">
        <v>844</v>
      </c>
      <c r="AG30" s="38" t="s">
        <v>236</v>
      </c>
      <c r="AK30" s="28"/>
      <c r="AL30" s="28"/>
      <c r="AM30" s="28"/>
      <c r="AN30" s="28"/>
      <c r="AO30" s="27"/>
    </row>
    <row r="31" spans="1:41" ht="18">
      <c r="A31" s="38" t="s">
        <v>832</v>
      </c>
      <c r="B31" s="33" t="s">
        <v>147</v>
      </c>
      <c r="C31" s="33" t="s">
        <v>280</v>
      </c>
      <c r="D31" s="33" t="s">
        <v>280</v>
      </c>
      <c r="E31" s="33" t="s">
        <v>280</v>
      </c>
      <c r="F31" s="105" t="s">
        <v>280</v>
      </c>
      <c r="G31" s="105" t="s">
        <v>280</v>
      </c>
      <c r="H31" s="33" t="s">
        <v>280</v>
      </c>
      <c r="I31" s="33" t="s">
        <v>68</v>
      </c>
      <c r="J31" s="33" t="s">
        <v>278</v>
      </c>
      <c r="K31" s="33" t="s">
        <v>321</v>
      </c>
      <c r="L31" s="33" t="s">
        <v>65</v>
      </c>
      <c r="M31" s="33" t="s">
        <v>66</v>
      </c>
      <c r="N31" s="33" t="s">
        <v>154</v>
      </c>
      <c r="O31" s="33" t="s">
        <v>67</v>
      </c>
      <c r="P31" s="35">
        <v>0.15342070583295986</v>
      </c>
      <c r="Q31" s="36">
        <v>0.28251566222536001</v>
      </c>
      <c r="R31" s="36">
        <v>3.5147299999999999E-2</v>
      </c>
      <c r="S31" s="36">
        <v>4.0952599999999999E-2</v>
      </c>
      <c r="T31" s="113">
        <v>129763</v>
      </c>
      <c r="U31" s="36">
        <v>0.105241</v>
      </c>
      <c r="V31" s="36">
        <v>0.16453699999999999</v>
      </c>
      <c r="W31" s="36">
        <v>0.156497</v>
      </c>
      <c r="X31" s="36">
        <v>1.56054E-3</v>
      </c>
      <c r="Y31" s="36">
        <f t="shared" si="2"/>
        <v>9.9716927481037984E-3</v>
      </c>
      <c r="Z31" s="35">
        <v>0.99945681694731126</v>
      </c>
      <c r="AA31" s="40">
        <v>40.185768604019557</v>
      </c>
      <c r="AB31" s="39">
        <v>4.3E-3</v>
      </c>
      <c r="AC31" s="39"/>
      <c r="AD31" s="38" t="s">
        <v>11</v>
      </c>
      <c r="AE31" s="38" t="s">
        <v>335</v>
      </c>
      <c r="AF31" s="38"/>
      <c r="AG31" s="38" t="s">
        <v>236</v>
      </c>
      <c r="AK31" s="28"/>
      <c r="AL31" s="28"/>
      <c r="AM31" s="28"/>
      <c r="AN31" s="28"/>
      <c r="AO31" s="27"/>
    </row>
    <row r="32" spans="1:41" ht="18">
      <c r="A32" s="38" t="s">
        <v>831</v>
      </c>
      <c r="B32" s="33" t="s">
        <v>147</v>
      </c>
      <c r="C32" s="33" t="s">
        <v>280</v>
      </c>
      <c r="D32" s="33" t="s">
        <v>280</v>
      </c>
      <c r="E32" s="33" t="s">
        <v>280</v>
      </c>
      <c r="F32" s="105" t="s">
        <v>280</v>
      </c>
      <c r="G32" s="105" t="s">
        <v>280</v>
      </c>
      <c r="H32" s="33" t="s">
        <v>280</v>
      </c>
      <c r="I32" s="33" t="s">
        <v>68</v>
      </c>
      <c r="J32" s="33" t="s">
        <v>278</v>
      </c>
      <c r="K32" s="33" t="s">
        <v>321</v>
      </c>
      <c r="L32" s="33" t="s">
        <v>65</v>
      </c>
      <c r="M32" s="33" t="s">
        <v>66</v>
      </c>
      <c r="N32" s="33" t="s">
        <v>154</v>
      </c>
      <c r="O32" s="33" t="s">
        <v>67</v>
      </c>
      <c r="P32" s="35">
        <v>0.6048675282039363</v>
      </c>
      <c r="Q32" s="36">
        <v>0.31407924400111198</v>
      </c>
      <c r="R32" s="36">
        <v>0.51332999999999995</v>
      </c>
      <c r="S32" s="36">
        <v>0.38393300000000002</v>
      </c>
      <c r="T32" s="113">
        <v>528695</v>
      </c>
      <c r="U32" s="36">
        <v>0.42878300000000003</v>
      </c>
      <c r="V32" s="36">
        <v>1.02132</v>
      </c>
      <c r="W32" s="36">
        <v>0.50865099999999996</v>
      </c>
      <c r="X32" s="36">
        <v>0.42624200000000001</v>
      </c>
      <c r="Y32" s="36">
        <f t="shared" si="2"/>
        <v>0.83798518040857095</v>
      </c>
      <c r="Z32" s="35">
        <v>0.99957752429235314</v>
      </c>
      <c r="AA32" s="40">
        <v>109.34268815257408</v>
      </c>
      <c r="AB32" s="39">
        <v>1.2999999999999999E-3</v>
      </c>
      <c r="AC32" s="39">
        <v>6.7730000000000004E-3</v>
      </c>
      <c r="AD32" s="38" t="s">
        <v>4</v>
      </c>
      <c r="AE32" s="38" t="s">
        <v>334</v>
      </c>
      <c r="AF32" s="38" t="s">
        <v>844</v>
      </c>
      <c r="AG32" s="38" t="s">
        <v>236</v>
      </c>
      <c r="AK32" s="28"/>
      <c r="AL32" s="28"/>
      <c r="AM32" s="28"/>
      <c r="AN32" s="28"/>
      <c r="AO32" s="27"/>
    </row>
    <row r="33" spans="1:41" ht="18">
      <c r="A33" s="38" t="s">
        <v>830</v>
      </c>
      <c r="B33" s="33" t="s">
        <v>147</v>
      </c>
      <c r="C33" s="33" t="s">
        <v>280</v>
      </c>
      <c r="D33" s="33" t="s">
        <v>280</v>
      </c>
      <c r="E33" s="33" t="s">
        <v>280</v>
      </c>
      <c r="F33" s="105" t="s">
        <v>280</v>
      </c>
      <c r="G33" s="105" t="s">
        <v>280</v>
      </c>
      <c r="H33" s="33" t="s">
        <v>280</v>
      </c>
      <c r="I33" s="33" t="s">
        <v>68</v>
      </c>
      <c r="J33" s="33" t="s">
        <v>278</v>
      </c>
      <c r="K33" s="33" t="s">
        <v>321</v>
      </c>
      <c r="L33" s="33" t="s">
        <v>65</v>
      </c>
      <c r="M33" s="33" t="s">
        <v>66</v>
      </c>
      <c r="N33" s="33" t="s">
        <v>154</v>
      </c>
      <c r="O33" s="33" t="s">
        <v>67</v>
      </c>
      <c r="P33" s="35">
        <v>0.92454520688276509</v>
      </c>
      <c r="Q33" s="36">
        <v>0.271157752200406</v>
      </c>
      <c r="R33" s="36">
        <v>0.589978</v>
      </c>
      <c r="S33" s="36">
        <v>0.38259799999999999</v>
      </c>
      <c r="T33" s="113">
        <v>434656</v>
      </c>
      <c r="U33" s="36">
        <v>0.35251500000000002</v>
      </c>
      <c r="V33" s="36">
        <v>0.91918999999999995</v>
      </c>
      <c r="W33" s="36">
        <v>0.94105499999999997</v>
      </c>
      <c r="X33" s="36">
        <v>1.1138E-2</v>
      </c>
      <c r="Y33" s="36">
        <f t="shared" si="2"/>
        <v>1.1835652538905804E-2</v>
      </c>
      <c r="Z33" s="35">
        <v>0.99963787796487413</v>
      </c>
      <c r="AA33" s="40">
        <v>87.002896976281008</v>
      </c>
      <c r="AB33" s="39">
        <v>1.5E-3</v>
      </c>
      <c r="AC33" s="39"/>
      <c r="AD33" s="38" t="s">
        <v>11</v>
      </c>
      <c r="AE33" s="38" t="s">
        <v>333</v>
      </c>
      <c r="AF33" s="38"/>
      <c r="AG33" s="38" t="s">
        <v>236</v>
      </c>
      <c r="AK33" s="28"/>
      <c r="AL33" s="28"/>
      <c r="AM33" s="28"/>
      <c r="AN33" s="28"/>
      <c r="AO33" s="27"/>
    </row>
    <row r="34" spans="1:41" ht="18">
      <c r="A34" s="38" t="s">
        <v>829</v>
      </c>
      <c r="B34" s="33" t="s">
        <v>147</v>
      </c>
      <c r="C34" s="33" t="s">
        <v>280</v>
      </c>
      <c r="D34" s="33" t="s">
        <v>280</v>
      </c>
      <c r="E34" s="33" t="s">
        <v>280</v>
      </c>
      <c r="F34" s="105" t="s">
        <v>280</v>
      </c>
      <c r="G34" s="105" t="s">
        <v>280</v>
      </c>
      <c r="H34" s="33" t="s">
        <v>280</v>
      </c>
      <c r="I34" s="33" t="s">
        <v>68</v>
      </c>
      <c r="J34" s="33" t="s">
        <v>278</v>
      </c>
      <c r="K34" s="33" t="s">
        <v>321</v>
      </c>
      <c r="L34" s="33" t="s">
        <v>65</v>
      </c>
      <c r="M34" s="33" t="s">
        <v>66</v>
      </c>
      <c r="N34" s="33" t="s">
        <v>154</v>
      </c>
      <c r="O34" s="33" t="s">
        <v>67</v>
      </c>
      <c r="P34" s="35">
        <v>0.82067881690468536</v>
      </c>
      <c r="Q34" s="36">
        <v>0.303075380784529</v>
      </c>
      <c r="R34" s="36">
        <v>8.4315899999999999E-2</v>
      </c>
      <c r="S34" s="36">
        <v>8.7038900000000002E-2</v>
      </c>
      <c r="T34" s="113">
        <v>204428</v>
      </c>
      <c r="U34" s="36">
        <v>0.165795</v>
      </c>
      <c r="V34" s="36">
        <v>0.273117</v>
      </c>
      <c r="W34" s="36">
        <v>0.12968299999999999</v>
      </c>
      <c r="X34" s="36">
        <v>0.10421999999999999</v>
      </c>
      <c r="Y34" s="36">
        <f t="shared" si="2"/>
        <v>0.80365198214106703</v>
      </c>
      <c r="Z34" s="35">
        <v>0.99674090168386742</v>
      </c>
      <c r="AA34" s="40">
        <v>30.667149496046836</v>
      </c>
      <c r="AB34" s="39">
        <v>2.8E-3</v>
      </c>
      <c r="AC34" s="39">
        <v>1.2761E-2</v>
      </c>
      <c r="AD34" s="38" t="s">
        <v>4</v>
      </c>
      <c r="AE34" s="38" t="s">
        <v>332</v>
      </c>
      <c r="AF34" s="33" t="s">
        <v>315</v>
      </c>
      <c r="AG34" s="38" t="s">
        <v>236</v>
      </c>
      <c r="AK34" s="28"/>
      <c r="AL34" s="28"/>
      <c r="AM34" s="28"/>
      <c r="AN34" s="28"/>
      <c r="AO34" s="27"/>
    </row>
    <row r="35" spans="1:41" ht="18">
      <c r="A35" s="38" t="s">
        <v>828</v>
      </c>
      <c r="B35" s="33" t="s">
        <v>147</v>
      </c>
      <c r="C35" s="33" t="s">
        <v>280</v>
      </c>
      <c r="D35" s="33" t="s">
        <v>280</v>
      </c>
      <c r="E35" s="33" t="s">
        <v>280</v>
      </c>
      <c r="F35" s="105" t="s">
        <v>280</v>
      </c>
      <c r="G35" s="105" t="s">
        <v>280</v>
      </c>
      <c r="H35" s="33" t="s">
        <v>280</v>
      </c>
      <c r="I35" s="33" t="s">
        <v>68</v>
      </c>
      <c r="J35" s="33" t="s">
        <v>278</v>
      </c>
      <c r="K35" s="33" t="s">
        <v>321</v>
      </c>
      <c r="L35" s="33" t="s">
        <v>65</v>
      </c>
      <c r="M35" s="33" t="s">
        <v>66</v>
      </c>
      <c r="N35" s="33" t="s">
        <v>154</v>
      </c>
      <c r="O35" s="33" t="s">
        <v>67</v>
      </c>
      <c r="P35" s="35">
        <v>0.56927744709558059</v>
      </c>
      <c r="Q35" s="36">
        <v>0.25475441518123298</v>
      </c>
      <c r="R35" s="36">
        <v>8.6415400000000003E-2</v>
      </c>
      <c r="S35" s="36">
        <v>8.71392E-2</v>
      </c>
      <c r="T35" s="113">
        <v>155305</v>
      </c>
      <c r="U35" s="36">
        <v>0.12595600000000001</v>
      </c>
      <c r="V35" s="36">
        <v>0.195934</v>
      </c>
      <c r="W35" s="36">
        <v>9.7909800000000005E-2</v>
      </c>
      <c r="X35" s="36">
        <v>7.6833600000000002E-2</v>
      </c>
      <c r="Y35" s="36">
        <f t="shared" si="2"/>
        <v>0.78473860634992609</v>
      </c>
      <c r="Z35" s="35">
        <v>0.99275755929748322</v>
      </c>
      <c r="AA35" s="40">
        <v>20.534552477518258</v>
      </c>
      <c r="AB35" s="39">
        <v>6.4999999999999997E-3</v>
      </c>
      <c r="AC35" s="39">
        <v>9.861E-3</v>
      </c>
      <c r="AD35" s="38" t="s">
        <v>4</v>
      </c>
      <c r="AE35" s="38" t="s">
        <v>325</v>
      </c>
      <c r="AF35" s="38" t="s">
        <v>800</v>
      </c>
      <c r="AG35" s="38" t="s">
        <v>236</v>
      </c>
      <c r="AK35" s="28"/>
      <c r="AL35" s="28"/>
      <c r="AM35" s="28"/>
      <c r="AN35" s="28"/>
      <c r="AO35" s="27"/>
    </row>
    <row r="36" spans="1:41" ht="18">
      <c r="A36" s="38" t="s">
        <v>827</v>
      </c>
      <c r="B36" s="33" t="s">
        <v>147</v>
      </c>
      <c r="C36" s="33" t="s">
        <v>280</v>
      </c>
      <c r="D36" s="33" t="s">
        <v>280</v>
      </c>
      <c r="E36" s="33" t="s">
        <v>280</v>
      </c>
      <c r="F36" s="105" t="s">
        <v>280</v>
      </c>
      <c r="G36" s="105" t="s">
        <v>280</v>
      </c>
      <c r="H36" s="33" t="s">
        <v>280</v>
      </c>
      <c r="I36" s="33" t="s">
        <v>68</v>
      </c>
      <c r="J36" s="33" t="s">
        <v>278</v>
      </c>
      <c r="K36" s="33" t="s">
        <v>321</v>
      </c>
      <c r="L36" s="33" t="s">
        <v>65</v>
      </c>
      <c r="M36" s="33" t="s">
        <v>66</v>
      </c>
      <c r="N36" s="33" t="s">
        <v>154</v>
      </c>
      <c r="O36" s="33" t="s">
        <v>67</v>
      </c>
      <c r="P36" s="35">
        <v>0.17886363636363636</v>
      </c>
      <c r="Q36" s="36">
        <v>0.27007299270072999</v>
      </c>
      <c r="R36" s="36">
        <v>5.7834100000000001E-3</v>
      </c>
      <c r="S36" s="36">
        <v>6.3968200000000001E-3</v>
      </c>
      <c r="T36" s="113">
        <v>12265</v>
      </c>
      <c r="U36" s="36">
        <v>9.9471799999999999E-3</v>
      </c>
      <c r="V36" s="36">
        <v>1.37471E-2</v>
      </c>
      <c r="W36" s="36">
        <v>7.4718500000000004E-3</v>
      </c>
      <c r="X36" s="36">
        <v>4.1308400000000002E-3</v>
      </c>
      <c r="Y36" s="36">
        <f t="shared" si="2"/>
        <v>0.55285371092835112</v>
      </c>
      <c r="Z36" s="35">
        <v>0.59200917375822315</v>
      </c>
      <c r="AA36" s="40">
        <v>1.5478906391453919</v>
      </c>
      <c r="AB36" s="39">
        <v>2.0999999999999999E-3</v>
      </c>
      <c r="AC36" s="39" t="s">
        <v>839</v>
      </c>
      <c r="AD36" s="38" t="s">
        <v>4</v>
      </c>
      <c r="AE36" s="38" t="s">
        <v>331</v>
      </c>
      <c r="AF36" s="38" t="s">
        <v>801</v>
      </c>
      <c r="AG36" s="38" t="s">
        <v>236</v>
      </c>
      <c r="AK36" s="28"/>
      <c r="AL36" s="28"/>
      <c r="AM36" s="28"/>
      <c r="AN36" s="28"/>
      <c r="AO36" s="27"/>
    </row>
    <row r="37" spans="1:41" ht="18">
      <c r="A37" s="38" t="s">
        <v>826</v>
      </c>
      <c r="B37" s="33" t="s">
        <v>147</v>
      </c>
      <c r="C37" s="33" t="s">
        <v>280</v>
      </c>
      <c r="D37" s="33" t="s">
        <v>280</v>
      </c>
      <c r="E37" s="33" t="s">
        <v>280</v>
      </c>
      <c r="F37" s="105" t="s">
        <v>280</v>
      </c>
      <c r="G37" s="105" t="s">
        <v>280</v>
      </c>
      <c r="H37" s="33" t="s">
        <v>280</v>
      </c>
      <c r="I37" s="33" t="s">
        <v>68</v>
      </c>
      <c r="J37" s="33" t="s">
        <v>278</v>
      </c>
      <c r="K37" s="33" t="s">
        <v>321</v>
      </c>
      <c r="L37" s="33" t="s">
        <v>65</v>
      </c>
      <c r="M37" s="33" t="s">
        <v>66</v>
      </c>
      <c r="N37" s="33" t="s">
        <v>154</v>
      </c>
      <c r="O37" s="33" t="s">
        <v>67</v>
      </c>
      <c r="P37" s="35">
        <v>0.46832641926958057</v>
      </c>
      <c r="Q37" s="36">
        <v>0.29308147553289898</v>
      </c>
      <c r="R37" s="36">
        <v>7.7166499999999999E-2</v>
      </c>
      <c r="S37" s="36">
        <v>7.9368999999999995E-2</v>
      </c>
      <c r="T37" s="113">
        <v>168656</v>
      </c>
      <c r="U37" s="36">
        <v>0.13678399999999999</v>
      </c>
      <c r="V37" s="36">
        <v>0.213695</v>
      </c>
      <c r="W37" s="36">
        <v>0.20485200000000001</v>
      </c>
      <c r="X37" s="36">
        <v>1.9889199999999999E-3</v>
      </c>
      <c r="Y37" s="36">
        <f t="shared" si="2"/>
        <v>9.7090582469294903E-3</v>
      </c>
      <c r="Z37" s="35">
        <v>0.99722373106403528</v>
      </c>
      <c r="AA37" s="40">
        <v>25.590017502565033</v>
      </c>
      <c r="AB37" s="39">
        <v>6.1000000000000004E-3</v>
      </c>
      <c r="AC37" s="39"/>
      <c r="AD37" s="38" t="s">
        <v>11</v>
      </c>
      <c r="AE37" s="38" t="s">
        <v>330</v>
      </c>
      <c r="AF37" s="38"/>
      <c r="AG37" s="38" t="s">
        <v>236</v>
      </c>
      <c r="AK37" s="28"/>
      <c r="AL37" s="28"/>
      <c r="AM37" s="28"/>
      <c r="AN37" s="28"/>
      <c r="AO37" s="27"/>
    </row>
    <row r="38" spans="1:41" ht="18">
      <c r="A38" s="38" t="s">
        <v>825</v>
      </c>
      <c r="B38" s="33" t="s">
        <v>147</v>
      </c>
      <c r="C38" s="33" t="s">
        <v>280</v>
      </c>
      <c r="D38" s="33" t="s">
        <v>280</v>
      </c>
      <c r="E38" s="33" t="s">
        <v>280</v>
      </c>
      <c r="F38" s="105" t="s">
        <v>280</v>
      </c>
      <c r="G38" s="105" t="s">
        <v>280</v>
      </c>
      <c r="H38" s="33" t="s">
        <v>280</v>
      </c>
      <c r="I38" s="33" t="s">
        <v>68</v>
      </c>
      <c r="J38" s="33" t="s">
        <v>278</v>
      </c>
      <c r="K38" s="33" t="s">
        <v>321</v>
      </c>
      <c r="L38" s="33" t="s">
        <v>65</v>
      </c>
      <c r="M38" s="33" t="s">
        <v>66</v>
      </c>
      <c r="N38" s="33" t="s">
        <v>154</v>
      </c>
      <c r="O38" s="33" t="s">
        <v>67</v>
      </c>
      <c r="P38" s="35">
        <v>0.74196400196457979</v>
      </c>
      <c r="Q38" s="36">
        <v>0.460580749157395</v>
      </c>
      <c r="R38" s="36">
        <v>0.37031799999999998</v>
      </c>
      <c r="S38" s="36">
        <v>0.27816600000000002</v>
      </c>
      <c r="T38" s="113">
        <v>327214</v>
      </c>
      <c r="U38" s="36">
        <v>0.265378</v>
      </c>
      <c r="V38" s="36">
        <v>0.61347200000000002</v>
      </c>
      <c r="W38" s="36">
        <v>0.28709899999999999</v>
      </c>
      <c r="X38" s="36">
        <v>0.26284400000000002</v>
      </c>
      <c r="Y38" s="36">
        <f t="shared" si="2"/>
        <v>0.91551694711580334</v>
      </c>
      <c r="Z38" s="35">
        <v>0.99975858530991613</v>
      </c>
      <c r="AA38" s="40">
        <v>59.680608365019012</v>
      </c>
      <c r="AB38" s="39">
        <v>1.1000000000000001E-3</v>
      </c>
      <c r="AC38" s="39">
        <v>1.3734E-2</v>
      </c>
      <c r="AD38" s="38" t="s">
        <v>4</v>
      </c>
      <c r="AE38" s="38" t="s">
        <v>329</v>
      </c>
      <c r="AF38" s="38" t="s">
        <v>800</v>
      </c>
      <c r="AG38" s="38" t="s">
        <v>236</v>
      </c>
      <c r="AK38" s="28"/>
      <c r="AL38" s="28"/>
      <c r="AM38" s="28"/>
      <c r="AN38" s="28"/>
      <c r="AO38" s="27"/>
    </row>
    <row r="39" spans="1:41" ht="18">
      <c r="A39" s="38" t="s">
        <v>824</v>
      </c>
      <c r="B39" s="33" t="s">
        <v>147</v>
      </c>
      <c r="C39" s="33" t="s">
        <v>280</v>
      </c>
      <c r="D39" s="33" t="s">
        <v>280</v>
      </c>
      <c r="E39" s="33" t="s">
        <v>280</v>
      </c>
      <c r="F39" s="105" t="s">
        <v>280</v>
      </c>
      <c r="G39" s="105" t="s">
        <v>280</v>
      </c>
      <c r="H39" s="33" t="s">
        <v>280</v>
      </c>
      <c r="I39" s="33" t="s">
        <v>68</v>
      </c>
      <c r="J39" s="33" t="s">
        <v>278</v>
      </c>
      <c r="K39" s="33" t="s">
        <v>321</v>
      </c>
      <c r="L39" s="33" t="s">
        <v>65</v>
      </c>
      <c r="M39" s="33" t="s">
        <v>66</v>
      </c>
      <c r="N39" s="33" t="s">
        <v>154</v>
      </c>
      <c r="O39" s="33" t="s">
        <v>67</v>
      </c>
      <c r="P39" s="35">
        <v>0.91802734784965578</v>
      </c>
      <c r="Q39" s="36">
        <v>0.27294623719275501</v>
      </c>
      <c r="R39" s="36">
        <v>0.75370999999999999</v>
      </c>
      <c r="S39" s="36">
        <v>0.46341500000000002</v>
      </c>
      <c r="T39" s="113">
        <v>567431</v>
      </c>
      <c r="U39" s="36">
        <v>0.46019900000000002</v>
      </c>
      <c r="V39" s="36">
        <v>1.31165</v>
      </c>
      <c r="W39" s="36">
        <v>1.33501</v>
      </c>
      <c r="X39" s="36">
        <v>1.16887E-2</v>
      </c>
      <c r="Y39" s="36">
        <f t="shared" si="2"/>
        <v>8.755514939962997E-3</v>
      </c>
      <c r="Z39" s="35">
        <v>0.999939646327479</v>
      </c>
      <c r="AA39" s="40">
        <v>146.30092341118956</v>
      </c>
      <c r="AB39" s="39">
        <v>8.8000000000000003E-4</v>
      </c>
      <c r="AC39" s="39"/>
      <c r="AD39" s="38" t="s">
        <v>11</v>
      </c>
      <c r="AE39" s="38" t="s">
        <v>328</v>
      </c>
      <c r="AF39" s="38"/>
      <c r="AG39" s="38" t="s">
        <v>236</v>
      </c>
      <c r="AK39" s="28"/>
      <c r="AL39" s="28"/>
      <c r="AM39" s="28"/>
      <c r="AN39" s="28"/>
      <c r="AO39" s="27"/>
    </row>
    <row r="40" spans="1:41" ht="18">
      <c r="A40" s="38" t="s">
        <v>327</v>
      </c>
      <c r="B40" s="33" t="s">
        <v>147</v>
      </c>
      <c r="C40" s="33" t="s">
        <v>280</v>
      </c>
      <c r="D40" s="33" t="s">
        <v>280</v>
      </c>
      <c r="E40" s="33" t="s">
        <v>280</v>
      </c>
      <c r="F40" s="105" t="s">
        <v>280</v>
      </c>
      <c r="G40" s="105" t="s">
        <v>280</v>
      </c>
      <c r="H40" s="33" t="s">
        <v>280</v>
      </c>
      <c r="I40" s="33" t="s">
        <v>68</v>
      </c>
      <c r="J40" s="33" t="s">
        <v>278</v>
      </c>
      <c r="K40" s="33" t="s">
        <v>6</v>
      </c>
      <c r="L40" s="33" t="s">
        <v>65</v>
      </c>
      <c r="M40" s="33" t="s">
        <v>66</v>
      </c>
      <c r="N40" s="33" t="s">
        <v>154</v>
      </c>
      <c r="O40" s="33" t="s">
        <v>67</v>
      </c>
      <c r="P40" s="35">
        <v>9.4824634843176714E-2</v>
      </c>
      <c r="Q40" s="36">
        <v>0.30844200411805101</v>
      </c>
      <c r="R40" s="36">
        <v>4.5059700000000001E-2</v>
      </c>
      <c r="S40" s="36">
        <v>5.1857199999999999E-2</v>
      </c>
      <c r="T40" s="113">
        <v>155465</v>
      </c>
      <c r="U40" s="36">
        <v>0.126085</v>
      </c>
      <c r="V40" s="36">
        <v>0.199098</v>
      </c>
      <c r="W40" s="36">
        <v>0.10358299999999999</v>
      </c>
      <c r="X40" s="36">
        <v>7.1172899999999997E-2</v>
      </c>
      <c r="Y40" s="36">
        <f t="shared" si="2"/>
        <v>0.6871098539335605</v>
      </c>
      <c r="Z40" s="35">
        <v>0.97803126320236589</v>
      </c>
      <c r="AA40" s="40">
        <v>16.533948940793046</v>
      </c>
      <c r="AB40" s="48">
        <v>0</v>
      </c>
      <c r="AC40" s="39">
        <v>1.6709000000000002E-2</v>
      </c>
      <c r="AD40" s="38" t="s">
        <v>4</v>
      </c>
      <c r="AE40" s="38" t="s">
        <v>326</v>
      </c>
      <c r="AF40" s="38" t="s">
        <v>800</v>
      </c>
      <c r="AG40" s="38" t="s">
        <v>236</v>
      </c>
      <c r="AK40" s="28"/>
      <c r="AL40" s="28"/>
      <c r="AM40" s="28"/>
      <c r="AN40" s="28"/>
      <c r="AO40" s="27"/>
    </row>
    <row r="41" spans="1:41" ht="18">
      <c r="A41" s="38" t="s">
        <v>823</v>
      </c>
      <c r="B41" s="33" t="s">
        <v>147</v>
      </c>
      <c r="C41" s="33" t="s">
        <v>280</v>
      </c>
      <c r="D41" s="33" t="s">
        <v>280</v>
      </c>
      <c r="E41" s="33" t="s">
        <v>280</v>
      </c>
      <c r="F41" s="105" t="s">
        <v>280</v>
      </c>
      <c r="G41" s="105" t="s">
        <v>280</v>
      </c>
      <c r="H41" s="33" t="s">
        <v>280</v>
      </c>
      <c r="I41" s="33" t="s">
        <v>68</v>
      </c>
      <c r="J41" s="33" t="s">
        <v>278</v>
      </c>
      <c r="K41" s="33" t="s">
        <v>321</v>
      </c>
      <c r="L41" s="33" t="s">
        <v>65</v>
      </c>
      <c r="M41" s="33" t="s">
        <v>66</v>
      </c>
      <c r="N41" s="33" t="s">
        <v>154</v>
      </c>
      <c r="O41" s="33" t="s">
        <v>67</v>
      </c>
      <c r="P41" s="35">
        <v>0.15083263177074396</v>
      </c>
      <c r="Q41" s="36">
        <v>0.28495558130552301</v>
      </c>
      <c r="R41" s="36">
        <v>1.88947E-2</v>
      </c>
      <c r="S41" s="36">
        <v>2.1783199999999999E-2</v>
      </c>
      <c r="T41" s="113">
        <v>68438</v>
      </c>
      <c r="U41" s="36">
        <v>5.5504699999999997E-2</v>
      </c>
      <c r="V41" s="36">
        <v>8.2558699999999999E-2</v>
      </c>
      <c r="W41" s="36">
        <v>4.0258299999999997E-2</v>
      </c>
      <c r="X41" s="36">
        <v>3.3230299999999997E-2</v>
      </c>
      <c r="Y41" s="36">
        <f t="shared" si="2"/>
        <v>0.82542730318965285</v>
      </c>
      <c r="Z41" s="35">
        <v>0.99559418190596893</v>
      </c>
      <c r="AA41" s="40">
        <v>21.645784295974408</v>
      </c>
      <c r="AB41" s="39">
        <v>3.0999999999999999E-3</v>
      </c>
      <c r="AC41" s="39">
        <v>0</v>
      </c>
      <c r="AD41" s="38" t="s">
        <v>4</v>
      </c>
      <c r="AE41" s="38" t="s">
        <v>325</v>
      </c>
      <c r="AF41" s="38" t="s">
        <v>324</v>
      </c>
      <c r="AG41" s="38" t="s">
        <v>236</v>
      </c>
      <c r="AK41" s="28"/>
      <c r="AL41" s="28"/>
      <c r="AM41" s="28"/>
      <c r="AN41" s="28"/>
      <c r="AO41" s="27"/>
    </row>
    <row r="42" spans="1:41" ht="18">
      <c r="A42" s="38" t="s">
        <v>822</v>
      </c>
      <c r="B42" s="33" t="s">
        <v>147</v>
      </c>
      <c r="C42" s="33" t="s">
        <v>280</v>
      </c>
      <c r="D42" s="33" t="s">
        <v>280</v>
      </c>
      <c r="E42" s="33" t="s">
        <v>280</v>
      </c>
      <c r="F42" s="105" t="s">
        <v>280</v>
      </c>
      <c r="G42" s="105" t="s">
        <v>280</v>
      </c>
      <c r="H42" s="33" t="s">
        <v>280</v>
      </c>
      <c r="I42" s="33" t="s">
        <v>68</v>
      </c>
      <c r="J42" s="33" t="s">
        <v>278</v>
      </c>
      <c r="K42" s="33" t="s">
        <v>321</v>
      </c>
      <c r="L42" s="33" t="s">
        <v>65</v>
      </c>
      <c r="M42" s="33" t="s">
        <v>66</v>
      </c>
      <c r="N42" s="33" t="s">
        <v>154</v>
      </c>
      <c r="O42" s="33" t="s">
        <v>67</v>
      </c>
      <c r="P42" s="35">
        <v>0.23025981552103367</v>
      </c>
      <c r="Q42" s="36">
        <v>0.28423451802987099</v>
      </c>
      <c r="R42" s="36">
        <v>0.23408200000000001</v>
      </c>
      <c r="S42" s="36">
        <v>0.215832</v>
      </c>
      <c r="T42" s="113">
        <v>285873</v>
      </c>
      <c r="U42" s="36">
        <v>0.231849</v>
      </c>
      <c r="V42" s="36">
        <v>0.43795099999999998</v>
      </c>
      <c r="W42" s="36">
        <v>0.21212</v>
      </c>
      <c r="X42" s="36">
        <v>0.17591300000000001</v>
      </c>
      <c r="Y42" s="36">
        <f t="shared" si="2"/>
        <v>0.8293088817650387</v>
      </c>
      <c r="Z42" s="35">
        <v>0.99686160902890941</v>
      </c>
      <c r="AA42" s="40">
        <v>33.47311243889191</v>
      </c>
      <c r="AB42" s="48">
        <v>0</v>
      </c>
      <c r="AC42" s="39">
        <v>2.2800999999999998E-2</v>
      </c>
      <c r="AD42" s="38" t="s">
        <v>4</v>
      </c>
      <c r="AE42" s="38" t="s">
        <v>323</v>
      </c>
      <c r="AF42" s="38" t="s">
        <v>800</v>
      </c>
      <c r="AG42" s="38" t="s">
        <v>236</v>
      </c>
      <c r="AK42" s="28"/>
      <c r="AL42" s="28"/>
      <c r="AM42" s="28"/>
      <c r="AN42" s="28"/>
      <c r="AO42" s="27"/>
    </row>
    <row r="43" spans="1:41" ht="18">
      <c r="A43" s="38" t="s">
        <v>821</v>
      </c>
      <c r="B43" s="33" t="s">
        <v>147</v>
      </c>
      <c r="C43" s="33" t="s">
        <v>280</v>
      </c>
      <c r="D43" s="33" t="s">
        <v>280</v>
      </c>
      <c r="E43" s="33" t="s">
        <v>280</v>
      </c>
      <c r="F43" s="105" t="s">
        <v>280</v>
      </c>
      <c r="G43" s="105" t="s">
        <v>280</v>
      </c>
      <c r="H43" s="33" t="s">
        <v>280</v>
      </c>
      <c r="I43" s="33" t="s">
        <v>68</v>
      </c>
      <c r="J43" s="33" t="s">
        <v>278</v>
      </c>
      <c r="K43" s="33" t="s">
        <v>321</v>
      </c>
      <c r="L43" s="33" t="s">
        <v>65</v>
      </c>
      <c r="M43" s="33" t="s">
        <v>66</v>
      </c>
      <c r="N43" s="33" t="s">
        <v>154</v>
      </c>
      <c r="O43" s="33" t="s">
        <v>67</v>
      </c>
      <c r="P43" s="35">
        <v>0.4906226088755497</v>
      </c>
      <c r="Q43" s="36">
        <v>0.281148165561518</v>
      </c>
      <c r="R43" s="36">
        <v>0.32105499999999998</v>
      </c>
      <c r="S43" s="36">
        <v>0.26458599999999999</v>
      </c>
      <c r="T43" s="113">
        <v>320881</v>
      </c>
      <c r="U43" s="36">
        <v>0.260241</v>
      </c>
      <c r="V43" s="36">
        <v>0.55976499999999996</v>
      </c>
      <c r="W43" s="36">
        <v>0.27424199999999999</v>
      </c>
      <c r="X43" s="36">
        <v>0.24194499999999999</v>
      </c>
      <c r="Y43" s="36">
        <f t="shared" si="2"/>
        <v>0.88223175151873168</v>
      </c>
      <c r="Z43" s="35">
        <v>0.99933610960226926</v>
      </c>
      <c r="AA43" s="40">
        <v>50.587180879956549</v>
      </c>
      <c r="AB43" s="48">
        <v>0</v>
      </c>
      <c r="AC43" s="39">
        <v>2.1314E-2</v>
      </c>
      <c r="AD43" s="38" t="s">
        <v>4</v>
      </c>
      <c r="AE43" s="38" t="s">
        <v>322</v>
      </c>
      <c r="AF43" s="38" t="s">
        <v>800</v>
      </c>
      <c r="AG43" s="38" t="s">
        <v>236</v>
      </c>
      <c r="AK43" s="28"/>
      <c r="AL43" s="28"/>
      <c r="AM43" s="28"/>
      <c r="AN43" s="28"/>
      <c r="AO43" s="27"/>
    </row>
    <row r="44" spans="1:41" ht="18">
      <c r="A44" s="38" t="s">
        <v>820</v>
      </c>
      <c r="B44" s="33" t="s">
        <v>147</v>
      </c>
      <c r="C44" s="33" t="s">
        <v>280</v>
      </c>
      <c r="D44" s="33" t="s">
        <v>280</v>
      </c>
      <c r="E44" s="33" t="s">
        <v>280</v>
      </c>
      <c r="F44" s="105" t="s">
        <v>280</v>
      </c>
      <c r="G44" s="105" t="s">
        <v>280</v>
      </c>
      <c r="H44" s="33" t="s">
        <v>280</v>
      </c>
      <c r="I44" s="33" t="s">
        <v>68</v>
      </c>
      <c r="J44" s="33" t="s">
        <v>278</v>
      </c>
      <c r="K44" s="33" t="s">
        <v>321</v>
      </c>
      <c r="L44" s="33" t="s">
        <v>65</v>
      </c>
      <c r="M44" s="33" t="s">
        <v>66</v>
      </c>
      <c r="N44" s="33" t="s">
        <v>154</v>
      </c>
      <c r="O44" s="33" t="s">
        <v>67</v>
      </c>
      <c r="P44" s="35">
        <v>0.2367689833945405</v>
      </c>
      <c r="Q44" s="36">
        <v>0.296394465749304</v>
      </c>
      <c r="R44" s="36">
        <v>0.224468</v>
      </c>
      <c r="S44" s="36">
        <v>0.20840600000000001</v>
      </c>
      <c r="T44" s="113">
        <v>272024</v>
      </c>
      <c r="U44" s="36">
        <v>0.22061700000000001</v>
      </c>
      <c r="V44" s="36">
        <v>0.42765599999999998</v>
      </c>
      <c r="W44" s="36">
        <v>0.391567</v>
      </c>
      <c r="X44" s="36">
        <v>5.0182100000000004E-3</v>
      </c>
      <c r="Y44" s="36">
        <f t="shared" si="2"/>
        <v>1.2815712253586234E-2</v>
      </c>
      <c r="Z44" s="35">
        <v>0.99782726778924502</v>
      </c>
      <c r="AA44" s="40">
        <v>36.642344136640716</v>
      </c>
      <c r="AB44" s="39">
        <v>1.1999999999999999E-3</v>
      </c>
      <c r="AC44" s="39"/>
      <c r="AD44" s="38" t="s">
        <v>11</v>
      </c>
      <c r="AE44" s="38" t="s">
        <v>320</v>
      </c>
      <c r="AF44" s="38"/>
      <c r="AG44" s="38" t="s">
        <v>236</v>
      </c>
      <c r="AJ44" s="28"/>
      <c r="AK44" s="28"/>
      <c r="AL44" s="28"/>
      <c r="AM44" s="28"/>
      <c r="AN44" s="28"/>
      <c r="AO44" s="27"/>
    </row>
    <row r="45" spans="1:41" ht="16">
      <c r="A45" s="1" t="s">
        <v>88</v>
      </c>
      <c r="B45" s="1" t="s">
        <v>147</v>
      </c>
      <c r="C45" s="1" t="s">
        <v>280</v>
      </c>
      <c r="D45" s="1" t="s">
        <v>280</v>
      </c>
      <c r="E45" s="1" t="s">
        <v>280</v>
      </c>
      <c r="F45" s="108" t="s">
        <v>280</v>
      </c>
      <c r="G45" s="108" t="s">
        <v>280</v>
      </c>
      <c r="H45" s="1" t="s">
        <v>280</v>
      </c>
      <c r="I45" s="1" t="s">
        <v>68</v>
      </c>
      <c r="J45" s="1" t="s">
        <v>278</v>
      </c>
      <c r="K45" s="11" t="s">
        <v>84</v>
      </c>
      <c r="L45" s="1" t="s">
        <v>85</v>
      </c>
      <c r="M45" s="1" t="s">
        <v>70</v>
      </c>
      <c r="N45" s="1" t="s">
        <v>154</v>
      </c>
      <c r="O45" s="1" t="s">
        <v>67</v>
      </c>
      <c r="P45" s="3">
        <v>7.5000000000000002E-4</v>
      </c>
      <c r="Q45" s="6">
        <v>0.308</v>
      </c>
      <c r="R45" s="4">
        <v>5.1521799999999999E-5</v>
      </c>
      <c r="S45" s="4">
        <v>5.1423199999999999E-5</v>
      </c>
      <c r="T45" s="25"/>
      <c r="U45" s="26"/>
      <c r="V45" s="26"/>
      <c r="W45" s="10"/>
      <c r="X45" s="10"/>
      <c r="Y45" s="10"/>
      <c r="Z45" s="8">
        <v>0.99399999999999999</v>
      </c>
      <c r="AA45" s="112">
        <v>11</v>
      </c>
      <c r="AB45" s="3">
        <v>1.6000000000000001E-3</v>
      </c>
      <c r="AC45" s="10"/>
      <c r="AD45" s="1" t="s">
        <v>4</v>
      </c>
      <c r="AE45" s="1" t="s">
        <v>89</v>
      </c>
      <c r="AF45" s="10"/>
      <c r="AG45" s="1" t="s">
        <v>237</v>
      </c>
    </row>
    <row r="46" spans="1:41" ht="16">
      <c r="A46" s="1" t="s">
        <v>90</v>
      </c>
      <c r="B46" s="1" t="s">
        <v>147</v>
      </c>
      <c r="C46" s="1" t="s">
        <v>280</v>
      </c>
      <c r="D46" s="1" t="s">
        <v>280</v>
      </c>
      <c r="E46" s="1" t="s">
        <v>280</v>
      </c>
      <c r="F46" s="108" t="s">
        <v>280</v>
      </c>
      <c r="G46" s="108" t="s">
        <v>280</v>
      </c>
      <c r="H46" s="1" t="s">
        <v>280</v>
      </c>
      <c r="I46" s="1" t="s">
        <v>68</v>
      </c>
      <c r="J46" s="1" t="s">
        <v>278</v>
      </c>
      <c r="K46" s="11" t="s">
        <v>84</v>
      </c>
      <c r="L46" s="1" t="s">
        <v>85</v>
      </c>
      <c r="M46" s="1" t="s">
        <v>70</v>
      </c>
      <c r="N46" s="1" t="s">
        <v>154</v>
      </c>
      <c r="O46" s="1" t="s">
        <v>67</v>
      </c>
      <c r="P46" s="3">
        <v>1.1999999999999999E-3</v>
      </c>
      <c r="Q46" s="6">
        <v>0.36499999999999999</v>
      </c>
      <c r="R46" s="4">
        <v>3.5743800000000002E-5</v>
      </c>
      <c r="S46" s="4">
        <v>2.9664099999999999E-5</v>
      </c>
      <c r="T46" s="25"/>
      <c r="U46" s="26"/>
      <c r="V46" s="26"/>
      <c r="W46" s="10"/>
      <c r="X46" s="10"/>
      <c r="Y46" s="10"/>
      <c r="Z46" s="8">
        <v>0.93500000000000005</v>
      </c>
      <c r="AA46" s="112">
        <v>4</v>
      </c>
      <c r="AB46" s="3">
        <v>4.7000000000000002E-3</v>
      </c>
      <c r="AC46" s="10"/>
      <c r="AD46" s="1" t="s">
        <v>4</v>
      </c>
      <c r="AE46" s="1" t="s">
        <v>91</v>
      </c>
      <c r="AF46" s="10"/>
      <c r="AG46" s="1" t="s">
        <v>237</v>
      </c>
    </row>
    <row r="47" spans="1:41" ht="16">
      <c r="A47" s="1" t="s">
        <v>98</v>
      </c>
      <c r="B47" s="1" t="s">
        <v>147</v>
      </c>
      <c r="C47" s="1" t="s">
        <v>280</v>
      </c>
      <c r="D47" s="1" t="s">
        <v>280</v>
      </c>
      <c r="E47" s="1" t="s">
        <v>280</v>
      </c>
      <c r="F47" s="108" t="s">
        <v>280</v>
      </c>
      <c r="G47" s="108" t="s">
        <v>280</v>
      </c>
      <c r="H47" s="1" t="s">
        <v>280</v>
      </c>
      <c r="I47" s="1" t="s">
        <v>68</v>
      </c>
      <c r="J47" s="1" t="s">
        <v>278</v>
      </c>
      <c r="K47" s="11" t="s">
        <v>84</v>
      </c>
      <c r="L47" s="1" t="s">
        <v>85</v>
      </c>
      <c r="M47" s="1" t="s">
        <v>70</v>
      </c>
      <c r="N47" s="1" t="s">
        <v>154</v>
      </c>
      <c r="O47" s="1" t="s">
        <v>67</v>
      </c>
      <c r="P47" s="3">
        <v>3.6000000000000002E-4</v>
      </c>
      <c r="Q47" s="6">
        <v>0.29399999999999998</v>
      </c>
      <c r="R47" s="4">
        <v>1.4540199999999999E-4</v>
      </c>
      <c r="S47" s="4">
        <v>1.2651000000000001E-4</v>
      </c>
      <c r="T47" s="25"/>
      <c r="U47" s="26"/>
      <c r="V47" s="26"/>
      <c r="W47" s="10"/>
      <c r="X47" s="10"/>
      <c r="Y47" s="10"/>
      <c r="Z47" s="8">
        <v>0.91400000000000003</v>
      </c>
      <c r="AA47" s="112">
        <v>3.4</v>
      </c>
      <c r="AB47" s="3">
        <v>6.0000000000000001E-3</v>
      </c>
      <c r="AC47" s="10"/>
      <c r="AD47" s="1" t="s">
        <v>11</v>
      </c>
      <c r="AE47" s="1" t="s">
        <v>91</v>
      </c>
      <c r="AF47" s="10"/>
      <c r="AG47" s="1" t="s">
        <v>237</v>
      </c>
    </row>
    <row r="48" spans="1:41" ht="16">
      <c r="A48" s="1" t="s">
        <v>101</v>
      </c>
      <c r="B48" s="1" t="s">
        <v>147</v>
      </c>
      <c r="C48" s="1" t="s">
        <v>280</v>
      </c>
      <c r="D48" s="1" t="s">
        <v>280</v>
      </c>
      <c r="E48" s="1" t="s">
        <v>280</v>
      </c>
      <c r="F48" s="108" t="s">
        <v>280</v>
      </c>
      <c r="G48" s="108" t="s">
        <v>280</v>
      </c>
      <c r="H48" s="1" t="s">
        <v>280</v>
      </c>
      <c r="I48" s="1" t="s">
        <v>68</v>
      </c>
      <c r="J48" s="1" t="s">
        <v>278</v>
      </c>
      <c r="K48" s="11" t="s">
        <v>84</v>
      </c>
      <c r="L48" s="1" t="s">
        <v>85</v>
      </c>
      <c r="M48" s="1" t="s">
        <v>70</v>
      </c>
      <c r="N48" s="1" t="s">
        <v>154</v>
      </c>
      <c r="O48" s="1" t="s">
        <v>67</v>
      </c>
      <c r="P48" s="3">
        <v>1.8E-3</v>
      </c>
      <c r="Q48" s="6">
        <v>0.34499999999999997</v>
      </c>
      <c r="R48" s="4">
        <v>9.6104700000000002E-6</v>
      </c>
      <c r="S48" s="4">
        <v>9.5972399999999996E-6</v>
      </c>
      <c r="T48" s="25"/>
      <c r="U48" s="10"/>
      <c r="V48" s="10"/>
      <c r="W48" s="10"/>
      <c r="X48" s="10"/>
      <c r="Y48" s="10"/>
      <c r="Z48" s="8">
        <v>0.83699999999999997</v>
      </c>
      <c r="AA48" s="112">
        <v>2.5</v>
      </c>
      <c r="AB48" s="19">
        <v>0</v>
      </c>
      <c r="AC48" s="10"/>
      <c r="AD48" s="1" t="s">
        <v>11</v>
      </c>
      <c r="AE48" s="1" t="s">
        <v>102</v>
      </c>
      <c r="AF48" s="10"/>
      <c r="AG48" s="1" t="s">
        <v>237</v>
      </c>
    </row>
    <row r="49" spans="1:33" ht="16">
      <c r="A49" s="1" t="s">
        <v>105</v>
      </c>
      <c r="B49" s="1" t="s">
        <v>147</v>
      </c>
      <c r="C49" s="1" t="s">
        <v>280</v>
      </c>
      <c r="D49" s="1" t="s">
        <v>280</v>
      </c>
      <c r="E49" s="1" t="s">
        <v>280</v>
      </c>
      <c r="F49" s="108" t="s">
        <v>280</v>
      </c>
      <c r="G49" s="108" t="s">
        <v>280</v>
      </c>
      <c r="H49" s="1" t="s">
        <v>280</v>
      </c>
      <c r="I49" s="1" t="s">
        <v>68</v>
      </c>
      <c r="J49" s="1" t="s">
        <v>278</v>
      </c>
      <c r="K49" s="11" t="s">
        <v>84</v>
      </c>
      <c r="L49" s="1" t="s">
        <v>85</v>
      </c>
      <c r="M49" s="1" t="s">
        <v>70</v>
      </c>
      <c r="N49" s="1" t="s">
        <v>154</v>
      </c>
      <c r="O49" s="1" t="s">
        <v>67</v>
      </c>
      <c r="P49" s="3">
        <v>6.4000000000000005E-4</v>
      </c>
      <c r="Q49" s="6">
        <v>0.38600000000000001</v>
      </c>
      <c r="R49" s="4">
        <v>3.1350600000000002E-4</v>
      </c>
      <c r="S49" s="4">
        <v>3.0906299999999999E-4</v>
      </c>
      <c r="T49" s="25"/>
      <c r="U49" s="10"/>
      <c r="V49" s="10"/>
      <c r="W49" s="10"/>
      <c r="X49" s="10"/>
      <c r="Y49" s="10"/>
      <c r="Z49" s="1" t="s">
        <v>106</v>
      </c>
      <c r="AA49" s="6">
        <v>3.4</v>
      </c>
      <c r="AB49" s="19">
        <v>0</v>
      </c>
      <c r="AC49" s="10"/>
      <c r="AD49" s="1" t="s">
        <v>4</v>
      </c>
      <c r="AE49" s="1" t="s">
        <v>71</v>
      </c>
      <c r="AF49" s="10"/>
      <c r="AG49" s="1" t="s">
        <v>237</v>
      </c>
    </row>
    <row r="50" spans="1:33" ht="16">
      <c r="A50" s="1" t="s">
        <v>113</v>
      </c>
      <c r="B50" s="1" t="s">
        <v>147</v>
      </c>
      <c r="C50" s="1" t="s">
        <v>280</v>
      </c>
      <c r="D50" s="1" t="s">
        <v>280</v>
      </c>
      <c r="E50" s="1" t="s">
        <v>280</v>
      </c>
      <c r="F50" s="108" t="s">
        <v>280</v>
      </c>
      <c r="G50" s="108" t="s">
        <v>280</v>
      </c>
      <c r="H50" s="1" t="s">
        <v>280</v>
      </c>
      <c r="I50" s="1" t="s">
        <v>68</v>
      </c>
      <c r="J50" s="1" t="s">
        <v>278</v>
      </c>
      <c r="K50" s="11" t="s">
        <v>84</v>
      </c>
      <c r="L50" s="1" t="s">
        <v>85</v>
      </c>
      <c r="M50" s="1" t="s">
        <v>70</v>
      </c>
      <c r="N50" s="1" t="s">
        <v>154</v>
      </c>
      <c r="O50" s="1" t="s">
        <v>67</v>
      </c>
      <c r="P50" s="3">
        <v>2.5999999999999998E-4</v>
      </c>
      <c r="Q50" s="6">
        <v>0.18100000000000002</v>
      </c>
      <c r="R50" s="4">
        <v>1.30569E-5</v>
      </c>
      <c r="S50" s="4">
        <v>1.3015499999999999E-5</v>
      </c>
      <c r="T50" s="25"/>
      <c r="U50" s="26"/>
      <c r="V50" s="26"/>
      <c r="W50" s="10"/>
      <c r="X50" s="10"/>
      <c r="Y50" s="10"/>
      <c r="Z50" s="8">
        <v>0.92700000000000005</v>
      </c>
      <c r="AA50" s="112">
        <v>3.2</v>
      </c>
      <c r="AB50" s="3">
        <v>2.4E-2</v>
      </c>
      <c r="AC50" s="10"/>
      <c r="AD50" s="1" t="s">
        <v>11</v>
      </c>
      <c r="AE50" s="1" t="s">
        <v>114</v>
      </c>
      <c r="AF50" s="10"/>
      <c r="AG50" s="1" t="s">
        <v>237</v>
      </c>
    </row>
    <row r="51" spans="1:33" ht="16">
      <c r="A51" s="1" t="s">
        <v>116</v>
      </c>
      <c r="B51" s="1" t="s">
        <v>147</v>
      </c>
      <c r="C51" s="1" t="s">
        <v>280</v>
      </c>
      <c r="D51" s="1" t="s">
        <v>280</v>
      </c>
      <c r="E51" s="1" t="s">
        <v>280</v>
      </c>
      <c r="F51" s="108" t="s">
        <v>280</v>
      </c>
      <c r="G51" s="108" t="s">
        <v>280</v>
      </c>
      <c r="H51" s="1" t="s">
        <v>280</v>
      </c>
      <c r="I51" s="1" t="s">
        <v>68</v>
      </c>
      <c r="J51" s="1" t="s">
        <v>278</v>
      </c>
      <c r="K51" s="11" t="s">
        <v>84</v>
      </c>
      <c r="L51" s="1" t="s">
        <v>85</v>
      </c>
      <c r="M51" s="1" t="s">
        <v>70</v>
      </c>
      <c r="N51" s="1" t="s">
        <v>154</v>
      </c>
      <c r="O51" s="1" t="s">
        <v>67</v>
      </c>
      <c r="P51" s="3">
        <v>3.2000000000000003E-4</v>
      </c>
      <c r="Q51" s="6">
        <v>0.30099999999999999</v>
      </c>
      <c r="R51" s="4">
        <v>1.5470800000000001E-5</v>
      </c>
      <c r="S51" s="4">
        <v>1.5356600000000001E-5</v>
      </c>
      <c r="T51" s="25"/>
      <c r="U51" s="26"/>
      <c r="V51" s="26"/>
      <c r="W51" s="10"/>
      <c r="X51" s="10"/>
      <c r="Y51" s="10"/>
      <c r="Z51" s="8">
        <v>0.88800000000000001</v>
      </c>
      <c r="AA51" s="112">
        <v>2.8</v>
      </c>
      <c r="AB51" s="19">
        <v>0</v>
      </c>
      <c r="AC51" s="10"/>
      <c r="AD51" s="1" t="s">
        <v>4</v>
      </c>
      <c r="AE51" s="1" t="s">
        <v>117</v>
      </c>
      <c r="AF51" s="10"/>
      <c r="AG51" s="1" t="s">
        <v>237</v>
      </c>
    </row>
    <row r="52" spans="1:33" ht="16">
      <c r="A52" s="1" t="s">
        <v>121</v>
      </c>
      <c r="B52" s="1" t="s">
        <v>147</v>
      </c>
      <c r="C52" s="1" t="s">
        <v>280</v>
      </c>
      <c r="D52" s="1" t="s">
        <v>280</v>
      </c>
      <c r="E52" s="1" t="s">
        <v>280</v>
      </c>
      <c r="F52" s="108" t="s">
        <v>280</v>
      </c>
      <c r="G52" s="108" t="s">
        <v>280</v>
      </c>
      <c r="H52" s="1" t="s">
        <v>280</v>
      </c>
      <c r="I52" s="1" t="s">
        <v>68</v>
      </c>
      <c r="J52" s="1" t="s">
        <v>278</v>
      </c>
      <c r="K52" s="11" t="s">
        <v>84</v>
      </c>
      <c r="L52" s="1" t="s">
        <v>85</v>
      </c>
      <c r="M52" s="1" t="s">
        <v>70</v>
      </c>
      <c r="N52" s="1" t="s">
        <v>154</v>
      </c>
      <c r="O52" s="1" t="s">
        <v>67</v>
      </c>
      <c r="P52" s="3">
        <v>2.3E-3</v>
      </c>
      <c r="Q52" s="6">
        <v>0.46700000000000003</v>
      </c>
      <c r="R52" s="4">
        <v>1.6319899999999999E-4</v>
      </c>
      <c r="S52" s="4">
        <v>1.6255100000000001E-4</v>
      </c>
      <c r="T52" s="25"/>
      <c r="U52" s="10"/>
      <c r="V52" s="10"/>
      <c r="W52" s="10"/>
      <c r="X52" s="10"/>
      <c r="Y52" s="10"/>
      <c r="Z52" s="8">
        <v>0.99099999999999999</v>
      </c>
      <c r="AA52" s="112">
        <v>11.6</v>
      </c>
      <c r="AB52" s="3">
        <v>8.6999999999999994E-3</v>
      </c>
      <c r="AC52" s="10"/>
      <c r="AD52" s="1" t="s">
        <v>4</v>
      </c>
      <c r="AE52" s="1" t="s">
        <v>122</v>
      </c>
      <c r="AF52" s="10"/>
      <c r="AG52" s="1" t="s">
        <v>237</v>
      </c>
    </row>
    <row r="53" spans="1:33">
      <c r="A53" s="1" t="s">
        <v>124</v>
      </c>
      <c r="B53" s="1" t="s">
        <v>147</v>
      </c>
      <c r="C53" s="1" t="s">
        <v>228</v>
      </c>
      <c r="D53" s="1" t="s">
        <v>253</v>
      </c>
      <c r="E53" s="1" t="s">
        <v>227</v>
      </c>
      <c r="F53" s="108" t="s">
        <v>280</v>
      </c>
      <c r="G53" s="108" t="s">
        <v>280</v>
      </c>
      <c r="H53" s="1" t="s">
        <v>280</v>
      </c>
      <c r="I53" s="1" t="s">
        <v>68</v>
      </c>
      <c r="J53" s="1" t="s">
        <v>278</v>
      </c>
      <c r="K53" s="11" t="s">
        <v>125</v>
      </c>
      <c r="L53" s="1" t="s">
        <v>85</v>
      </c>
      <c r="M53" s="1" t="s">
        <v>70</v>
      </c>
      <c r="N53" s="1" t="s">
        <v>154</v>
      </c>
      <c r="O53" s="1" t="s">
        <v>67</v>
      </c>
      <c r="P53" s="3">
        <v>6.0999999999999997E-4</v>
      </c>
      <c r="Q53" s="6">
        <v>0.112</v>
      </c>
      <c r="R53" s="4">
        <v>1.0545599999999999E-5</v>
      </c>
      <c r="S53" s="4">
        <v>1.05289E-5</v>
      </c>
      <c r="T53" s="24"/>
      <c r="U53" s="4"/>
      <c r="V53" s="4"/>
      <c r="W53" s="1"/>
      <c r="X53" s="1"/>
      <c r="Y53" s="1"/>
      <c r="Z53" s="8">
        <v>0.83699999999999997</v>
      </c>
      <c r="AA53" s="112">
        <v>2.2000000000000002</v>
      </c>
      <c r="AB53" s="19">
        <v>0</v>
      </c>
      <c r="AC53" s="1"/>
      <c r="AD53" s="1" t="s">
        <v>4</v>
      </c>
      <c r="AE53" s="1" t="s">
        <v>114</v>
      </c>
      <c r="AF53" s="1"/>
      <c r="AG53" s="1" t="s">
        <v>237</v>
      </c>
    </row>
    <row r="54" spans="1:33" ht="16">
      <c r="A54" s="1" t="s">
        <v>128</v>
      </c>
      <c r="B54" s="1" t="s">
        <v>147</v>
      </c>
      <c r="C54" s="1" t="s">
        <v>280</v>
      </c>
      <c r="D54" s="1" t="s">
        <v>280</v>
      </c>
      <c r="E54" s="1" t="s">
        <v>280</v>
      </c>
      <c r="F54" s="108" t="s">
        <v>280</v>
      </c>
      <c r="G54" s="108" t="s">
        <v>280</v>
      </c>
      <c r="H54" s="1" t="s">
        <v>280</v>
      </c>
      <c r="I54" s="1" t="s">
        <v>68</v>
      </c>
      <c r="J54" s="1" t="s">
        <v>278</v>
      </c>
      <c r="K54" s="11" t="s">
        <v>84</v>
      </c>
      <c r="L54" s="1" t="s">
        <v>85</v>
      </c>
      <c r="M54" s="1" t="s">
        <v>70</v>
      </c>
      <c r="N54" s="1" t="s">
        <v>154</v>
      </c>
      <c r="O54" s="1" t="s">
        <v>67</v>
      </c>
      <c r="P54" s="9">
        <v>9.7000000000000005E-4</v>
      </c>
      <c r="Q54" s="6">
        <v>0.40200000000000002</v>
      </c>
      <c r="R54" s="4">
        <v>1.6590100000000001E-4</v>
      </c>
      <c r="S54" s="4">
        <v>1.6536200000000001E-4</v>
      </c>
      <c r="T54" s="25"/>
      <c r="U54" s="26"/>
      <c r="V54" s="26"/>
      <c r="W54" s="10"/>
      <c r="X54" s="10"/>
      <c r="Y54" s="10"/>
      <c r="Z54" s="8">
        <v>0.89600000000000002</v>
      </c>
      <c r="AA54" s="112">
        <v>3</v>
      </c>
      <c r="AB54" s="19">
        <v>0</v>
      </c>
      <c r="AC54" s="10"/>
      <c r="AD54" s="1" t="s">
        <v>4</v>
      </c>
      <c r="AE54" s="1" t="s">
        <v>114</v>
      </c>
      <c r="AF54" s="10"/>
      <c r="AG54" s="1" t="s">
        <v>237</v>
      </c>
    </row>
    <row r="55" spans="1:33" ht="16">
      <c r="A55" s="1" t="s">
        <v>141</v>
      </c>
      <c r="B55" s="1" t="s">
        <v>147</v>
      </c>
      <c r="C55" s="1" t="s">
        <v>280</v>
      </c>
      <c r="D55" s="1" t="s">
        <v>280</v>
      </c>
      <c r="E55" s="1" t="s">
        <v>280</v>
      </c>
      <c r="F55" s="108" t="s">
        <v>280</v>
      </c>
      <c r="G55" s="108" t="s">
        <v>280</v>
      </c>
      <c r="H55" s="1" t="s">
        <v>280</v>
      </c>
      <c r="I55" s="1" t="s">
        <v>68</v>
      </c>
      <c r="J55" s="1" t="s">
        <v>278</v>
      </c>
      <c r="K55" s="11" t="s">
        <v>143</v>
      </c>
      <c r="L55" s="1" t="s">
        <v>85</v>
      </c>
      <c r="M55" s="1" t="s">
        <v>70</v>
      </c>
      <c r="N55" s="1" t="s">
        <v>154</v>
      </c>
      <c r="O55" s="1" t="s">
        <v>67</v>
      </c>
      <c r="P55" s="3">
        <v>3.4000000000000002E-4</v>
      </c>
      <c r="Q55" s="6">
        <v>0.28999999999999998</v>
      </c>
      <c r="R55" s="4">
        <v>1.79365E-5</v>
      </c>
      <c r="S55" s="4">
        <v>1.7439899999999999E-5</v>
      </c>
      <c r="T55" s="25"/>
      <c r="U55" s="26"/>
      <c r="V55" s="26"/>
      <c r="W55" s="10"/>
      <c r="X55" s="10"/>
      <c r="Y55" s="10"/>
      <c r="Z55" s="8">
        <v>0.73099999999999998</v>
      </c>
      <c r="AA55" s="112">
        <v>2.4</v>
      </c>
      <c r="AB55" s="19">
        <v>0</v>
      </c>
      <c r="AC55" s="10"/>
      <c r="AD55" s="1" t="s">
        <v>11</v>
      </c>
      <c r="AE55" s="1" t="s">
        <v>89</v>
      </c>
      <c r="AF55" s="10"/>
      <c r="AG55" s="1" t="s">
        <v>237</v>
      </c>
    </row>
    <row r="56" spans="1:33" ht="16">
      <c r="A56" s="1" t="s">
        <v>142</v>
      </c>
      <c r="B56" s="1" t="s">
        <v>147</v>
      </c>
      <c r="C56" s="1" t="s">
        <v>280</v>
      </c>
      <c r="D56" s="1" t="s">
        <v>280</v>
      </c>
      <c r="E56" s="1" t="s">
        <v>280</v>
      </c>
      <c r="F56" s="108" t="s">
        <v>280</v>
      </c>
      <c r="G56" s="108" t="s">
        <v>280</v>
      </c>
      <c r="H56" s="1" t="s">
        <v>280</v>
      </c>
      <c r="I56" s="1" t="s">
        <v>68</v>
      </c>
      <c r="J56" s="1" t="s">
        <v>278</v>
      </c>
      <c r="K56" s="11" t="s">
        <v>144</v>
      </c>
      <c r="L56" s="1" t="s">
        <v>85</v>
      </c>
      <c r="M56" s="1" t="s">
        <v>70</v>
      </c>
      <c r="N56" s="1" t="s">
        <v>154</v>
      </c>
      <c r="O56" s="1" t="s">
        <v>67</v>
      </c>
      <c r="P56" s="3">
        <v>5.0000000000000001E-4</v>
      </c>
      <c r="Q56" s="6">
        <v>0.28999999999999998</v>
      </c>
      <c r="R56" s="4">
        <v>1.24444E-4</v>
      </c>
      <c r="S56" s="4">
        <v>1.13126E-4</v>
      </c>
      <c r="T56" s="25"/>
      <c r="U56" s="10"/>
      <c r="V56" s="10"/>
      <c r="W56" s="10"/>
      <c r="X56" s="10"/>
      <c r="Y56" s="10"/>
      <c r="Z56" s="8">
        <v>0.86299999999999999</v>
      </c>
      <c r="AA56" s="112">
        <v>2.7</v>
      </c>
      <c r="AB56" s="19">
        <v>0</v>
      </c>
      <c r="AC56" s="10"/>
      <c r="AD56" s="1" t="s">
        <v>4</v>
      </c>
      <c r="AE56" s="1" t="s">
        <v>145</v>
      </c>
      <c r="AF56" s="10"/>
      <c r="AG56" s="1" t="s">
        <v>237</v>
      </c>
    </row>
    <row r="57" spans="1:33" ht="16">
      <c r="A57" s="1" t="s">
        <v>87</v>
      </c>
      <c r="B57" s="1" t="s">
        <v>147</v>
      </c>
      <c r="C57" s="1" t="s">
        <v>280</v>
      </c>
      <c r="D57" s="1" t="s">
        <v>280</v>
      </c>
      <c r="E57" s="1" t="s">
        <v>280</v>
      </c>
      <c r="F57" s="108" t="s">
        <v>280</v>
      </c>
      <c r="G57" s="108" t="s">
        <v>280</v>
      </c>
      <c r="H57" s="1" t="s">
        <v>280</v>
      </c>
      <c r="I57" s="1" t="s">
        <v>68</v>
      </c>
      <c r="J57" s="1" t="s">
        <v>278</v>
      </c>
      <c r="K57" s="11" t="s">
        <v>84</v>
      </c>
      <c r="L57" s="1" t="s">
        <v>85</v>
      </c>
      <c r="M57" s="1" t="s">
        <v>70</v>
      </c>
      <c r="N57" s="1" t="s">
        <v>154</v>
      </c>
      <c r="O57" s="1" t="s">
        <v>67</v>
      </c>
      <c r="P57" s="3">
        <v>3.8999999999999999E-4</v>
      </c>
      <c r="Q57" s="6">
        <v>8.900000000000001E-2</v>
      </c>
      <c r="R57" s="4">
        <v>6.5080199999999994E-5</v>
      </c>
      <c r="S57" s="4">
        <v>6.4651899999999997E-5</v>
      </c>
      <c r="T57" s="25"/>
      <c r="U57" s="26"/>
      <c r="V57" s="26"/>
      <c r="W57" s="10"/>
      <c r="X57" s="10"/>
      <c r="Y57" s="10"/>
      <c r="Z57" s="1"/>
      <c r="AA57" s="6"/>
      <c r="AB57" s="10"/>
      <c r="AC57" s="10"/>
      <c r="AD57" s="1" t="s">
        <v>11</v>
      </c>
      <c r="AE57" s="1"/>
      <c r="AF57" s="10"/>
      <c r="AG57" s="1" t="s">
        <v>237</v>
      </c>
    </row>
    <row r="58" spans="1:33" ht="16">
      <c r="A58" s="7" t="s">
        <v>92</v>
      </c>
      <c r="B58" s="1" t="s">
        <v>147</v>
      </c>
      <c r="C58" s="1" t="s">
        <v>280</v>
      </c>
      <c r="D58" s="1" t="s">
        <v>280</v>
      </c>
      <c r="E58" s="1" t="s">
        <v>280</v>
      </c>
      <c r="F58" s="108" t="s">
        <v>280</v>
      </c>
      <c r="G58" s="108" t="s">
        <v>280</v>
      </c>
      <c r="H58" s="1" t="s">
        <v>280</v>
      </c>
      <c r="I58" s="1" t="s">
        <v>68</v>
      </c>
      <c r="J58" s="1" t="s">
        <v>278</v>
      </c>
      <c r="K58" s="11" t="s">
        <v>84</v>
      </c>
      <c r="L58" s="1" t="s">
        <v>85</v>
      </c>
      <c r="M58" s="1" t="s">
        <v>70</v>
      </c>
      <c r="N58" s="1" t="s">
        <v>154</v>
      </c>
      <c r="O58" s="1" t="s">
        <v>67</v>
      </c>
      <c r="P58" s="3">
        <v>1.01E-3</v>
      </c>
      <c r="Q58" s="6">
        <v>0.34499999999999997</v>
      </c>
      <c r="R58" s="4">
        <v>9.4397799999999999E-5</v>
      </c>
      <c r="S58" s="4">
        <v>9.3491600000000005E-5</v>
      </c>
      <c r="T58" s="25"/>
      <c r="U58" s="26"/>
      <c r="V58" s="26"/>
      <c r="W58" s="10"/>
      <c r="X58" s="10"/>
      <c r="Y58" s="10"/>
      <c r="Z58" s="1"/>
      <c r="AA58" s="6"/>
      <c r="AB58" s="10"/>
      <c r="AC58" s="10"/>
      <c r="AD58" s="1" t="s">
        <v>4</v>
      </c>
      <c r="AE58" s="1"/>
      <c r="AF58" s="10"/>
      <c r="AG58" s="1" t="s">
        <v>237</v>
      </c>
    </row>
    <row r="59" spans="1:33" ht="16">
      <c r="A59" s="1" t="s">
        <v>97</v>
      </c>
      <c r="B59" s="1" t="s">
        <v>147</v>
      </c>
      <c r="C59" s="1" t="s">
        <v>280</v>
      </c>
      <c r="D59" s="1" t="s">
        <v>280</v>
      </c>
      <c r="E59" s="1" t="s">
        <v>280</v>
      </c>
      <c r="F59" s="108" t="s">
        <v>280</v>
      </c>
      <c r="G59" s="108" t="s">
        <v>280</v>
      </c>
      <c r="H59" s="1" t="s">
        <v>280</v>
      </c>
      <c r="I59" s="1" t="s">
        <v>68</v>
      </c>
      <c r="J59" s="1" t="s">
        <v>278</v>
      </c>
      <c r="K59" s="11" t="s">
        <v>84</v>
      </c>
      <c r="L59" s="1" t="s">
        <v>85</v>
      </c>
      <c r="M59" s="1" t="s">
        <v>70</v>
      </c>
      <c r="N59" s="1" t="s">
        <v>154</v>
      </c>
      <c r="O59" s="1" t="s">
        <v>67</v>
      </c>
      <c r="P59" s="3">
        <v>1.56E-3</v>
      </c>
      <c r="Q59" s="6">
        <v>0.502</v>
      </c>
      <c r="R59" s="4">
        <v>4.2135799999999999E-4</v>
      </c>
      <c r="S59" s="4">
        <v>4.1471999999999999E-4</v>
      </c>
      <c r="T59" s="25"/>
      <c r="U59" s="26"/>
      <c r="V59" s="26"/>
      <c r="W59" s="10"/>
      <c r="X59" s="10"/>
      <c r="Y59" s="10"/>
      <c r="Z59" s="1"/>
      <c r="AA59" s="6"/>
      <c r="AB59" s="10"/>
      <c r="AC59" s="10"/>
      <c r="AD59" s="1" t="s">
        <v>4</v>
      </c>
      <c r="AE59" s="1"/>
      <c r="AF59" s="10"/>
      <c r="AG59" s="1" t="s">
        <v>237</v>
      </c>
    </row>
    <row r="60" spans="1:33" ht="16">
      <c r="A60" s="1" t="s">
        <v>100</v>
      </c>
      <c r="B60" s="1" t="s">
        <v>147</v>
      </c>
      <c r="C60" s="1" t="s">
        <v>280</v>
      </c>
      <c r="D60" s="1" t="s">
        <v>280</v>
      </c>
      <c r="E60" s="1" t="s">
        <v>280</v>
      </c>
      <c r="F60" s="108" t="s">
        <v>280</v>
      </c>
      <c r="G60" s="108" t="s">
        <v>280</v>
      </c>
      <c r="H60" s="1" t="s">
        <v>280</v>
      </c>
      <c r="I60" s="1" t="s">
        <v>68</v>
      </c>
      <c r="J60" s="1" t="s">
        <v>278</v>
      </c>
      <c r="K60" s="11" t="s">
        <v>84</v>
      </c>
      <c r="L60" s="1" t="s">
        <v>85</v>
      </c>
      <c r="M60" s="1" t="s">
        <v>70</v>
      </c>
      <c r="N60" s="1" t="s">
        <v>154</v>
      </c>
      <c r="O60" s="1" t="s">
        <v>67</v>
      </c>
      <c r="P60" s="9">
        <v>2.2899999999999999E-3</v>
      </c>
      <c r="Q60" s="6">
        <v>0.23</v>
      </c>
      <c r="R60" s="4">
        <v>1.8654299999999999E-5</v>
      </c>
      <c r="S60" s="4">
        <v>1.8655E-5</v>
      </c>
      <c r="T60" s="25"/>
      <c r="U60" s="10"/>
      <c r="V60" s="10"/>
      <c r="W60" s="10"/>
      <c r="X60" s="10"/>
      <c r="Y60" s="10"/>
      <c r="Z60" s="1"/>
      <c r="AA60" s="6"/>
      <c r="AB60" s="10"/>
      <c r="AC60" s="10"/>
      <c r="AD60" s="1" t="s">
        <v>4</v>
      </c>
      <c r="AE60" s="1"/>
      <c r="AF60" s="10"/>
      <c r="AG60" s="1" t="s">
        <v>237</v>
      </c>
    </row>
    <row r="61" spans="1:33" ht="16">
      <c r="A61" s="1" t="s">
        <v>120</v>
      </c>
      <c r="B61" s="1" t="s">
        <v>147</v>
      </c>
      <c r="C61" s="1" t="s">
        <v>280</v>
      </c>
      <c r="D61" s="1" t="s">
        <v>280</v>
      </c>
      <c r="E61" s="1" t="s">
        <v>280</v>
      </c>
      <c r="F61" s="108" t="s">
        <v>280</v>
      </c>
      <c r="G61" s="108" t="s">
        <v>280</v>
      </c>
      <c r="H61" s="1" t="s">
        <v>280</v>
      </c>
      <c r="I61" s="1" t="s">
        <v>68</v>
      </c>
      <c r="J61" s="1" t="s">
        <v>278</v>
      </c>
      <c r="K61" s="11" t="s">
        <v>84</v>
      </c>
      <c r="L61" s="1" t="s">
        <v>85</v>
      </c>
      <c r="M61" s="1" t="s">
        <v>70</v>
      </c>
      <c r="N61" s="1" t="s">
        <v>154</v>
      </c>
      <c r="O61" s="1" t="s">
        <v>67</v>
      </c>
      <c r="P61" s="3">
        <v>2.5999999999999998E-4</v>
      </c>
      <c r="Q61" s="6">
        <v>0.17699999999999999</v>
      </c>
      <c r="R61" s="4">
        <v>2.2449399999999999E-5</v>
      </c>
      <c r="S61" s="4">
        <v>2.2355399999999999E-5</v>
      </c>
      <c r="T61" s="25"/>
      <c r="U61" s="26"/>
      <c r="V61" s="26"/>
      <c r="W61" s="10"/>
      <c r="X61" s="10"/>
      <c r="Y61" s="10"/>
      <c r="Z61" s="1"/>
      <c r="AA61" s="6"/>
      <c r="AB61" s="10"/>
      <c r="AC61" s="10"/>
      <c r="AD61" s="1" t="s">
        <v>4</v>
      </c>
      <c r="AE61" s="1"/>
      <c r="AF61" s="10"/>
      <c r="AG61" s="1" t="s">
        <v>237</v>
      </c>
    </row>
    <row r="62" spans="1:33">
      <c r="A62" s="1" t="s">
        <v>127</v>
      </c>
      <c r="B62" s="1" t="s">
        <v>147</v>
      </c>
      <c r="C62" s="1" t="s">
        <v>226</v>
      </c>
      <c r="D62" s="1" t="s">
        <v>254</v>
      </c>
      <c r="E62" s="1" t="s">
        <v>225</v>
      </c>
      <c r="F62" s="108" t="s">
        <v>280</v>
      </c>
      <c r="G62" s="108" t="s">
        <v>280</v>
      </c>
      <c r="H62" s="1" t="s">
        <v>280</v>
      </c>
      <c r="I62" s="1" t="s">
        <v>68</v>
      </c>
      <c r="J62" s="1" t="s">
        <v>278</v>
      </c>
      <c r="K62" s="11" t="s">
        <v>84</v>
      </c>
      <c r="L62" s="1" t="s">
        <v>85</v>
      </c>
      <c r="M62" s="1" t="s">
        <v>70</v>
      </c>
      <c r="N62" s="1" t="s">
        <v>154</v>
      </c>
      <c r="O62" s="1" t="s">
        <v>67</v>
      </c>
      <c r="P62" s="9">
        <v>2.3000000000000001E-4</v>
      </c>
      <c r="Q62" s="6">
        <v>0.35600000000000004</v>
      </c>
      <c r="R62" s="4">
        <v>2.91685E-5</v>
      </c>
      <c r="S62" s="4">
        <v>2.8563899999999999E-5</v>
      </c>
      <c r="T62" s="24"/>
      <c r="U62" s="4"/>
      <c r="V62" s="4"/>
      <c r="W62" s="1"/>
      <c r="X62" s="1"/>
      <c r="Y62" s="1"/>
      <c r="Z62" s="1"/>
      <c r="AA62" s="6"/>
      <c r="AB62" s="1"/>
      <c r="AC62" s="1"/>
      <c r="AD62" s="1" t="s">
        <v>4</v>
      </c>
      <c r="AE62" s="1"/>
      <c r="AF62" s="1"/>
      <c r="AG62" s="1" t="s">
        <v>237</v>
      </c>
    </row>
    <row r="63" spans="1:33" ht="16">
      <c r="A63" s="1" t="s">
        <v>129</v>
      </c>
      <c r="B63" s="1" t="s">
        <v>147</v>
      </c>
      <c r="C63" s="1" t="s">
        <v>280</v>
      </c>
      <c r="D63" s="1" t="s">
        <v>280</v>
      </c>
      <c r="E63" s="1" t="s">
        <v>280</v>
      </c>
      <c r="F63" s="108" t="s">
        <v>280</v>
      </c>
      <c r="G63" s="108" t="s">
        <v>280</v>
      </c>
      <c r="H63" s="1" t="s">
        <v>280</v>
      </c>
      <c r="I63" s="1" t="s">
        <v>68</v>
      </c>
      <c r="J63" s="1" t="s">
        <v>278</v>
      </c>
      <c r="K63" s="11" t="s">
        <v>84</v>
      </c>
      <c r="L63" s="1" t="s">
        <v>85</v>
      </c>
      <c r="M63" s="1" t="s">
        <v>70</v>
      </c>
      <c r="N63" s="1" t="s">
        <v>154</v>
      </c>
      <c r="O63" s="1" t="s">
        <v>67</v>
      </c>
      <c r="P63" s="9">
        <v>2.2000000000000001E-4</v>
      </c>
      <c r="Q63" s="6">
        <v>0.35200000000000004</v>
      </c>
      <c r="R63" s="4">
        <v>8.0058400000000002E-4</v>
      </c>
      <c r="S63" s="4">
        <v>7.7336500000000003E-4</v>
      </c>
      <c r="T63" s="25"/>
      <c r="U63" s="10"/>
      <c r="V63" s="10"/>
      <c r="W63" s="10"/>
      <c r="X63" s="10"/>
      <c r="Y63" s="10"/>
      <c r="Z63" s="1"/>
      <c r="AA63" s="6"/>
      <c r="AB63" s="10"/>
      <c r="AC63" s="10"/>
      <c r="AD63" s="1" t="s">
        <v>11</v>
      </c>
      <c r="AE63" s="1"/>
      <c r="AF63" s="10"/>
      <c r="AG63" s="1" t="s">
        <v>237</v>
      </c>
    </row>
    <row r="64" spans="1:33" ht="16">
      <c r="A64" s="1" t="s">
        <v>139</v>
      </c>
      <c r="B64" s="1" t="s">
        <v>147</v>
      </c>
      <c r="C64" s="1" t="s">
        <v>280</v>
      </c>
      <c r="D64" s="1" t="s">
        <v>280</v>
      </c>
      <c r="E64" s="1" t="s">
        <v>280</v>
      </c>
      <c r="F64" s="108" t="s">
        <v>280</v>
      </c>
      <c r="G64" s="108" t="s">
        <v>280</v>
      </c>
      <c r="H64" s="1" t="s">
        <v>280</v>
      </c>
      <c r="I64" s="1" t="s">
        <v>68</v>
      </c>
      <c r="J64" s="1" t="s">
        <v>278</v>
      </c>
      <c r="K64" s="11" t="s">
        <v>84</v>
      </c>
      <c r="L64" s="1" t="s">
        <v>85</v>
      </c>
      <c r="M64" s="1" t="s">
        <v>70</v>
      </c>
      <c r="N64" s="1" t="s">
        <v>154</v>
      </c>
      <c r="O64" s="1" t="s">
        <v>67</v>
      </c>
      <c r="P64" s="9">
        <v>1.2099999999999999E-3</v>
      </c>
      <c r="Q64" s="6">
        <v>0.43799999999999994</v>
      </c>
      <c r="R64" s="4">
        <v>3.5247300000000001E-4</v>
      </c>
      <c r="S64" s="4">
        <v>3.4922300000000001E-4</v>
      </c>
      <c r="T64" s="25"/>
      <c r="U64" s="26"/>
      <c r="V64" s="26"/>
      <c r="W64" s="10"/>
      <c r="X64" s="10"/>
      <c r="Y64" s="10"/>
      <c r="Z64" s="1"/>
      <c r="AA64" s="6"/>
      <c r="AB64" s="10"/>
      <c r="AC64" s="10"/>
      <c r="AD64" s="1" t="s">
        <v>4</v>
      </c>
      <c r="AE64" s="1"/>
      <c r="AF64" s="10"/>
      <c r="AG64" s="1" t="s">
        <v>237</v>
      </c>
    </row>
    <row r="65" spans="1:33" ht="16">
      <c r="A65" s="7" t="s">
        <v>83</v>
      </c>
      <c r="B65" s="1" t="s">
        <v>147</v>
      </c>
      <c r="C65" s="1" t="s">
        <v>280</v>
      </c>
      <c r="D65" s="1" t="s">
        <v>280</v>
      </c>
      <c r="E65" s="1" t="s">
        <v>280</v>
      </c>
      <c r="F65" s="108" t="s">
        <v>280</v>
      </c>
      <c r="G65" s="108" t="s">
        <v>280</v>
      </c>
      <c r="H65" s="1" t="s">
        <v>280</v>
      </c>
      <c r="I65" s="1" t="s">
        <v>68</v>
      </c>
      <c r="J65" s="1" t="s">
        <v>278</v>
      </c>
      <c r="K65" s="11" t="s">
        <v>84</v>
      </c>
      <c r="L65" s="1" t="s">
        <v>85</v>
      </c>
      <c r="M65" s="1" t="s">
        <v>70</v>
      </c>
      <c r="N65" s="1" t="s">
        <v>154</v>
      </c>
      <c r="O65" s="1" t="s">
        <v>839</v>
      </c>
      <c r="P65" s="9">
        <v>6.0000000000000002E-5</v>
      </c>
      <c r="Q65" s="6">
        <v>1.3000000000000001E-2</v>
      </c>
      <c r="R65" s="4"/>
      <c r="S65" s="4"/>
      <c r="T65" s="25"/>
      <c r="U65" s="10"/>
      <c r="V65" s="10"/>
      <c r="W65" s="10"/>
      <c r="X65" s="10"/>
      <c r="Y65" s="10"/>
      <c r="Z65" s="1"/>
      <c r="AA65" s="6"/>
      <c r="AB65" s="10"/>
      <c r="AC65" s="10"/>
      <c r="AD65" s="1"/>
      <c r="AE65" s="1"/>
      <c r="AF65" s="10"/>
      <c r="AG65" s="1" t="s">
        <v>237</v>
      </c>
    </row>
    <row r="66" spans="1:33" ht="16">
      <c r="A66" s="7" t="s">
        <v>86</v>
      </c>
      <c r="B66" s="1" t="s">
        <v>147</v>
      </c>
      <c r="C66" s="1" t="s">
        <v>280</v>
      </c>
      <c r="D66" s="1" t="s">
        <v>280</v>
      </c>
      <c r="E66" s="1" t="s">
        <v>280</v>
      </c>
      <c r="F66" s="108" t="s">
        <v>280</v>
      </c>
      <c r="G66" s="108" t="s">
        <v>280</v>
      </c>
      <c r="H66" s="1" t="s">
        <v>280</v>
      </c>
      <c r="I66" s="1" t="s">
        <v>68</v>
      </c>
      <c r="J66" s="1" t="s">
        <v>278</v>
      </c>
      <c r="K66" s="11" t="s">
        <v>84</v>
      </c>
      <c r="L66" s="1" t="s">
        <v>85</v>
      </c>
      <c r="M66" s="1" t="s">
        <v>70</v>
      </c>
      <c r="N66" s="1" t="s">
        <v>154</v>
      </c>
      <c r="O66" s="1" t="s">
        <v>839</v>
      </c>
      <c r="P66" s="3">
        <v>6.6600000000000001E-3</v>
      </c>
      <c r="Q66" s="6">
        <v>6.0999999999999999E-2</v>
      </c>
      <c r="R66" s="4"/>
      <c r="S66" s="4"/>
      <c r="T66" s="25"/>
      <c r="U66" s="10"/>
      <c r="V66" s="10"/>
      <c r="W66" s="10"/>
      <c r="X66" s="10"/>
      <c r="Y66" s="10"/>
      <c r="Z66" s="1"/>
      <c r="AA66" s="6"/>
      <c r="AB66" s="10"/>
      <c r="AC66" s="10"/>
      <c r="AD66" s="1"/>
      <c r="AE66" s="1"/>
      <c r="AF66" s="10"/>
      <c r="AG66" s="1" t="s">
        <v>237</v>
      </c>
    </row>
    <row r="67" spans="1:33" ht="16">
      <c r="A67" s="1" t="s">
        <v>137</v>
      </c>
      <c r="B67" s="1" t="s">
        <v>147</v>
      </c>
      <c r="C67" s="1" t="s">
        <v>280</v>
      </c>
      <c r="D67" s="1" t="s">
        <v>280</v>
      </c>
      <c r="E67" s="1" t="s">
        <v>280</v>
      </c>
      <c r="F67" s="108" t="s">
        <v>280</v>
      </c>
      <c r="G67" s="108" t="s">
        <v>280</v>
      </c>
      <c r="H67" s="1" t="s">
        <v>280</v>
      </c>
      <c r="I67" s="1" t="s">
        <v>68</v>
      </c>
      <c r="J67" s="1" t="s">
        <v>278</v>
      </c>
      <c r="K67" s="11" t="s">
        <v>84</v>
      </c>
      <c r="L67" s="1" t="s">
        <v>85</v>
      </c>
      <c r="M67" s="1" t="s">
        <v>70</v>
      </c>
      <c r="N67" s="1" t="s">
        <v>154</v>
      </c>
      <c r="O67" s="1" t="s">
        <v>839</v>
      </c>
      <c r="P67" s="3">
        <v>1.6000000000000001E-4</v>
      </c>
      <c r="Q67" s="6">
        <v>6.0000000000000001E-3</v>
      </c>
      <c r="R67" s="4"/>
      <c r="S67" s="4"/>
      <c r="T67" s="25"/>
      <c r="U67" s="10"/>
      <c r="V67" s="10"/>
      <c r="W67" s="10"/>
      <c r="X67" s="10"/>
      <c r="Y67" s="10"/>
      <c r="Z67" s="1"/>
      <c r="AA67" s="6"/>
      <c r="AB67" s="10"/>
      <c r="AC67" s="10"/>
      <c r="AD67" s="1"/>
      <c r="AE67" s="1"/>
      <c r="AF67" s="10"/>
      <c r="AG67" s="1" t="s">
        <v>237</v>
      </c>
    </row>
    <row r="68" spans="1:33" ht="16">
      <c r="A68" s="1" t="s">
        <v>93</v>
      </c>
      <c r="B68" s="1" t="s">
        <v>147</v>
      </c>
      <c r="C68" s="1" t="s">
        <v>280</v>
      </c>
      <c r="D68" s="1" t="s">
        <v>280</v>
      </c>
      <c r="E68" s="1" t="s">
        <v>280</v>
      </c>
      <c r="F68" s="108" t="s">
        <v>280</v>
      </c>
      <c r="G68" s="108" t="s">
        <v>280</v>
      </c>
      <c r="H68" s="1" t="s">
        <v>280</v>
      </c>
      <c r="I68" s="1" t="s">
        <v>68</v>
      </c>
      <c r="J68" s="1" t="s">
        <v>278</v>
      </c>
      <c r="K68" s="11" t="s">
        <v>84</v>
      </c>
      <c r="L68" s="1" t="s">
        <v>85</v>
      </c>
      <c r="M68" s="1" t="s">
        <v>70</v>
      </c>
      <c r="N68" s="1" t="s">
        <v>154</v>
      </c>
      <c r="O68" s="1" t="s">
        <v>839</v>
      </c>
      <c r="P68" s="3">
        <v>3.7100000000000002E-3</v>
      </c>
      <c r="Q68" s="6">
        <v>8.1000000000000003E-2</v>
      </c>
      <c r="R68" s="4"/>
      <c r="S68" s="4"/>
      <c r="T68" s="25"/>
      <c r="U68" s="10"/>
      <c r="V68" s="10"/>
      <c r="W68" s="10"/>
      <c r="X68" s="10"/>
      <c r="Y68" s="10"/>
      <c r="Z68" s="1"/>
      <c r="AA68" s="6"/>
      <c r="AB68" s="10"/>
      <c r="AC68" s="10"/>
      <c r="AD68" s="1"/>
      <c r="AE68" s="1"/>
      <c r="AF68" s="10"/>
      <c r="AG68" s="1" t="s">
        <v>237</v>
      </c>
    </row>
    <row r="69" spans="1:33" ht="16">
      <c r="A69" s="1" t="s">
        <v>94</v>
      </c>
      <c r="B69" s="1" t="s">
        <v>147</v>
      </c>
      <c r="C69" s="1" t="s">
        <v>280</v>
      </c>
      <c r="D69" s="1" t="s">
        <v>280</v>
      </c>
      <c r="E69" s="1" t="s">
        <v>280</v>
      </c>
      <c r="F69" s="108" t="s">
        <v>280</v>
      </c>
      <c r="G69" s="108" t="s">
        <v>280</v>
      </c>
      <c r="H69" s="1" t="s">
        <v>280</v>
      </c>
      <c r="I69" s="1" t="s">
        <v>68</v>
      </c>
      <c r="J69" s="1" t="s">
        <v>278</v>
      </c>
      <c r="K69" s="11" t="s">
        <v>84</v>
      </c>
      <c r="L69" s="1" t="s">
        <v>85</v>
      </c>
      <c r="M69" s="1" t="s">
        <v>70</v>
      </c>
      <c r="N69" s="1" t="s">
        <v>154</v>
      </c>
      <c r="O69" s="1" t="s">
        <v>839</v>
      </c>
      <c r="P69" s="3">
        <v>7.1999999999999995E-2</v>
      </c>
      <c r="Q69" s="6">
        <v>5.0000000000000001E-3</v>
      </c>
      <c r="R69" s="4"/>
      <c r="S69" s="4"/>
      <c r="T69" s="25"/>
      <c r="U69" s="10"/>
      <c r="V69" s="10"/>
      <c r="W69" s="10"/>
      <c r="X69" s="10"/>
      <c r="Y69" s="10"/>
      <c r="Z69" s="1"/>
      <c r="AA69" s="6"/>
      <c r="AB69" s="10"/>
      <c r="AC69" s="10"/>
      <c r="AD69" s="1"/>
      <c r="AE69" s="1"/>
      <c r="AF69" s="10"/>
      <c r="AG69" s="1" t="s">
        <v>237</v>
      </c>
    </row>
    <row r="70" spans="1:33" ht="16">
      <c r="A70" s="1" t="s">
        <v>95</v>
      </c>
      <c r="B70" s="1" t="s">
        <v>147</v>
      </c>
      <c r="C70" s="1" t="s">
        <v>280</v>
      </c>
      <c r="D70" s="1" t="s">
        <v>280</v>
      </c>
      <c r="E70" s="1" t="s">
        <v>280</v>
      </c>
      <c r="F70" s="108" t="s">
        <v>280</v>
      </c>
      <c r="G70" s="108" t="s">
        <v>280</v>
      </c>
      <c r="H70" s="1" t="s">
        <v>280</v>
      </c>
      <c r="I70" s="1" t="s">
        <v>68</v>
      </c>
      <c r="J70" s="1" t="s">
        <v>278</v>
      </c>
      <c r="K70" s="11" t="s">
        <v>84</v>
      </c>
      <c r="L70" s="1" t="s">
        <v>85</v>
      </c>
      <c r="M70" s="1" t="s">
        <v>70</v>
      </c>
      <c r="N70" s="1" t="s">
        <v>154</v>
      </c>
      <c r="O70" s="1" t="s">
        <v>839</v>
      </c>
      <c r="P70" s="3">
        <v>4.6699999999999997E-3</v>
      </c>
      <c r="Q70" s="6">
        <v>2.3E-2</v>
      </c>
      <c r="R70" s="4"/>
      <c r="S70" s="4"/>
      <c r="T70" s="25"/>
      <c r="U70" s="10"/>
      <c r="V70" s="10"/>
      <c r="W70" s="10"/>
      <c r="X70" s="10"/>
      <c r="Y70" s="10"/>
      <c r="Z70" s="1"/>
      <c r="AA70" s="6"/>
      <c r="AB70" s="10"/>
      <c r="AC70" s="10"/>
      <c r="AD70" s="1"/>
      <c r="AE70" s="1"/>
      <c r="AF70" s="10"/>
      <c r="AG70" s="1" t="s">
        <v>237</v>
      </c>
    </row>
    <row r="71" spans="1:33" ht="16">
      <c r="A71" s="1" t="s">
        <v>96</v>
      </c>
      <c r="B71" s="1" t="s">
        <v>147</v>
      </c>
      <c r="C71" s="1" t="s">
        <v>280</v>
      </c>
      <c r="D71" s="1" t="s">
        <v>280</v>
      </c>
      <c r="E71" s="1" t="s">
        <v>280</v>
      </c>
      <c r="F71" s="108" t="s">
        <v>280</v>
      </c>
      <c r="G71" s="108" t="s">
        <v>280</v>
      </c>
      <c r="H71" s="1" t="s">
        <v>280</v>
      </c>
      <c r="I71" s="1" t="s">
        <v>68</v>
      </c>
      <c r="J71" s="1" t="s">
        <v>278</v>
      </c>
      <c r="K71" s="11" t="s">
        <v>84</v>
      </c>
      <c r="L71" s="1" t="s">
        <v>85</v>
      </c>
      <c r="M71" s="1" t="s">
        <v>70</v>
      </c>
      <c r="N71" s="1" t="s">
        <v>154</v>
      </c>
      <c r="O71" s="1" t="s">
        <v>839</v>
      </c>
      <c r="P71" s="3">
        <v>3.8999999999999999E-4</v>
      </c>
      <c r="Q71" s="6">
        <v>8.0000000000000002E-3</v>
      </c>
      <c r="R71" s="4"/>
      <c r="S71" s="4"/>
      <c r="T71" s="25"/>
      <c r="U71" s="10"/>
      <c r="V71" s="10"/>
      <c r="W71" s="10"/>
      <c r="X71" s="10"/>
      <c r="Y71" s="10"/>
      <c r="Z71" s="1"/>
      <c r="AA71" s="6"/>
      <c r="AB71" s="10"/>
      <c r="AC71" s="10"/>
      <c r="AD71" s="1"/>
      <c r="AE71" s="1"/>
      <c r="AF71" s="10"/>
      <c r="AG71" s="1" t="s">
        <v>237</v>
      </c>
    </row>
    <row r="72" spans="1:33" ht="16">
      <c r="A72" s="7" t="s">
        <v>99</v>
      </c>
      <c r="B72" s="1" t="s">
        <v>147</v>
      </c>
      <c r="C72" s="1" t="s">
        <v>280</v>
      </c>
      <c r="D72" s="1" t="s">
        <v>280</v>
      </c>
      <c r="E72" s="1" t="s">
        <v>280</v>
      </c>
      <c r="F72" s="108" t="s">
        <v>280</v>
      </c>
      <c r="G72" s="108" t="s">
        <v>280</v>
      </c>
      <c r="H72" s="1" t="s">
        <v>280</v>
      </c>
      <c r="I72" s="1" t="s">
        <v>68</v>
      </c>
      <c r="J72" s="1" t="s">
        <v>278</v>
      </c>
      <c r="K72" s="11" t="s">
        <v>84</v>
      </c>
      <c r="L72" s="1" t="s">
        <v>85</v>
      </c>
      <c r="M72" s="1" t="s">
        <v>70</v>
      </c>
      <c r="N72" s="1" t="s">
        <v>154</v>
      </c>
      <c r="O72" s="1" t="s">
        <v>839</v>
      </c>
      <c r="P72" s="3">
        <v>2.7439999999999999E-2</v>
      </c>
      <c r="Q72" s="6">
        <v>2.5000000000000001E-2</v>
      </c>
      <c r="R72" s="4"/>
      <c r="S72" s="4"/>
      <c r="T72" s="25"/>
      <c r="U72" s="10"/>
      <c r="V72" s="10"/>
      <c r="W72" s="10"/>
      <c r="X72" s="10"/>
      <c r="Y72" s="10"/>
      <c r="Z72" s="1"/>
      <c r="AA72" s="6"/>
      <c r="AB72" s="10"/>
      <c r="AC72" s="10"/>
      <c r="AD72" s="1"/>
      <c r="AE72" s="1"/>
      <c r="AF72" s="10"/>
      <c r="AG72" s="1" t="s">
        <v>237</v>
      </c>
    </row>
    <row r="73" spans="1:33" ht="16">
      <c r="A73" s="1" t="s">
        <v>103</v>
      </c>
      <c r="B73" s="1" t="s">
        <v>147</v>
      </c>
      <c r="C73" s="1" t="s">
        <v>280</v>
      </c>
      <c r="D73" s="1" t="s">
        <v>280</v>
      </c>
      <c r="E73" s="1" t="s">
        <v>280</v>
      </c>
      <c r="F73" s="108" t="s">
        <v>280</v>
      </c>
      <c r="G73" s="108" t="s">
        <v>280</v>
      </c>
      <c r="H73" s="1" t="s">
        <v>280</v>
      </c>
      <c r="I73" s="1" t="s">
        <v>68</v>
      </c>
      <c r="J73" s="1" t="s">
        <v>278</v>
      </c>
      <c r="K73" s="11" t="s">
        <v>84</v>
      </c>
      <c r="L73" s="1" t="s">
        <v>85</v>
      </c>
      <c r="M73" s="1" t="s">
        <v>70</v>
      </c>
      <c r="N73" s="1" t="s">
        <v>154</v>
      </c>
      <c r="O73" s="1" t="s">
        <v>839</v>
      </c>
      <c r="P73" s="9">
        <v>5.4599999999999996E-3</v>
      </c>
      <c r="Q73" s="6">
        <v>0.02</v>
      </c>
      <c r="R73" s="4"/>
      <c r="S73" s="4"/>
      <c r="T73" s="25"/>
      <c r="U73" s="10"/>
      <c r="V73" s="10"/>
      <c r="W73" s="10"/>
      <c r="X73" s="10"/>
      <c r="Y73" s="10"/>
      <c r="Z73" s="1"/>
      <c r="AA73" s="6"/>
      <c r="AB73" s="10"/>
      <c r="AC73" s="10"/>
      <c r="AD73" s="1"/>
      <c r="AE73" s="1"/>
      <c r="AF73" s="10"/>
      <c r="AG73" s="1" t="s">
        <v>237</v>
      </c>
    </row>
    <row r="74" spans="1:33" ht="16">
      <c r="A74" s="1" t="s">
        <v>104</v>
      </c>
      <c r="B74" s="1" t="s">
        <v>147</v>
      </c>
      <c r="C74" s="1" t="s">
        <v>280</v>
      </c>
      <c r="D74" s="1" t="s">
        <v>280</v>
      </c>
      <c r="E74" s="1" t="s">
        <v>280</v>
      </c>
      <c r="F74" s="108" t="s">
        <v>280</v>
      </c>
      <c r="G74" s="108" t="s">
        <v>280</v>
      </c>
      <c r="H74" s="1" t="s">
        <v>280</v>
      </c>
      <c r="I74" s="1" t="s">
        <v>68</v>
      </c>
      <c r="J74" s="1" t="s">
        <v>278</v>
      </c>
      <c r="K74" s="11" t="s">
        <v>84</v>
      </c>
      <c r="L74" s="1" t="s">
        <v>85</v>
      </c>
      <c r="M74" s="1" t="s">
        <v>70</v>
      </c>
      <c r="N74" s="1" t="s">
        <v>154</v>
      </c>
      <c r="O74" s="1" t="s">
        <v>839</v>
      </c>
      <c r="P74" s="3">
        <v>1.2999999999999999E-4</v>
      </c>
      <c r="Q74" s="6">
        <v>5.5999999999999994E-2</v>
      </c>
      <c r="R74" s="4"/>
      <c r="S74" s="4"/>
      <c r="T74" s="25"/>
      <c r="U74" s="10"/>
      <c r="V74" s="10"/>
      <c r="W74" s="10"/>
      <c r="X74" s="10"/>
      <c r="Y74" s="10"/>
      <c r="Z74" s="1"/>
      <c r="AA74" s="6"/>
      <c r="AB74" s="10"/>
      <c r="AC74" s="10"/>
      <c r="AD74" s="1"/>
      <c r="AE74" s="1"/>
      <c r="AF74" s="10"/>
      <c r="AG74" s="1" t="s">
        <v>237</v>
      </c>
    </row>
    <row r="75" spans="1:33">
      <c r="A75" s="1" t="s">
        <v>75</v>
      </c>
      <c r="B75" s="1" t="s">
        <v>147</v>
      </c>
      <c r="C75" s="1" t="s">
        <v>280</v>
      </c>
      <c r="D75" s="1" t="s">
        <v>280</v>
      </c>
      <c r="E75" s="1" t="s">
        <v>280</v>
      </c>
      <c r="F75" s="108" t="s">
        <v>280</v>
      </c>
      <c r="G75" s="108" t="s">
        <v>280</v>
      </c>
      <c r="H75" s="1" t="s">
        <v>280</v>
      </c>
      <c r="I75" s="1" t="s">
        <v>68</v>
      </c>
      <c r="J75" s="1" t="s">
        <v>278</v>
      </c>
      <c r="K75" s="1" t="s">
        <v>6</v>
      </c>
      <c r="L75" s="1" t="s">
        <v>65</v>
      </c>
      <c r="M75" s="1" t="s">
        <v>70</v>
      </c>
      <c r="N75" s="1" t="s">
        <v>154</v>
      </c>
      <c r="O75" s="1" t="s">
        <v>839</v>
      </c>
      <c r="P75" s="3">
        <v>3.8132166344657996E-4</v>
      </c>
      <c r="Q75" s="6">
        <v>0.40032948929159801</v>
      </c>
      <c r="R75" s="4"/>
      <c r="S75" s="4"/>
      <c r="T75" s="24"/>
      <c r="U75" s="5"/>
      <c r="V75" s="5"/>
      <c r="W75" s="5"/>
      <c r="X75" s="5"/>
      <c r="Y75" s="5"/>
      <c r="Z75" s="3"/>
      <c r="AA75" s="6"/>
      <c r="AB75" s="3"/>
      <c r="AC75" s="3"/>
      <c r="AD75" s="7"/>
      <c r="AE75" s="1"/>
      <c r="AF75" s="1"/>
      <c r="AG75" s="1" t="s">
        <v>237</v>
      </c>
    </row>
    <row r="76" spans="1:33" ht="16">
      <c r="A76" s="1" t="s">
        <v>107</v>
      </c>
      <c r="B76" s="1" t="s">
        <v>147</v>
      </c>
      <c r="C76" s="1" t="s">
        <v>280</v>
      </c>
      <c r="D76" s="1" t="s">
        <v>280</v>
      </c>
      <c r="E76" s="1" t="s">
        <v>280</v>
      </c>
      <c r="F76" s="108" t="s">
        <v>280</v>
      </c>
      <c r="G76" s="108" t="s">
        <v>280</v>
      </c>
      <c r="H76" s="1" t="s">
        <v>280</v>
      </c>
      <c r="I76" s="1" t="s">
        <v>68</v>
      </c>
      <c r="J76" s="1" t="s">
        <v>278</v>
      </c>
      <c r="K76" s="11" t="s">
        <v>84</v>
      </c>
      <c r="L76" s="1" t="s">
        <v>85</v>
      </c>
      <c r="M76" s="1" t="s">
        <v>70</v>
      </c>
      <c r="N76" s="1" t="s">
        <v>154</v>
      </c>
      <c r="O76" s="1" t="s">
        <v>839</v>
      </c>
      <c r="P76" s="9">
        <v>2.3400000000000001E-3</v>
      </c>
      <c r="Q76" s="6">
        <v>2.4E-2</v>
      </c>
      <c r="R76" s="4"/>
      <c r="S76" s="4"/>
      <c r="T76" s="25"/>
      <c r="U76" s="10"/>
      <c r="V76" s="10"/>
      <c r="W76" s="10"/>
      <c r="X76" s="10"/>
      <c r="Y76" s="10"/>
      <c r="Z76" s="1"/>
      <c r="AA76" s="6"/>
      <c r="AB76" s="10"/>
      <c r="AC76" s="10"/>
      <c r="AD76" s="1"/>
      <c r="AE76" s="1"/>
      <c r="AF76" s="10"/>
      <c r="AG76" s="1" t="s">
        <v>237</v>
      </c>
    </row>
    <row r="77" spans="1:33" ht="16">
      <c r="A77" s="1" t="s">
        <v>108</v>
      </c>
      <c r="B77" s="1" t="s">
        <v>147</v>
      </c>
      <c r="C77" s="1" t="s">
        <v>280</v>
      </c>
      <c r="D77" s="1" t="s">
        <v>280</v>
      </c>
      <c r="E77" s="1" t="s">
        <v>280</v>
      </c>
      <c r="F77" s="108" t="s">
        <v>280</v>
      </c>
      <c r="G77" s="108" t="s">
        <v>280</v>
      </c>
      <c r="H77" s="1" t="s">
        <v>280</v>
      </c>
      <c r="I77" s="1" t="s">
        <v>68</v>
      </c>
      <c r="J77" s="1" t="s">
        <v>278</v>
      </c>
      <c r="K77" s="11" t="s">
        <v>84</v>
      </c>
      <c r="L77" s="1" t="s">
        <v>85</v>
      </c>
      <c r="M77" s="1" t="s">
        <v>70</v>
      </c>
      <c r="N77" s="1" t="s">
        <v>154</v>
      </c>
      <c r="O77" s="1" t="s">
        <v>839</v>
      </c>
      <c r="P77" s="3">
        <v>2.9E-4</v>
      </c>
      <c r="Q77" s="6">
        <v>2.6000000000000002E-2</v>
      </c>
      <c r="R77" s="4"/>
      <c r="S77" s="4"/>
      <c r="T77" s="25"/>
      <c r="U77" s="10"/>
      <c r="V77" s="10"/>
      <c r="W77" s="10"/>
      <c r="X77" s="10"/>
      <c r="Y77" s="10"/>
      <c r="Z77" s="1"/>
      <c r="AA77" s="6"/>
      <c r="AB77" s="10"/>
      <c r="AC77" s="10"/>
      <c r="AD77" s="1"/>
      <c r="AE77" s="1"/>
      <c r="AF77" s="10"/>
      <c r="AG77" s="1" t="s">
        <v>237</v>
      </c>
    </row>
    <row r="78" spans="1:33" ht="16">
      <c r="A78" s="1" t="s">
        <v>109</v>
      </c>
      <c r="B78" s="1" t="s">
        <v>147</v>
      </c>
      <c r="C78" s="1" t="s">
        <v>280</v>
      </c>
      <c r="D78" s="1" t="s">
        <v>280</v>
      </c>
      <c r="E78" s="1" t="s">
        <v>280</v>
      </c>
      <c r="F78" s="108" t="s">
        <v>280</v>
      </c>
      <c r="G78" s="108" t="s">
        <v>280</v>
      </c>
      <c r="H78" s="1" t="s">
        <v>280</v>
      </c>
      <c r="I78" s="1" t="s">
        <v>68</v>
      </c>
      <c r="J78" s="1" t="s">
        <v>278</v>
      </c>
      <c r="K78" s="11" t="s">
        <v>110</v>
      </c>
      <c r="L78" s="1" t="s">
        <v>85</v>
      </c>
      <c r="M78" s="1" t="s">
        <v>70</v>
      </c>
      <c r="N78" s="1" t="s">
        <v>154</v>
      </c>
      <c r="O78" s="1" t="s">
        <v>839</v>
      </c>
      <c r="P78" s="3">
        <v>2.0100000000000001E-3</v>
      </c>
      <c r="Q78" s="6">
        <v>5.0999999999999997E-2</v>
      </c>
      <c r="R78" s="4"/>
      <c r="S78" s="4"/>
      <c r="T78" s="25"/>
      <c r="U78" s="10"/>
      <c r="V78" s="10"/>
      <c r="W78" s="10"/>
      <c r="X78" s="10"/>
      <c r="Y78" s="10"/>
      <c r="Z78" s="1"/>
      <c r="AA78" s="6"/>
      <c r="AB78" s="10"/>
      <c r="AC78" s="10"/>
      <c r="AD78" s="1"/>
      <c r="AE78" s="1"/>
      <c r="AF78" s="10"/>
      <c r="AG78" s="1" t="s">
        <v>237</v>
      </c>
    </row>
    <row r="79" spans="1:33" ht="16">
      <c r="A79" s="1" t="s">
        <v>111</v>
      </c>
      <c r="B79" s="1" t="s">
        <v>147</v>
      </c>
      <c r="C79" s="1" t="s">
        <v>280</v>
      </c>
      <c r="D79" s="1" t="s">
        <v>280</v>
      </c>
      <c r="E79" s="1" t="s">
        <v>280</v>
      </c>
      <c r="F79" s="108" t="s">
        <v>280</v>
      </c>
      <c r="G79" s="108" t="s">
        <v>280</v>
      </c>
      <c r="H79" s="1" t="s">
        <v>280</v>
      </c>
      <c r="I79" s="1" t="s">
        <v>68</v>
      </c>
      <c r="J79" s="1" t="s">
        <v>278</v>
      </c>
      <c r="K79" s="11" t="s">
        <v>112</v>
      </c>
      <c r="L79" s="1" t="s">
        <v>85</v>
      </c>
      <c r="M79" s="1" t="s">
        <v>70</v>
      </c>
      <c r="N79" s="1" t="s">
        <v>154</v>
      </c>
      <c r="O79" s="1" t="s">
        <v>839</v>
      </c>
      <c r="P79" s="3">
        <v>8.9999999999999998E-4</v>
      </c>
      <c r="Q79" s="6">
        <v>3.0000000000000001E-3</v>
      </c>
      <c r="R79" s="4"/>
      <c r="S79" s="4"/>
      <c r="T79" s="25"/>
      <c r="U79" s="10"/>
      <c r="V79" s="10"/>
      <c r="W79" s="10"/>
      <c r="X79" s="10"/>
      <c r="Y79" s="10"/>
      <c r="Z79" s="1"/>
      <c r="AA79" s="6"/>
      <c r="AB79" s="10"/>
      <c r="AC79" s="10"/>
      <c r="AD79" s="1"/>
      <c r="AE79" s="1"/>
      <c r="AF79" s="10"/>
      <c r="AG79" s="1" t="s">
        <v>237</v>
      </c>
    </row>
    <row r="80" spans="1:33" ht="16">
      <c r="A80" s="1" t="s">
        <v>115</v>
      </c>
      <c r="B80" s="1" t="s">
        <v>147</v>
      </c>
      <c r="C80" s="1" t="s">
        <v>280</v>
      </c>
      <c r="D80" s="1" t="s">
        <v>280</v>
      </c>
      <c r="E80" s="1" t="s">
        <v>280</v>
      </c>
      <c r="F80" s="108" t="s">
        <v>280</v>
      </c>
      <c r="G80" s="108" t="s">
        <v>280</v>
      </c>
      <c r="H80" s="1" t="s">
        <v>280</v>
      </c>
      <c r="I80" s="1" t="s">
        <v>68</v>
      </c>
      <c r="J80" s="1" t="s">
        <v>278</v>
      </c>
      <c r="K80" s="11" t="s">
        <v>84</v>
      </c>
      <c r="L80" s="1" t="s">
        <v>85</v>
      </c>
      <c r="M80" s="1" t="s">
        <v>70</v>
      </c>
      <c r="N80" s="1" t="s">
        <v>154</v>
      </c>
      <c r="O80" s="1" t="s">
        <v>839</v>
      </c>
      <c r="P80" s="3">
        <v>1.9000000000000001E-4</v>
      </c>
      <c r="Q80" s="6">
        <v>3.6000000000000004E-2</v>
      </c>
      <c r="R80" s="4"/>
      <c r="S80" s="4"/>
      <c r="T80" s="25"/>
      <c r="U80" s="10"/>
      <c r="V80" s="10"/>
      <c r="W80" s="10"/>
      <c r="X80" s="10"/>
      <c r="Y80" s="10"/>
      <c r="Z80" s="1"/>
      <c r="AA80" s="6"/>
      <c r="AB80" s="10"/>
      <c r="AC80" s="10"/>
      <c r="AD80" s="1"/>
      <c r="AE80" s="1"/>
      <c r="AF80" s="10"/>
      <c r="AG80" s="1" t="s">
        <v>237</v>
      </c>
    </row>
    <row r="81" spans="1:33">
      <c r="A81" s="1" t="s">
        <v>118</v>
      </c>
      <c r="B81" s="1" t="s">
        <v>147</v>
      </c>
      <c r="C81" s="1" t="s">
        <v>220</v>
      </c>
      <c r="D81" s="1" t="s">
        <v>255</v>
      </c>
      <c r="E81" s="1" t="s">
        <v>219</v>
      </c>
      <c r="F81" s="108" t="s">
        <v>280</v>
      </c>
      <c r="G81" s="108" t="s">
        <v>280</v>
      </c>
      <c r="H81" s="1" t="s">
        <v>280</v>
      </c>
      <c r="I81" s="1" t="s">
        <v>68</v>
      </c>
      <c r="J81" s="1" t="s">
        <v>278</v>
      </c>
      <c r="K81" s="11" t="s">
        <v>119</v>
      </c>
      <c r="L81" s="1" t="s">
        <v>85</v>
      </c>
      <c r="M81" s="1" t="s">
        <v>70</v>
      </c>
      <c r="N81" s="1" t="s">
        <v>154</v>
      </c>
      <c r="O81" s="1" t="s">
        <v>839</v>
      </c>
      <c r="P81" s="3">
        <v>5.8389999999999997E-2</v>
      </c>
      <c r="Q81" s="6">
        <v>0.03</v>
      </c>
      <c r="R81" s="4"/>
      <c r="S81" s="4"/>
      <c r="T81" s="24"/>
      <c r="U81" s="1"/>
      <c r="V81" s="1"/>
      <c r="W81" s="1"/>
      <c r="X81" s="1"/>
      <c r="Y81" s="1"/>
      <c r="Z81" s="1"/>
      <c r="AA81" s="6"/>
      <c r="AB81" s="1"/>
      <c r="AC81" s="1"/>
      <c r="AD81" s="1"/>
      <c r="AE81" s="1"/>
      <c r="AF81" s="1"/>
      <c r="AG81" s="1" t="s">
        <v>237</v>
      </c>
    </row>
    <row r="82" spans="1:33">
      <c r="A82" s="18" t="s">
        <v>74</v>
      </c>
      <c r="B82" s="1" t="s">
        <v>147</v>
      </c>
      <c r="C82" s="7" t="s">
        <v>222</v>
      </c>
      <c r="D82" s="1" t="s">
        <v>256</v>
      </c>
      <c r="E82" s="2" t="s">
        <v>221</v>
      </c>
      <c r="F82" s="108">
        <v>-18.64660451</v>
      </c>
      <c r="G82" s="108">
        <v>10.69155621</v>
      </c>
      <c r="H82" s="1" t="s">
        <v>313</v>
      </c>
      <c r="I82" s="1" t="s">
        <v>68</v>
      </c>
      <c r="J82" s="1" t="s">
        <v>278</v>
      </c>
      <c r="K82" s="1" t="s">
        <v>6</v>
      </c>
      <c r="L82" s="1" t="s">
        <v>65</v>
      </c>
      <c r="M82" s="1" t="s">
        <v>70</v>
      </c>
      <c r="N82" s="1" t="s">
        <v>154</v>
      </c>
      <c r="O82" s="1" t="s">
        <v>839</v>
      </c>
      <c r="P82" s="3">
        <v>1.2844243585953855E-3</v>
      </c>
      <c r="Q82" s="6">
        <v>0.53338829348722205</v>
      </c>
      <c r="R82" s="4"/>
      <c r="S82" s="4"/>
      <c r="T82" s="24"/>
      <c r="U82" s="5"/>
      <c r="V82" s="5"/>
      <c r="W82" s="5"/>
      <c r="X82" s="5"/>
      <c r="Y82" s="5"/>
      <c r="Z82" s="3"/>
      <c r="AA82" s="6"/>
      <c r="AB82" s="3"/>
      <c r="AC82" s="3"/>
      <c r="AD82" s="7"/>
      <c r="AE82" s="1"/>
      <c r="AF82" s="1"/>
      <c r="AG82" s="1" t="s">
        <v>237</v>
      </c>
    </row>
    <row r="83" spans="1:33" ht="16">
      <c r="A83" s="1" t="s">
        <v>140</v>
      </c>
      <c r="B83" s="1" t="s">
        <v>147</v>
      </c>
      <c r="C83" s="1" t="s">
        <v>280</v>
      </c>
      <c r="D83" s="1" t="s">
        <v>280</v>
      </c>
      <c r="E83" s="1" t="s">
        <v>280</v>
      </c>
      <c r="F83" s="108" t="s">
        <v>280</v>
      </c>
      <c r="G83" s="108" t="s">
        <v>280</v>
      </c>
      <c r="H83" s="1" t="s">
        <v>280</v>
      </c>
      <c r="I83" s="1" t="s">
        <v>68</v>
      </c>
      <c r="J83" s="1" t="s">
        <v>278</v>
      </c>
      <c r="K83" s="11" t="s">
        <v>84</v>
      </c>
      <c r="L83" s="1" t="s">
        <v>85</v>
      </c>
      <c r="M83" s="1" t="s">
        <v>70</v>
      </c>
      <c r="N83" s="1" t="s">
        <v>154</v>
      </c>
      <c r="O83" s="1" t="s">
        <v>839</v>
      </c>
      <c r="P83" s="9">
        <v>1.4E-3</v>
      </c>
      <c r="Q83" s="6">
        <v>1.4999999999999999E-2</v>
      </c>
      <c r="R83" s="4"/>
      <c r="S83" s="4"/>
      <c r="T83" s="25"/>
      <c r="U83" s="10"/>
      <c r="V83" s="10"/>
      <c r="W83" s="10"/>
      <c r="X83" s="10"/>
      <c r="Y83" s="10"/>
      <c r="Z83" s="1"/>
      <c r="AA83" s="6"/>
      <c r="AB83" s="10"/>
      <c r="AC83" s="10"/>
      <c r="AD83" s="1"/>
      <c r="AE83" s="1"/>
      <c r="AF83" s="10"/>
      <c r="AG83" s="1" t="s">
        <v>237</v>
      </c>
    </row>
    <row r="84" spans="1:33" ht="16">
      <c r="A84" s="1" t="s">
        <v>123</v>
      </c>
      <c r="B84" s="1" t="s">
        <v>147</v>
      </c>
      <c r="C84" s="1" t="s">
        <v>280</v>
      </c>
      <c r="D84" s="1" t="s">
        <v>280</v>
      </c>
      <c r="E84" s="1" t="s">
        <v>280</v>
      </c>
      <c r="F84" s="108" t="s">
        <v>280</v>
      </c>
      <c r="G84" s="108" t="s">
        <v>280</v>
      </c>
      <c r="H84" s="1" t="s">
        <v>280</v>
      </c>
      <c r="I84" s="1" t="s">
        <v>68</v>
      </c>
      <c r="J84" s="1" t="s">
        <v>278</v>
      </c>
      <c r="K84" s="11" t="s">
        <v>84</v>
      </c>
      <c r="L84" s="1" t="s">
        <v>85</v>
      </c>
      <c r="M84" s="1" t="s">
        <v>70</v>
      </c>
      <c r="N84" s="1" t="s">
        <v>154</v>
      </c>
      <c r="O84" s="1" t="s">
        <v>839</v>
      </c>
      <c r="P84" s="9">
        <v>3.338E-2</v>
      </c>
      <c r="Q84" s="6">
        <v>3.4000000000000002E-2</v>
      </c>
      <c r="R84" s="4"/>
      <c r="S84" s="4"/>
      <c r="T84" s="25"/>
      <c r="U84" s="10"/>
      <c r="V84" s="10"/>
      <c r="W84" s="10"/>
      <c r="X84" s="10"/>
      <c r="Y84" s="10"/>
      <c r="Z84" s="1"/>
      <c r="AA84" s="6"/>
      <c r="AB84" s="10"/>
      <c r="AC84" s="10"/>
      <c r="AD84" s="1"/>
      <c r="AE84" s="1"/>
      <c r="AF84" s="10"/>
      <c r="AG84" s="1" t="s">
        <v>237</v>
      </c>
    </row>
    <row r="85" spans="1:33" ht="16">
      <c r="A85" s="1" t="s">
        <v>138</v>
      </c>
      <c r="B85" s="1" t="s">
        <v>147</v>
      </c>
      <c r="C85" s="1" t="s">
        <v>280</v>
      </c>
      <c r="D85" s="1" t="s">
        <v>280</v>
      </c>
      <c r="E85" s="1" t="s">
        <v>280</v>
      </c>
      <c r="F85" s="108" t="s">
        <v>280</v>
      </c>
      <c r="G85" s="108" t="s">
        <v>280</v>
      </c>
      <c r="H85" s="1" t="s">
        <v>280</v>
      </c>
      <c r="I85" s="1" t="s">
        <v>68</v>
      </c>
      <c r="J85" s="1" t="s">
        <v>278</v>
      </c>
      <c r="K85" s="11" t="s">
        <v>84</v>
      </c>
      <c r="L85" s="1" t="s">
        <v>85</v>
      </c>
      <c r="M85" s="1" t="s">
        <v>70</v>
      </c>
      <c r="N85" s="1" t="s">
        <v>154</v>
      </c>
      <c r="O85" s="1" t="s">
        <v>839</v>
      </c>
      <c r="P85" s="9">
        <v>1.83E-3</v>
      </c>
      <c r="Q85" s="6">
        <v>0</v>
      </c>
      <c r="R85" s="4"/>
      <c r="S85" s="4"/>
      <c r="T85" s="25"/>
      <c r="U85" s="10"/>
      <c r="V85" s="10"/>
      <c r="W85" s="10"/>
      <c r="X85" s="10"/>
      <c r="Y85" s="10"/>
      <c r="Z85" s="1"/>
      <c r="AA85" s="6"/>
      <c r="AB85" s="10"/>
      <c r="AC85" s="10"/>
      <c r="AD85" s="1"/>
      <c r="AE85" s="1"/>
      <c r="AF85" s="10"/>
      <c r="AG85" s="1" t="s">
        <v>237</v>
      </c>
    </row>
    <row r="86" spans="1:33" ht="16">
      <c r="A86" s="1" t="s">
        <v>126</v>
      </c>
      <c r="B86" s="1" t="s">
        <v>147</v>
      </c>
      <c r="C86" s="1" t="s">
        <v>280</v>
      </c>
      <c r="D86" s="1" t="s">
        <v>280</v>
      </c>
      <c r="E86" s="1" t="s">
        <v>280</v>
      </c>
      <c r="F86" s="108" t="s">
        <v>280</v>
      </c>
      <c r="G86" s="108" t="s">
        <v>280</v>
      </c>
      <c r="H86" s="1" t="s">
        <v>280</v>
      </c>
      <c r="I86" s="1" t="s">
        <v>68</v>
      </c>
      <c r="J86" s="1" t="s">
        <v>278</v>
      </c>
      <c r="K86" s="11" t="s">
        <v>84</v>
      </c>
      <c r="L86" s="1" t="s">
        <v>85</v>
      </c>
      <c r="M86" s="1" t="s">
        <v>70</v>
      </c>
      <c r="N86" s="1" t="s">
        <v>154</v>
      </c>
      <c r="O86" s="1" t="s">
        <v>839</v>
      </c>
      <c r="P86" s="3">
        <v>1E-3</v>
      </c>
      <c r="Q86" s="6">
        <v>7.8E-2</v>
      </c>
      <c r="R86" s="4"/>
      <c r="S86" s="4"/>
      <c r="T86" s="25"/>
      <c r="U86" s="10"/>
      <c r="V86" s="10"/>
      <c r="W86" s="10"/>
      <c r="X86" s="10"/>
      <c r="Y86" s="10"/>
      <c r="Z86" s="1"/>
      <c r="AA86" s="6"/>
      <c r="AB86" s="10"/>
      <c r="AC86" s="10"/>
      <c r="AD86" s="1"/>
      <c r="AE86" s="1"/>
      <c r="AF86" s="10"/>
      <c r="AG86" s="1" t="s">
        <v>237</v>
      </c>
    </row>
    <row r="87" spans="1:33">
      <c r="A87" s="1" t="s">
        <v>130</v>
      </c>
      <c r="B87" s="1" t="s">
        <v>147</v>
      </c>
      <c r="C87" s="1" t="s">
        <v>224</v>
      </c>
      <c r="D87" s="1" t="s">
        <v>257</v>
      </c>
      <c r="E87" s="1" t="s">
        <v>223</v>
      </c>
      <c r="F87" s="108" t="s">
        <v>280</v>
      </c>
      <c r="G87" s="108" t="s">
        <v>280</v>
      </c>
      <c r="H87" s="1" t="s">
        <v>280</v>
      </c>
      <c r="I87" s="1" t="s">
        <v>68</v>
      </c>
      <c r="J87" s="1" t="s">
        <v>278</v>
      </c>
      <c r="K87" s="11" t="s">
        <v>84</v>
      </c>
      <c r="L87" s="1" t="s">
        <v>85</v>
      </c>
      <c r="M87" s="1" t="s">
        <v>70</v>
      </c>
      <c r="N87" s="1" t="s">
        <v>154</v>
      </c>
      <c r="O87" s="1" t="s">
        <v>839</v>
      </c>
      <c r="P87" s="9">
        <v>2.9E-4</v>
      </c>
      <c r="Q87" s="6">
        <v>0.01</v>
      </c>
      <c r="R87" s="4"/>
      <c r="S87" s="4"/>
      <c r="T87" s="24"/>
      <c r="U87" s="1"/>
      <c r="V87" s="1"/>
      <c r="W87" s="1"/>
      <c r="X87" s="1"/>
      <c r="Y87" s="1"/>
      <c r="Z87" s="1"/>
      <c r="AA87" s="6"/>
      <c r="AB87" s="1"/>
      <c r="AC87" s="1"/>
      <c r="AD87" s="1"/>
      <c r="AE87" s="1"/>
      <c r="AF87" s="1"/>
      <c r="AG87" s="1" t="s">
        <v>237</v>
      </c>
    </row>
    <row r="88" spans="1:33">
      <c r="A88" s="14" t="s">
        <v>30</v>
      </c>
      <c r="B88" s="14" t="s">
        <v>148</v>
      </c>
      <c r="C88" s="14" t="s">
        <v>187</v>
      </c>
      <c r="D88" s="15" t="s">
        <v>258</v>
      </c>
      <c r="E88" s="15" t="s">
        <v>186</v>
      </c>
      <c r="F88" s="109">
        <v>-19.312617758398002</v>
      </c>
      <c r="G88" s="109">
        <v>11.3462837946036</v>
      </c>
      <c r="H88" s="21" t="s">
        <v>300</v>
      </c>
      <c r="I88" s="14" t="s">
        <v>76</v>
      </c>
      <c r="J88" s="14" t="s">
        <v>278</v>
      </c>
      <c r="K88" s="14" t="s">
        <v>6</v>
      </c>
      <c r="L88" s="14" t="s">
        <v>65</v>
      </c>
      <c r="M88" s="14" t="s">
        <v>66</v>
      </c>
      <c r="N88" s="14" t="s">
        <v>154</v>
      </c>
      <c r="O88" s="14" t="s">
        <v>67</v>
      </c>
      <c r="P88" s="16">
        <v>0.76014364928210498</v>
      </c>
      <c r="Q88" s="17">
        <v>0.37348993837150402</v>
      </c>
      <c r="R88" s="17">
        <v>1.16648</v>
      </c>
      <c r="S88" s="17">
        <v>0.58103099999999996</v>
      </c>
      <c r="T88" s="23">
        <v>822262</v>
      </c>
      <c r="U88" s="17">
        <v>0.6665801955813816</v>
      </c>
      <c r="V88" s="17">
        <v>1.53484</v>
      </c>
      <c r="W88" s="17">
        <v>0.563276</v>
      </c>
      <c r="X88" s="17">
        <v>0.60383699999999996</v>
      </c>
      <c r="Y88" s="17">
        <f t="shared" ref="Y88:Y99" si="3">X88/W88</f>
        <v>1.0720091038851292</v>
      </c>
      <c r="Z88" s="16">
        <v>1</v>
      </c>
      <c r="AA88" s="17">
        <v>236.06856177198384</v>
      </c>
      <c r="AB88" s="16">
        <v>1.9E-2</v>
      </c>
      <c r="AC88" s="16">
        <v>8.2662640000000006E-3</v>
      </c>
      <c r="AD88" s="14" t="s">
        <v>4</v>
      </c>
      <c r="AE88" s="14" t="s">
        <v>815</v>
      </c>
      <c r="AF88" s="14" t="s">
        <v>316</v>
      </c>
      <c r="AG88" s="14" t="s">
        <v>236</v>
      </c>
    </row>
    <row r="89" spans="1:33">
      <c r="A89" s="14" t="s">
        <v>31</v>
      </c>
      <c r="B89" s="14" t="s">
        <v>148</v>
      </c>
      <c r="C89" s="14" t="s">
        <v>185</v>
      </c>
      <c r="D89" s="15" t="s">
        <v>259</v>
      </c>
      <c r="E89" s="15" t="s">
        <v>184</v>
      </c>
      <c r="F89" s="109">
        <v>-18.5556806083076</v>
      </c>
      <c r="G89" s="109">
        <v>10.3444136942362</v>
      </c>
      <c r="H89" s="21" t="s">
        <v>301</v>
      </c>
      <c r="I89" s="14" t="s">
        <v>76</v>
      </c>
      <c r="J89" s="14" t="s">
        <v>278</v>
      </c>
      <c r="K89" s="14" t="s">
        <v>6</v>
      </c>
      <c r="L89" s="14" t="s">
        <v>65</v>
      </c>
      <c r="M89" s="14" t="s">
        <v>66</v>
      </c>
      <c r="N89" s="14" t="s">
        <v>154</v>
      </c>
      <c r="O89" s="14" t="s">
        <v>67</v>
      </c>
      <c r="P89" s="16">
        <v>2.6733064922268585E-2</v>
      </c>
      <c r="Q89" s="17">
        <v>0.44567989391002799</v>
      </c>
      <c r="R89" s="17">
        <v>0.13586999999999999</v>
      </c>
      <c r="S89" s="17">
        <v>0.137906</v>
      </c>
      <c r="T89" s="23">
        <v>190236</v>
      </c>
      <c r="U89" s="17">
        <v>0.15421793794024252</v>
      </c>
      <c r="V89" s="17">
        <v>0.18179899999999999</v>
      </c>
      <c r="W89" s="17">
        <v>0.13341600000000001</v>
      </c>
      <c r="X89" s="17">
        <v>8.2616799999999995E-4</v>
      </c>
      <c r="Y89" s="17">
        <f t="shared" si="3"/>
        <v>6.192420699166516E-3</v>
      </c>
      <c r="Z89" s="16">
        <v>0.99927575592974838</v>
      </c>
      <c r="AA89" s="17">
        <v>111.55489166515783</v>
      </c>
      <c r="AB89" s="16">
        <v>1.1999999999999999E-3</v>
      </c>
      <c r="AC89" s="16"/>
      <c r="AD89" s="14" t="s">
        <v>11</v>
      </c>
      <c r="AE89" s="14" t="s">
        <v>814</v>
      </c>
      <c r="AF89" s="14"/>
      <c r="AG89" s="14" t="s">
        <v>236</v>
      </c>
    </row>
    <row r="90" spans="1:33">
      <c r="A90" s="14" t="s">
        <v>33</v>
      </c>
      <c r="B90" s="14" t="s">
        <v>149</v>
      </c>
      <c r="C90" s="14" t="s">
        <v>235</v>
      </c>
      <c r="D90" s="14" t="s">
        <v>235</v>
      </c>
      <c r="E90" s="15" t="s">
        <v>188</v>
      </c>
      <c r="F90" s="110" t="s">
        <v>280</v>
      </c>
      <c r="G90" s="110" t="s">
        <v>280</v>
      </c>
      <c r="H90" s="13" t="s">
        <v>280</v>
      </c>
      <c r="I90" s="14" t="s">
        <v>77</v>
      </c>
      <c r="J90" s="14" t="s">
        <v>278</v>
      </c>
      <c r="K90" s="14" t="s">
        <v>78</v>
      </c>
      <c r="L90" s="14" t="s">
        <v>65</v>
      </c>
      <c r="M90" s="14" t="s">
        <v>66</v>
      </c>
      <c r="N90" s="14" t="s">
        <v>154</v>
      </c>
      <c r="O90" s="14" t="s">
        <v>67</v>
      </c>
      <c r="P90" s="16">
        <v>0.51514200332141258</v>
      </c>
      <c r="Q90" s="17">
        <v>0.39818164236335202</v>
      </c>
      <c r="R90" s="17">
        <v>1.01319</v>
      </c>
      <c r="S90" s="17">
        <v>0.58318199999999998</v>
      </c>
      <c r="T90" s="23">
        <v>792635</v>
      </c>
      <c r="U90" s="17">
        <v>0.64256258142130906</v>
      </c>
      <c r="V90" s="17">
        <v>1.27858</v>
      </c>
      <c r="W90" s="17">
        <v>1.0647</v>
      </c>
      <c r="X90" s="17">
        <v>1.2270100000000001E-2</v>
      </c>
      <c r="Y90" s="17">
        <f t="shared" si="3"/>
        <v>1.1524466986005448E-2</v>
      </c>
      <c r="Z90" s="16">
        <v>1</v>
      </c>
      <c r="AA90" s="17">
        <v>157.42579515963547</v>
      </c>
      <c r="AB90" s="16">
        <v>1.8E-3</v>
      </c>
      <c r="AC90" s="16"/>
      <c r="AD90" s="14" t="s">
        <v>11</v>
      </c>
      <c r="AE90" s="14" t="s">
        <v>34</v>
      </c>
      <c r="AF90" s="14"/>
      <c r="AG90" s="14" t="s">
        <v>236</v>
      </c>
    </row>
    <row r="91" spans="1:33">
      <c r="A91" s="14" t="s">
        <v>38</v>
      </c>
      <c r="B91" s="14" t="s">
        <v>149</v>
      </c>
      <c r="C91" s="14" t="s">
        <v>192</v>
      </c>
      <c r="D91" s="15" t="s">
        <v>260</v>
      </c>
      <c r="E91" s="15" t="s">
        <v>191</v>
      </c>
      <c r="F91" s="109">
        <v>-18.106038180494501</v>
      </c>
      <c r="G91" s="111">
        <v>12.3423528604264</v>
      </c>
      <c r="H91" s="20" t="s">
        <v>302</v>
      </c>
      <c r="I91" s="14" t="s">
        <v>77</v>
      </c>
      <c r="J91" s="14" t="s">
        <v>278</v>
      </c>
      <c r="K91" s="14" t="s">
        <v>6</v>
      </c>
      <c r="L91" s="14" t="s">
        <v>65</v>
      </c>
      <c r="M91" s="14" t="s">
        <v>66</v>
      </c>
      <c r="N91" s="14" t="s">
        <v>154</v>
      </c>
      <c r="O91" s="14" t="s">
        <v>67</v>
      </c>
      <c r="P91" s="16">
        <v>0.59340326853479586</v>
      </c>
      <c r="Q91" s="17">
        <v>0.26666864045476102</v>
      </c>
      <c r="R91" s="17">
        <v>0.91856000000000004</v>
      </c>
      <c r="S91" s="17">
        <v>0.54757500000000003</v>
      </c>
      <c r="T91" s="23">
        <v>782055</v>
      </c>
      <c r="U91" s="17">
        <v>0.63398573064959507</v>
      </c>
      <c r="V91" s="17">
        <v>1.2528999999999999</v>
      </c>
      <c r="W91" s="17">
        <v>0.48405799999999999</v>
      </c>
      <c r="X91" s="17">
        <v>0.50775700000000001</v>
      </c>
      <c r="Y91" s="17">
        <f t="shared" si="3"/>
        <v>1.0489590090443708</v>
      </c>
      <c r="Z91" s="16">
        <v>1</v>
      </c>
      <c r="AA91" s="17">
        <v>267.51022994749229</v>
      </c>
      <c r="AB91" s="16">
        <v>7.6999999999999996E-4</v>
      </c>
      <c r="AC91" s="16">
        <v>1.1007609999999999E-2</v>
      </c>
      <c r="AD91" s="14" t="s">
        <v>4</v>
      </c>
      <c r="AE91" s="14" t="s">
        <v>812</v>
      </c>
      <c r="AF91" s="14" t="s">
        <v>314</v>
      </c>
      <c r="AG91" s="14" t="s">
        <v>236</v>
      </c>
    </row>
    <row r="92" spans="1:33">
      <c r="A92" s="14" t="s">
        <v>35</v>
      </c>
      <c r="B92" s="14" t="s">
        <v>149</v>
      </c>
      <c r="C92" s="14" t="s">
        <v>194</v>
      </c>
      <c r="D92" s="15" t="s">
        <v>261</v>
      </c>
      <c r="E92" s="15" t="s">
        <v>193</v>
      </c>
      <c r="F92" s="110" t="s">
        <v>280</v>
      </c>
      <c r="G92" s="110" t="s">
        <v>280</v>
      </c>
      <c r="H92" s="13" t="s">
        <v>280</v>
      </c>
      <c r="I92" s="14" t="s">
        <v>77</v>
      </c>
      <c r="J92" s="14" t="s">
        <v>278</v>
      </c>
      <c r="K92" s="14" t="s">
        <v>78</v>
      </c>
      <c r="L92" s="14" t="s">
        <v>65</v>
      </c>
      <c r="M92" s="14" t="s">
        <v>66</v>
      </c>
      <c r="N92" s="14" t="s">
        <v>154</v>
      </c>
      <c r="O92" s="14" t="s">
        <v>67</v>
      </c>
      <c r="P92" s="16">
        <v>0.66937235136630269</v>
      </c>
      <c r="Q92" s="17">
        <v>0.42966088800000002</v>
      </c>
      <c r="R92" s="17">
        <v>1.04104</v>
      </c>
      <c r="S92" s="17">
        <v>0.60212200000000005</v>
      </c>
      <c r="T92" s="23">
        <v>802884</v>
      </c>
      <c r="U92" s="17">
        <v>0.65087110160649764</v>
      </c>
      <c r="V92" s="17">
        <v>1.2817799999999999</v>
      </c>
      <c r="W92" s="17">
        <v>1.0934200000000001</v>
      </c>
      <c r="X92" s="17">
        <v>8.2004799999999996E-3</v>
      </c>
      <c r="Y92" s="17">
        <f t="shared" si="3"/>
        <v>7.499844524519397E-3</v>
      </c>
      <c r="Z92" s="16">
        <v>1</v>
      </c>
      <c r="AA92" s="17">
        <v>144.07483855392601</v>
      </c>
      <c r="AB92" s="16">
        <v>1.1999999999999999E-3</v>
      </c>
      <c r="AC92" s="16"/>
      <c r="AD92" s="14" t="s">
        <v>11</v>
      </c>
      <c r="AE92" s="14" t="s">
        <v>813</v>
      </c>
      <c r="AF92" s="14"/>
      <c r="AG92" s="14" t="s">
        <v>236</v>
      </c>
    </row>
    <row r="93" spans="1:33">
      <c r="A93" s="14" t="s">
        <v>135</v>
      </c>
      <c r="B93" s="14" t="s">
        <v>149</v>
      </c>
      <c r="C93" s="14" t="s">
        <v>190</v>
      </c>
      <c r="D93" s="15" t="s">
        <v>262</v>
      </c>
      <c r="E93" s="15" t="s">
        <v>189</v>
      </c>
      <c r="F93" s="109">
        <v>-16.0283014985643</v>
      </c>
      <c r="G93" s="109">
        <v>11.315629022500501</v>
      </c>
      <c r="H93" s="21" t="s">
        <v>303</v>
      </c>
      <c r="I93" s="14" t="s">
        <v>77</v>
      </c>
      <c r="J93" s="14" t="s">
        <v>278</v>
      </c>
      <c r="K93" s="14" t="s">
        <v>6</v>
      </c>
      <c r="L93" s="14" t="s">
        <v>65</v>
      </c>
      <c r="M93" s="14" t="s">
        <v>66</v>
      </c>
      <c r="N93" s="14" t="s">
        <v>154</v>
      </c>
      <c r="O93" s="14" t="s">
        <v>67</v>
      </c>
      <c r="P93" s="16">
        <v>0.56321394711892969</v>
      </c>
      <c r="Q93" s="17">
        <v>0.169165010156309</v>
      </c>
      <c r="R93" s="17">
        <v>0.76072899999999999</v>
      </c>
      <c r="S93" s="17">
        <v>0.49033100000000002</v>
      </c>
      <c r="T93" s="23">
        <v>673849</v>
      </c>
      <c r="U93" s="17">
        <v>0.54626675951499448</v>
      </c>
      <c r="V93" s="17">
        <v>0.97425300000000004</v>
      </c>
      <c r="W93" s="17">
        <v>0.72820399999999996</v>
      </c>
      <c r="X93" s="17">
        <v>8.23108E-3</v>
      </c>
      <c r="Y93" s="17">
        <f t="shared" si="3"/>
        <v>1.1303261174066609E-2</v>
      </c>
      <c r="Z93" s="16">
        <v>1</v>
      </c>
      <c r="AA93" s="17">
        <v>491.07695093246423</v>
      </c>
      <c r="AB93" s="16">
        <v>7.7999999999999999E-4</v>
      </c>
      <c r="AC93" s="16"/>
      <c r="AD93" s="14" t="s">
        <v>11</v>
      </c>
      <c r="AE93" s="14" t="s">
        <v>32</v>
      </c>
      <c r="AF93" s="14"/>
      <c r="AG93" s="14" t="s">
        <v>236</v>
      </c>
    </row>
    <row r="94" spans="1:33">
      <c r="A94" s="14" t="s">
        <v>36</v>
      </c>
      <c r="B94" s="14" t="s">
        <v>150</v>
      </c>
      <c r="C94" s="14" t="s">
        <v>196</v>
      </c>
      <c r="D94" s="15" t="s">
        <v>263</v>
      </c>
      <c r="E94" s="15" t="s">
        <v>195</v>
      </c>
      <c r="F94" s="109">
        <v>-17.564114888197601</v>
      </c>
      <c r="G94" s="109">
        <v>11.061324226186199</v>
      </c>
      <c r="H94" s="21" t="s">
        <v>304</v>
      </c>
      <c r="I94" s="14" t="s">
        <v>79</v>
      </c>
      <c r="J94" s="14" t="s">
        <v>278</v>
      </c>
      <c r="K94" s="14" t="s">
        <v>6</v>
      </c>
      <c r="L94" s="14" t="s">
        <v>65</v>
      </c>
      <c r="M94" s="14" t="s">
        <v>66</v>
      </c>
      <c r="N94" s="14" t="s">
        <v>154</v>
      </c>
      <c r="O94" s="14" t="s">
        <v>67</v>
      </c>
      <c r="P94" s="16">
        <v>0.44227477262758758</v>
      </c>
      <c r="Q94" s="17">
        <v>0.43161161314291302</v>
      </c>
      <c r="R94" s="17">
        <v>0.81367900000000004</v>
      </c>
      <c r="S94" s="17">
        <v>0.53051000000000004</v>
      </c>
      <c r="T94" s="23">
        <v>711482</v>
      </c>
      <c r="U94" s="17">
        <v>0.57677456906999536</v>
      </c>
      <c r="V94" s="17">
        <v>1.01939</v>
      </c>
      <c r="W94" s="17">
        <v>0.82699999999999996</v>
      </c>
      <c r="X94" s="17">
        <v>7.2519200000000002E-3</v>
      </c>
      <c r="Y94" s="17">
        <f t="shared" si="3"/>
        <v>8.7689480048367598E-3</v>
      </c>
      <c r="Z94" s="16">
        <v>1</v>
      </c>
      <c r="AA94" s="17">
        <v>207.42464843985758</v>
      </c>
      <c r="AB94" s="16">
        <v>1.1000000000000001E-3</v>
      </c>
      <c r="AC94" s="16"/>
      <c r="AD94" s="14" t="s">
        <v>11</v>
      </c>
      <c r="AE94" s="14" t="s">
        <v>37</v>
      </c>
      <c r="AF94" s="14"/>
      <c r="AG94" s="14" t="s">
        <v>236</v>
      </c>
    </row>
    <row r="95" spans="1:33">
      <c r="A95" s="14" t="s">
        <v>40</v>
      </c>
      <c r="B95" s="14" t="s">
        <v>150</v>
      </c>
      <c r="C95" s="14" t="s">
        <v>202</v>
      </c>
      <c r="D95" s="15" t="s">
        <v>264</v>
      </c>
      <c r="E95" s="15" t="s">
        <v>201</v>
      </c>
      <c r="F95" s="109">
        <v>-11.6369450022079</v>
      </c>
      <c r="G95" s="109">
        <v>10.523811113504101</v>
      </c>
      <c r="H95" s="21" t="s">
        <v>305</v>
      </c>
      <c r="I95" s="14" t="s">
        <v>79</v>
      </c>
      <c r="J95" s="14" t="s">
        <v>278</v>
      </c>
      <c r="K95" s="14" t="s">
        <v>6</v>
      </c>
      <c r="L95" s="14" t="s">
        <v>65</v>
      </c>
      <c r="M95" s="14" t="s">
        <v>66</v>
      </c>
      <c r="N95" s="14" t="s">
        <v>154</v>
      </c>
      <c r="O95" s="14" t="s">
        <v>67</v>
      </c>
      <c r="P95" s="16">
        <v>0.33650780176870959</v>
      </c>
      <c r="Q95" s="17">
        <v>0.294664933343529</v>
      </c>
      <c r="R95" s="17">
        <v>0.32706499999999999</v>
      </c>
      <c r="S95" s="17">
        <v>0.28576800000000002</v>
      </c>
      <c r="T95" s="23">
        <v>395439</v>
      </c>
      <c r="U95" s="17">
        <v>0.32056912025668943</v>
      </c>
      <c r="V95" s="17">
        <v>0.43435600000000002</v>
      </c>
      <c r="W95" s="17">
        <v>0.17147499999999999</v>
      </c>
      <c r="X95" s="17">
        <v>0.179676</v>
      </c>
      <c r="Y95" s="17">
        <f t="shared" si="3"/>
        <v>1.0478262137337806</v>
      </c>
      <c r="Z95" s="16">
        <v>1</v>
      </c>
      <c r="AA95" s="17">
        <v>138.45476492244552</v>
      </c>
      <c r="AB95" s="16">
        <v>1.4E-3</v>
      </c>
      <c r="AC95" s="16">
        <v>4.4897660000000001E-3</v>
      </c>
      <c r="AD95" s="14" t="s">
        <v>4</v>
      </c>
      <c r="AE95" s="14" t="s">
        <v>41</v>
      </c>
      <c r="AF95" s="14" t="s">
        <v>317</v>
      </c>
      <c r="AG95" s="14" t="s">
        <v>236</v>
      </c>
    </row>
    <row r="96" spans="1:33">
      <c r="A96" s="14" t="s">
        <v>42</v>
      </c>
      <c r="B96" s="14" t="s">
        <v>150</v>
      </c>
      <c r="C96" s="14" t="s">
        <v>196</v>
      </c>
      <c r="D96" s="15" t="s">
        <v>263</v>
      </c>
      <c r="E96" s="15" t="s">
        <v>203</v>
      </c>
      <c r="F96" s="109">
        <v>-15.8309465860273</v>
      </c>
      <c r="G96" s="109">
        <v>10.638445791446999</v>
      </c>
      <c r="H96" s="21" t="s">
        <v>306</v>
      </c>
      <c r="I96" s="14" t="s">
        <v>79</v>
      </c>
      <c r="J96" s="14" t="s">
        <v>278</v>
      </c>
      <c r="K96" s="14" t="s">
        <v>6</v>
      </c>
      <c r="L96" s="14" t="s">
        <v>65</v>
      </c>
      <c r="M96" s="14" t="s">
        <v>66</v>
      </c>
      <c r="N96" s="14" t="s">
        <v>154</v>
      </c>
      <c r="O96" s="14" t="s">
        <v>67</v>
      </c>
      <c r="P96" s="16">
        <v>4.1620079585155866E-2</v>
      </c>
      <c r="Q96" s="17">
        <v>0.53115133960897898</v>
      </c>
      <c r="R96" s="17">
        <v>0.13050100000000001</v>
      </c>
      <c r="S96" s="17">
        <v>0.13317300000000001</v>
      </c>
      <c r="T96" s="23">
        <v>178770</v>
      </c>
      <c r="U96" s="17">
        <v>0.14492283671637943</v>
      </c>
      <c r="V96" s="17">
        <v>0.17053599999999999</v>
      </c>
      <c r="W96" s="17">
        <v>0.14228199999999999</v>
      </c>
      <c r="X96" s="17">
        <v>2.2949099999999998E-3</v>
      </c>
      <c r="Y96" s="17">
        <f t="shared" si="3"/>
        <v>1.6129306588324593E-2</v>
      </c>
      <c r="Z96" s="16">
        <v>0.99468887681815443</v>
      </c>
      <c r="AA96" s="17">
        <v>26.897278049369305</v>
      </c>
      <c r="AB96" s="16">
        <v>6.6E-3</v>
      </c>
      <c r="AC96" s="16"/>
      <c r="AD96" s="14" t="s">
        <v>11</v>
      </c>
      <c r="AE96" s="14" t="s">
        <v>10</v>
      </c>
      <c r="AF96" s="14"/>
      <c r="AG96" s="14" t="s">
        <v>236</v>
      </c>
    </row>
    <row r="97" spans="1:33">
      <c r="A97" s="14" t="s">
        <v>43</v>
      </c>
      <c r="B97" s="14" t="s">
        <v>150</v>
      </c>
      <c r="C97" s="14" t="s">
        <v>205</v>
      </c>
      <c r="D97" s="15" t="s">
        <v>265</v>
      </c>
      <c r="E97" s="15" t="s">
        <v>204</v>
      </c>
      <c r="F97" s="109">
        <v>-15.6532189715161</v>
      </c>
      <c r="G97" s="109">
        <v>10.450631034786699</v>
      </c>
      <c r="H97" s="22" t="s">
        <v>308</v>
      </c>
      <c r="I97" s="14" t="s">
        <v>79</v>
      </c>
      <c r="J97" s="14" t="s">
        <v>278</v>
      </c>
      <c r="K97" s="14" t="s">
        <v>6</v>
      </c>
      <c r="L97" s="14" t="s">
        <v>65</v>
      </c>
      <c r="M97" s="14" t="s">
        <v>66</v>
      </c>
      <c r="N97" s="14" t="s">
        <v>154</v>
      </c>
      <c r="O97" s="14" t="s">
        <v>67</v>
      </c>
      <c r="P97" s="16">
        <v>0.14598358027989145</v>
      </c>
      <c r="Q97" s="17">
        <v>0.462723109707256</v>
      </c>
      <c r="R97" s="17">
        <v>0.47229300000000002</v>
      </c>
      <c r="S97" s="17">
        <v>0.36871300000000001</v>
      </c>
      <c r="T97" s="23">
        <v>500538</v>
      </c>
      <c r="U97" s="17">
        <v>0.40576935081022053</v>
      </c>
      <c r="V97" s="17">
        <v>0.61141800000000002</v>
      </c>
      <c r="W97" s="17">
        <v>0.483545</v>
      </c>
      <c r="X97" s="17">
        <v>6.30336E-3</v>
      </c>
      <c r="Y97" s="17">
        <f t="shared" si="3"/>
        <v>1.3035725733902739E-2</v>
      </c>
      <c r="Z97" s="16">
        <v>0.99987929265495801</v>
      </c>
      <c r="AA97" s="17">
        <v>72.245035910435149</v>
      </c>
      <c r="AB97" s="16">
        <v>5.2999999999999998E-4</v>
      </c>
      <c r="AC97" s="16"/>
      <c r="AD97" s="14" t="s">
        <v>11</v>
      </c>
      <c r="AE97" s="14" t="s">
        <v>15</v>
      </c>
      <c r="AF97" s="14"/>
      <c r="AG97" s="14" t="s">
        <v>236</v>
      </c>
    </row>
    <row r="98" spans="1:33">
      <c r="A98" s="14" t="s">
        <v>136</v>
      </c>
      <c r="B98" s="14" t="s">
        <v>150</v>
      </c>
      <c r="C98" s="14" t="s">
        <v>198</v>
      </c>
      <c r="D98" s="15" t="s">
        <v>266</v>
      </c>
      <c r="E98" s="15" t="s">
        <v>197</v>
      </c>
      <c r="F98" s="110" t="s">
        <v>280</v>
      </c>
      <c r="G98" s="110" t="s">
        <v>280</v>
      </c>
      <c r="H98" s="13" t="s">
        <v>280</v>
      </c>
      <c r="I98" s="14" t="s">
        <v>79</v>
      </c>
      <c r="J98" s="14" t="s">
        <v>278</v>
      </c>
      <c r="K98" s="14" t="s">
        <v>6</v>
      </c>
      <c r="L98" s="14" t="s">
        <v>65</v>
      </c>
      <c r="M98" s="14" t="s">
        <v>66</v>
      </c>
      <c r="N98" s="14" t="s">
        <v>154</v>
      </c>
      <c r="O98" s="14" t="s">
        <v>67</v>
      </c>
      <c r="P98" s="16">
        <v>0.17713043961940386</v>
      </c>
      <c r="Q98" s="17">
        <v>0.49980638915779302</v>
      </c>
      <c r="R98" s="17">
        <v>0.32587899999999997</v>
      </c>
      <c r="S98" s="17">
        <v>0.28966799999999998</v>
      </c>
      <c r="T98" s="23">
        <v>400445</v>
      </c>
      <c r="U98" s="17">
        <v>0.32462731637797482</v>
      </c>
      <c r="V98" s="17">
        <v>0.435143</v>
      </c>
      <c r="W98" s="17">
        <v>0.17571000000000001</v>
      </c>
      <c r="X98" s="17">
        <v>0.18493899999999999</v>
      </c>
      <c r="Y98" s="17">
        <f t="shared" si="3"/>
        <v>1.0525240453019178</v>
      </c>
      <c r="Z98" s="16">
        <v>1</v>
      </c>
      <c r="AA98" s="17">
        <v>159.40968072907236</v>
      </c>
      <c r="AB98" s="16">
        <v>9.7999999999999997E-4</v>
      </c>
      <c r="AC98" s="16">
        <v>9.6915059999999999E-4</v>
      </c>
      <c r="AD98" s="14" t="s">
        <v>4</v>
      </c>
      <c r="AE98" s="14" t="s">
        <v>39</v>
      </c>
      <c r="AF98" s="14" t="s">
        <v>318</v>
      </c>
      <c r="AG98" s="14" t="s">
        <v>236</v>
      </c>
    </row>
    <row r="99" spans="1:33">
      <c r="A99" s="14" t="s">
        <v>44</v>
      </c>
      <c r="B99" s="14" t="s">
        <v>150</v>
      </c>
      <c r="C99" s="14" t="s">
        <v>200</v>
      </c>
      <c r="D99" s="15" t="s">
        <v>267</v>
      </c>
      <c r="E99" s="15" t="s">
        <v>199</v>
      </c>
      <c r="F99" s="109">
        <v>-11.5931949892242</v>
      </c>
      <c r="G99" s="109">
        <v>10.8526023010239</v>
      </c>
      <c r="H99" s="21" t="s">
        <v>307</v>
      </c>
      <c r="I99" s="14" t="s">
        <v>79</v>
      </c>
      <c r="J99" s="14" t="s">
        <v>278</v>
      </c>
      <c r="K99" s="14" t="s">
        <v>6</v>
      </c>
      <c r="L99" s="14" t="s">
        <v>65</v>
      </c>
      <c r="M99" s="14" t="s">
        <v>66</v>
      </c>
      <c r="N99" s="14" t="s">
        <v>154</v>
      </c>
      <c r="O99" s="14" t="s">
        <v>67</v>
      </c>
      <c r="P99" s="16">
        <v>0.86296997265212094</v>
      </c>
      <c r="Q99" s="17">
        <v>0.33375631172016901</v>
      </c>
      <c r="R99" s="17">
        <v>1.38913</v>
      </c>
      <c r="S99" s="17">
        <v>0.62702000000000002</v>
      </c>
      <c r="T99" s="23">
        <v>869041</v>
      </c>
      <c r="U99" s="17">
        <v>0.70450236025529511</v>
      </c>
      <c r="V99" s="17">
        <v>1.77606</v>
      </c>
      <c r="W99" s="17">
        <v>1.3167500000000001</v>
      </c>
      <c r="X99" s="17">
        <v>1.3432899999999999E-2</v>
      </c>
      <c r="Y99" s="17">
        <f t="shared" si="3"/>
        <v>1.0201556863489652E-2</v>
      </c>
      <c r="Z99" s="16">
        <v>1</v>
      </c>
      <c r="AA99" s="17">
        <v>218.29802643490856</v>
      </c>
      <c r="AB99" s="16">
        <v>1E-3</v>
      </c>
      <c r="AC99" s="16"/>
      <c r="AD99" s="14" t="s">
        <v>11</v>
      </c>
      <c r="AE99" s="14" t="s">
        <v>45</v>
      </c>
      <c r="AF99" s="14"/>
      <c r="AG99" s="14" t="s">
        <v>236</v>
      </c>
    </row>
    <row r="100" spans="1:33">
      <c r="A100" s="1" t="s">
        <v>80</v>
      </c>
      <c r="B100" s="1" t="s">
        <v>150</v>
      </c>
      <c r="C100" s="1" t="s">
        <v>217</v>
      </c>
      <c r="D100" s="1" t="s">
        <v>268</v>
      </c>
      <c r="E100" s="1" t="s">
        <v>216</v>
      </c>
      <c r="F100" s="108" t="s">
        <v>280</v>
      </c>
      <c r="G100" s="108" t="s">
        <v>280</v>
      </c>
      <c r="H100" s="1" t="s">
        <v>280</v>
      </c>
      <c r="I100" s="1" t="s">
        <v>79</v>
      </c>
      <c r="J100" s="1" t="s">
        <v>278</v>
      </c>
      <c r="K100" s="1" t="s">
        <v>6</v>
      </c>
      <c r="L100" s="1" t="s">
        <v>65</v>
      </c>
      <c r="M100" s="1" t="s">
        <v>70</v>
      </c>
      <c r="N100" s="1" t="s">
        <v>154</v>
      </c>
      <c r="O100" s="1" t="s">
        <v>67</v>
      </c>
      <c r="P100" s="3">
        <v>6.2480217240860924E-4</v>
      </c>
      <c r="Q100" s="6">
        <v>0.439024390243902</v>
      </c>
      <c r="R100" s="4">
        <v>5.8686699999999998E-6</v>
      </c>
      <c r="S100" s="4">
        <v>5.8686699999999998E-6</v>
      </c>
      <c r="T100" s="24"/>
      <c r="U100" s="5"/>
      <c r="V100" s="100"/>
      <c r="W100" s="100"/>
      <c r="X100" s="100"/>
      <c r="Y100" s="5"/>
      <c r="Z100" s="3">
        <v>0.39797211660329529</v>
      </c>
      <c r="AA100" s="6">
        <v>0.6227291930713984</v>
      </c>
      <c r="AB100" s="1"/>
      <c r="AC100" s="1"/>
      <c r="AD100" s="1" t="s">
        <v>81</v>
      </c>
      <c r="AE100" s="1" t="s">
        <v>82</v>
      </c>
      <c r="AF100" s="1"/>
      <c r="AG100" s="1" t="s">
        <v>237</v>
      </c>
    </row>
    <row r="101" spans="1:33">
      <c r="A101" s="14" t="s">
        <v>47</v>
      </c>
      <c r="B101" s="14" t="s">
        <v>151</v>
      </c>
      <c r="C101" s="14" t="s">
        <v>207</v>
      </c>
      <c r="D101" s="15" t="s">
        <v>269</v>
      </c>
      <c r="E101" s="15" t="s">
        <v>206</v>
      </c>
      <c r="F101" s="109">
        <v>-11.638521126075</v>
      </c>
      <c r="G101" s="109">
        <v>9.8753641404974495</v>
      </c>
      <c r="H101" s="21" t="s">
        <v>309</v>
      </c>
      <c r="I101" s="14" t="s">
        <v>162</v>
      </c>
      <c r="J101" s="14" t="s">
        <v>279</v>
      </c>
      <c r="K101" s="14" t="s">
        <v>6</v>
      </c>
      <c r="L101" s="14" t="s">
        <v>65</v>
      </c>
      <c r="M101" s="14" t="s">
        <v>66</v>
      </c>
      <c r="N101" s="14" t="s">
        <v>154</v>
      </c>
      <c r="O101" s="14" t="s">
        <v>67</v>
      </c>
      <c r="P101" s="16">
        <v>7.0165556140210611E-2</v>
      </c>
      <c r="Q101" s="17">
        <v>0.38541061132146598</v>
      </c>
      <c r="R101" s="17">
        <v>0.25300400000000001</v>
      </c>
      <c r="S101" s="17">
        <v>0.23514499999999999</v>
      </c>
      <c r="T101" s="23">
        <v>321943</v>
      </c>
      <c r="U101" s="17">
        <v>0.26098838071813696</v>
      </c>
      <c r="V101" s="17">
        <v>0.33545599999999998</v>
      </c>
      <c r="W101" s="17">
        <v>0.25423499999999999</v>
      </c>
      <c r="X101" s="17">
        <v>3.15168E-3</v>
      </c>
      <c r="Y101" s="17">
        <f>X101/W101</f>
        <v>1.2396719570476136E-2</v>
      </c>
      <c r="Z101" s="16">
        <v>1</v>
      </c>
      <c r="AA101" s="17">
        <v>100.56641921660933</v>
      </c>
      <c r="AB101" s="16">
        <v>1.5E-3</v>
      </c>
      <c r="AC101" s="16"/>
      <c r="AD101" s="14" t="s">
        <v>11</v>
      </c>
      <c r="AE101" s="14" t="s">
        <v>48</v>
      </c>
      <c r="AF101" s="14"/>
      <c r="AG101" s="14" t="s">
        <v>236</v>
      </c>
    </row>
    <row r="102" spans="1:33">
      <c r="A102" s="14" t="s">
        <v>49</v>
      </c>
      <c r="B102" s="14" t="s">
        <v>151</v>
      </c>
      <c r="C102" s="14" t="s">
        <v>209</v>
      </c>
      <c r="D102" s="15" t="s">
        <v>270</v>
      </c>
      <c r="E102" s="15" t="s">
        <v>208</v>
      </c>
      <c r="F102" s="109">
        <v>-12.6964334257395</v>
      </c>
      <c r="G102" s="109">
        <v>9.0599841790467295</v>
      </c>
      <c r="H102" s="21" t="s">
        <v>310</v>
      </c>
      <c r="I102" s="14" t="s">
        <v>162</v>
      </c>
      <c r="J102" s="14" t="s">
        <v>279</v>
      </c>
      <c r="K102" s="14" t="s">
        <v>78</v>
      </c>
      <c r="L102" s="14" t="s">
        <v>65</v>
      </c>
      <c r="M102" s="14" t="s">
        <v>66</v>
      </c>
      <c r="N102" s="14" t="s">
        <v>154</v>
      </c>
      <c r="O102" s="14" t="s">
        <v>67</v>
      </c>
      <c r="P102" s="16">
        <v>0.20703606671543592</v>
      </c>
      <c r="Q102" s="17">
        <v>0.40535714285714303</v>
      </c>
      <c r="R102" s="17">
        <v>0.74441800000000002</v>
      </c>
      <c r="S102" s="17">
        <v>0.47895700000000002</v>
      </c>
      <c r="T102" s="23">
        <v>657243</v>
      </c>
      <c r="U102" s="17">
        <v>0.53280483286895663</v>
      </c>
      <c r="V102" s="17">
        <v>0.955654</v>
      </c>
      <c r="W102" s="17">
        <v>0.71023899999999995</v>
      </c>
      <c r="X102" s="17">
        <v>9.3632400000000001E-3</v>
      </c>
      <c r="Y102" s="17">
        <f>X102/W102</f>
        <v>1.3183224238601373E-2</v>
      </c>
      <c r="Z102" s="16">
        <v>1</v>
      </c>
      <c r="AA102" s="17">
        <v>257.57818818275092</v>
      </c>
      <c r="AB102" s="16">
        <v>5.6999999999999998E-4</v>
      </c>
      <c r="AC102" s="16"/>
      <c r="AD102" s="14" t="s">
        <v>11</v>
      </c>
      <c r="AE102" s="14" t="s">
        <v>50</v>
      </c>
      <c r="AF102" s="14"/>
      <c r="AG102" s="14" t="s">
        <v>236</v>
      </c>
    </row>
    <row r="103" spans="1:33">
      <c r="A103" s="14" t="s">
        <v>51</v>
      </c>
      <c r="B103" s="14" t="s">
        <v>151</v>
      </c>
      <c r="C103" s="14" t="s">
        <v>211</v>
      </c>
      <c r="D103" s="15" t="s">
        <v>271</v>
      </c>
      <c r="E103" s="15" t="s">
        <v>210</v>
      </c>
      <c r="F103" s="109">
        <v>-11.4119792131306</v>
      </c>
      <c r="G103" s="109">
        <v>10.1868323708222</v>
      </c>
      <c r="H103" s="21" t="s">
        <v>311</v>
      </c>
      <c r="I103" s="14" t="s">
        <v>162</v>
      </c>
      <c r="J103" s="14" t="s">
        <v>279</v>
      </c>
      <c r="K103" s="14" t="s">
        <v>6</v>
      </c>
      <c r="L103" s="14" t="s">
        <v>65</v>
      </c>
      <c r="M103" s="14" t="s">
        <v>66</v>
      </c>
      <c r="N103" s="14" t="s">
        <v>154</v>
      </c>
      <c r="O103" s="14" t="s">
        <v>67</v>
      </c>
      <c r="P103" s="16">
        <v>0.27790638475630186</v>
      </c>
      <c r="Q103" s="17">
        <v>0.167555326224057</v>
      </c>
      <c r="R103" s="17">
        <v>0.56919399999999998</v>
      </c>
      <c r="S103" s="17">
        <v>0.403416</v>
      </c>
      <c r="T103" s="23">
        <v>569856</v>
      </c>
      <c r="U103" s="17">
        <v>0.461963126027013</v>
      </c>
      <c r="V103" s="17">
        <v>0.75650499999999998</v>
      </c>
      <c r="W103" s="17">
        <v>0.273345</v>
      </c>
      <c r="X103" s="17">
        <v>0.29723699999999997</v>
      </c>
      <c r="Y103" s="17">
        <f>X103/W103</f>
        <v>1.0874060253525764</v>
      </c>
      <c r="Z103" s="16">
        <v>1</v>
      </c>
      <c r="AA103" s="17">
        <v>223.63190295129459</v>
      </c>
      <c r="AB103" s="16">
        <v>1.4E-3</v>
      </c>
      <c r="AC103" s="16">
        <v>4.439101E-3</v>
      </c>
      <c r="AD103" s="14" t="s">
        <v>4</v>
      </c>
      <c r="AE103" s="14" t="s">
        <v>52</v>
      </c>
      <c r="AF103" s="14" t="s">
        <v>800</v>
      </c>
      <c r="AG103" s="14" t="s">
        <v>236</v>
      </c>
    </row>
    <row r="104" spans="1:33">
      <c r="A104" s="14" t="s">
        <v>776</v>
      </c>
      <c r="B104" s="14" t="s">
        <v>151</v>
      </c>
      <c r="C104" s="14" t="s">
        <v>213</v>
      </c>
      <c r="D104" s="15" t="s">
        <v>272</v>
      </c>
      <c r="E104" s="15" t="s">
        <v>212</v>
      </c>
      <c r="F104" s="109">
        <v>-18.896270800117701</v>
      </c>
      <c r="G104" s="109">
        <v>10.6736925254451</v>
      </c>
      <c r="H104" s="21" t="s">
        <v>312</v>
      </c>
      <c r="I104" s="14" t="s">
        <v>162</v>
      </c>
      <c r="J104" s="14" t="s">
        <v>279</v>
      </c>
      <c r="K104" s="14" t="s">
        <v>6</v>
      </c>
      <c r="L104" s="14" t="s">
        <v>65</v>
      </c>
      <c r="M104" s="14" t="s">
        <v>66</v>
      </c>
      <c r="N104" s="14" t="s">
        <v>154</v>
      </c>
      <c r="O104" s="14" t="s">
        <v>67</v>
      </c>
      <c r="P104" s="16">
        <v>0.17138216245329793</v>
      </c>
      <c r="Q104" s="17">
        <v>0.51682399687636404</v>
      </c>
      <c r="R104" s="17">
        <v>0.38019999999999998</v>
      </c>
      <c r="S104" s="17">
        <v>0.326766</v>
      </c>
      <c r="T104" s="23">
        <v>452048</v>
      </c>
      <c r="U104" s="17">
        <v>0.36646013588390608</v>
      </c>
      <c r="V104" s="17">
        <v>0.50836700000000001</v>
      </c>
      <c r="W104" s="17">
        <v>0.207146</v>
      </c>
      <c r="X104" s="17">
        <v>0.20846999999999999</v>
      </c>
      <c r="Y104" s="17">
        <f>X104/W104</f>
        <v>1.006391627161519</v>
      </c>
      <c r="Z104" s="16">
        <v>1</v>
      </c>
      <c r="AA104" s="17">
        <v>182.74404007483855</v>
      </c>
      <c r="AB104" s="16">
        <v>1.5E-3</v>
      </c>
      <c r="AC104" s="16">
        <v>3.4554550000000001E-3</v>
      </c>
      <c r="AD104" s="14" t="s">
        <v>4</v>
      </c>
      <c r="AE104" s="14" t="s">
        <v>46</v>
      </c>
      <c r="AF104" s="14" t="s">
        <v>318</v>
      </c>
      <c r="AG104" s="14" t="s">
        <v>236</v>
      </c>
    </row>
    <row r="105" spans="1:33">
      <c r="A105" s="14" t="s">
        <v>53</v>
      </c>
      <c r="B105" s="14" t="s">
        <v>151</v>
      </c>
      <c r="C105" s="14" t="s">
        <v>215</v>
      </c>
      <c r="D105" s="15" t="s">
        <v>273</v>
      </c>
      <c r="E105" s="15" t="s">
        <v>214</v>
      </c>
      <c r="F105" s="110" t="s">
        <v>280</v>
      </c>
      <c r="G105" s="110" t="s">
        <v>280</v>
      </c>
      <c r="H105" s="13" t="s">
        <v>280</v>
      </c>
      <c r="I105" s="14" t="s">
        <v>162</v>
      </c>
      <c r="J105" s="14" t="s">
        <v>279</v>
      </c>
      <c r="K105" s="14" t="s">
        <v>6</v>
      </c>
      <c r="L105" s="14" t="s">
        <v>65</v>
      </c>
      <c r="M105" s="14" t="s">
        <v>66</v>
      </c>
      <c r="N105" s="14" t="s">
        <v>154</v>
      </c>
      <c r="O105" s="14" t="s">
        <v>67</v>
      </c>
      <c r="P105" s="16">
        <v>0.44901663967706351</v>
      </c>
      <c r="Q105" s="17">
        <v>0.20015292938880999</v>
      </c>
      <c r="R105" s="17">
        <v>0.64846899999999996</v>
      </c>
      <c r="S105" s="17">
        <v>0.44162000000000001</v>
      </c>
      <c r="T105" s="23">
        <v>614948</v>
      </c>
      <c r="U105" s="17">
        <v>0.49851769644271465</v>
      </c>
      <c r="V105" s="17">
        <v>0.84423400000000004</v>
      </c>
      <c r="W105" s="17">
        <v>0.31194899999999998</v>
      </c>
      <c r="X105" s="17">
        <v>0.33585300000000001</v>
      </c>
      <c r="Y105" s="17">
        <f>X105/W105</f>
        <v>1.0766279103314966</v>
      </c>
      <c r="Z105" s="16">
        <v>1</v>
      </c>
      <c r="AA105" s="17">
        <v>214.43834872351982</v>
      </c>
      <c r="AB105" s="16">
        <v>1.1000000000000001E-3</v>
      </c>
      <c r="AC105" s="16">
        <v>7.516025E-3</v>
      </c>
      <c r="AD105" s="14" t="s">
        <v>4</v>
      </c>
      <c r="AE105" s="14" t="s">
        <v>54</v>
      </c>
      <c r="AF105" s="14" t="s">
        <v>319</v>
      </c>
      <c r="AG105" s="14" t="s">
        <v>236</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63613-517E-5F4E-BF5B-327FCC8D8B17}">
  <dimension ref="A1:P201"/>
  <sheetViews>
    <sheetView workbookViewId="0">
      <selection sqref="A1:H1"/>
    </sheetView>
  </sheetViews>
  <sheetFormatPr baseColWidth="10" defaultRowHeight="15"/>
  <cols>
    <col min="1" max="1" width="23" style="63" customWidth="1"/>
    <col min="2" max="2" width="10.83203125" style="63"/>
    <col min="3" max="3" width="20.1640625" style="63" customWidth="1"/>
    <col min="4" max="4" width="12" style="79" bestFit="1" customWidth="1"/>
    <col min="5" max="5" width="13.33203125" style="79" bestFit="1" customWidth="1"/>
    <col min="6" max="6" width="11" style="63" bestFit="1" customWidth="1"/>
    <col min="7" max="7" width="48.5" style="63" customWidth="1"/>
    <col min="8" max="8" width="32.83203125" style="54" customWidth="1"/>
    <col min="9" max="16384" width="10.83203125" style="63"/>
  </cols>
  <sheetData>
    <row r="1" spans="1:12" ht="91" customHeight="1">
      <c r="A1" s="134" t="s">
        <v>1391</v>
      </c>
      <c r="B1" s="134"/>
      <c r="C1" s="134"/>
      <c r="D1" s="134"/>
      <c r="E1" s="134"/>
      <c r="F1" s="134"/>
      <c r="G1" s="134"/>
      <c r="H1" s="134"/>
    </row>
    <row r="2" spans="1:12" ht="18" customHeight="1">
      <c r="A2" s="64"/>
      <c r="B2" s="65"/>
      <c r="C2" s="65"/>
      <c r="D2" s="66"/>
      <c r="E2" s="66"/>
      <c r="F2" s="65"/>
      <c r="G2" s="65"/>
    </row>
    <row r="3" spans="1:12" ht="17" customHeight="1">
      <c r="A3" s="135" t="s">
        <v>589</v>
      </c>
      <c r="B3" s="135"/>
      <c r="C3" s="135"/>
      <c r="D3" s="135"/>
      <c r="E3" s="135"/>
      <c r="F3" s="135"/>
      <c r="G3" s="135"/>
      <c r="H3" s="135"/>
    </row>
    <row r="4" spans="1:12" ht="17" customHeight="1" thickBot="1">
      <c r="A4" s="67"/>
      <c r="B4" s="67"/>
      <c r="C4" s="67"/>
      <c r="D4" s="68"/>
      <c r="E4" s="68"/>
      <c r="F4" s="67"/>
      <c r="G4" s="67"/>
      <c r="H4" s="67"/>
    </row>
    <row r="5" spans="1:12" s="54" customFormat="1" thickBot="1">
      <c r="A5" s="49" t="s">
        <v>343</v>
      </c>
      <c r="B5" s="49" t="s">
        <v>344</v>
      </c>
      <c r="C5" s="49" t="s">
        <v>345</v>
      </c>
      <c r="D5" s="50" t="s">
        <v>346</v>
      </c>
      <c r="E5" s="50" t="s">
        <v>347</v>
      </c>
      <c r="F5" s="49" t="s">
        <v>348</v>
      </c>
      <c r="G5" s="49" t="s">
        <v>349</v>
      </c>
      <c r="H5" s="49" t="s">
        <v>350</v>
      </c>
    </row>
    <row r="6" spans="1:12" s="54" customFormat="1" ht="14">
      <c r="A6" s="51" t="s">
        <v>351</v>
      </c>
      <c r="B6" s="51" t="s">
        <v>352</v>
      </c>
      <c r="C6" s="51"/>
      <c r="D6" s="52">
        <v>45.9</v>
      </c>
      <c r="E6" s="52">
        <v>-110.6</v>
      </c>
      <c r="F6" s="53">
        <v>1</v>
      </c>
      <c r="G6" s="53" t="s">
        <v>353</v>
      </c>
      <c r="H6" s="53" t="s">
        <v>354</v>
      </c>
      <c r="L6" s="69"/>
    </row>
    <row r="7" spans="1:12" s="54" customFormat="1" ht="14">
      <c r="A7" s="51" t="s">
        <v>355</v>
      </c>
      <c r="B7" s="51" t="s">
        <v>352</v>
      </c>
      <c r="C7" s="51"/>
      <c r="D7" s="52">
        <v>46</v>
      </c>
      <c r="E7" s="52">
        <v>-119</v>
      </c>
      <c r="F7" s="53">
        <v>1</v>
      </c>
      <c r="G7" s="53" t="s">
        <v>356</v>
      </c>
      <c r="H7" s="53" t="s">
        <v>357</v>
      </c>
      <c r="L7" s="69"/>
    </row>
    <row r="8" spans="1:12" s="54" customFormat="1" ht="14">
      <c r="A8" s="51" t="s">
        <v>358</v>
      </c>
      <c r="B8" s="51" t="s">
        <v>359</v>
      </c>
      <c r="C8" s="51"/>
      <c r="D8" s="52">
        <v>21.7</v>
      </c>
      <c r="E8" s="52">
        <v>96.5</v>
      </c>
      <c r="F8" s="51">
        <v>2</v>
      </c>
      <c r="G8" s="54" t="s">
        <v>360</v>
      </c>
      <c r="H8" s="54" t="s">
        <v>361</v>
      </c>
    </row>
    <row r="9" spans="1:12" s="54" customFormat="1" ht="14">
      <c r="A9" s="51" t="s">
        <v>362</v>
      </c>
      <c r="B9" s="51" t="s">
        <v>359</v>
      </c>
      <c r="C9" s="51"/>
      <c r="D9" s="52">
        <v>19.8</v>
      </c>
      <c r="E9" s="52">
        <v>105.8</v>
      </c>
      <c r="F9" s="51">
        <v>2</v>
      </c>
      <c r="G9" s="54" t="s">
        <v>360</v>
      </c>
      <c r="H9" s="54" t="s">
        <v>363</v>
      </c>
    </row>
    <row r="10" spans="1:12" s="54" customFormat="1" ht="14">
      <c r="A10" s="51" t="s">
        <v>364</v>
      </c>
      <c r="B10" s="51" t="s">
        <v>359</v>
      </c>
      <c r="C10" s="51"/>
      <c r="D10" s="52">
        <v>17.399999999999999</v>
      </c>
      <c r="E10" s="52">
        <v>103.3</v>
      </c>
      <c r="F10" s="51">
        <v>5</v>
      </c>
      <c r="G10" s="54" t="s">
        <v>365</v>
      </c>
      <c r="H10" s="54" t="s">
        <v>366</v>
      </c>
    </row>
    <row r="11" spans="1:12" s="54" customFormat="1" ht="14">
      <c r="A11" s="51" t="s">
        <v>367</v>
      </c>
      <c r="B11" s="51" t="s">
        <v>359</v>
      </c>
      <c r="C11" s="51"/>
      <c r="D11" s="52">
        <v>20.100000000000001</v>
      </c>
      <c r="E11" s="52">
        <v>105.6</v>
      </c>
      <c r="F11" s="51">
        <v>8</v>
      </c>
      <c r="G11" s="54" t="s">
        <v>365</v>
      </c>
      <c r="H11" s="54" t="s">
        <v>368</v>
      </c>
    </row>
    <row r="12" spans="1:12" s="54" customFormat="1" ht="14">
      <c r="A12" s="51" t="s">
        <v>369</v>
      </c>
      <c r="B12" s="51" t="s">
        <v>359</v>
      </c>
      <c r="C12" s="51"/>
      <c r="D12" s="52">
        <v>10.9</v>
      </c>
      <c r="E12" s="52">
        <v>104.9</v>
      </c>
      <c r="F12" s="51">
        <v>1</v>
      </c>
      <c r="G12" s="54" t="s">
        <v>365</v>
      </c>
      <c r="H12" s="54" t="s">
        <v>370</v>
      </c>
    </row>
    <row r="13" spans="1:12" s="54" customFormat="1" ht="16" customHeight="1">
      <c r="A13" s="51" t="s">
        <v>371</v>
      </c>
      <c r="B13" s="51" t="s">
        <v>359</v>
      </c>
      <c r="C13" s="51"/>
      <c r="D13" s="52">
        <v>39.904201999999998</v>
      </c>
      <c r="E13" s="52">
        <v>116.407394</v>
      </c>
      <c r="F13" s="53">
        <v>1</v>
      </c>
      <c r="G13" s="53" t="s">
        <v>372</v>
      </c>
      <c r="H13" s="53" t="s">
        <v>371</v>
      </c>
    </row>
    <row r="14" spans="1:12" s="54" customFormat="1" ht="16" customHeight="1">
      <c r="A14" s="51" t="s">
        <v>373</v>
      </c>
      <c r="B14" s="51" t="s">
        <v>359</v>
      </c>
      <c r="C14" s="51"/>
      <c r="D14" s="52">
        <v>24.465392999999999</v>
      </c>
      <c r="E14" s="52">
        <v>121.79980999999999</v>
      </c>
      <c r="F14" s="51">
        <v>44</v>
      </c>
      <c r="G14" s="53" t="s">
        <v>374</v>
      </c>
      <c r="H14" s="55" t="s">
        <v>375</v>
      </c>
    </row>
    <row r="15" spans="1:12" s="54" customFormat="1" ht="14">
      <c r="A15" s="51" t="s">
        <v>376</v>
      </c>
      <c r="B15" s="51" t="s">
        <v>359</v>
      </c>
      <c r="C15" s="51"/>
      <c r="D15" s="52">
        <v>130.44999999999999</v>
      </c>
      <c r="E15" s="52">
        <v>42.95</v>
      </c>
      <c r="F15" s="51">
        <v>12</v>
      </c>
      <c r="G15" s="53" t="s">
        <v>374</v>
      </c>
      <c r="H15" s="54" t="s">
        <v>377</v>
      </c>
    </row>
    <row r="16" spans="1:12" s="54" customFormat="1" ht="14">
      <c r="A16" s="51" t="s">
        <v>378</v>
      </c>
      <c r="B16" s="51" t="s">
        <v>359</v>
      </c>
      <c r="C16" s="51"/>
      <c r="D16" s="52">
        <v>46.8613</v>
      </c>
      <c r="E16" s="52">
        <v>119.655</v>
      </c>
      <c r="F16" s="53">
        <v>2</v>
      </c>
      <c r="G16" s="53" t="s">
        <v>379</v>
      </c>
      <c r="H16" s="53" t="s">
        <v>380</v>
      </c>
    </row>
    <row r="17" spans="1:8" s="54" customFormat="1" ht="14">
      <c r="A17" s="51" t="s">
        <v>381</v>
      </c>
      <c r="B17" s="51" t="s">
        <v>359</v>
      </c>
      <c r="C17" s="51"/>
      <c r="D17" s="52">
        <v>46.8613</v>
      </c>
      <c r="E17" s="52">
        <v>119.655</v>
      </c>
      <c r="F17" s="53">
        <v>1</v>
      </c>
      <c r="G17" s="53" t="s">
        <v>379</v>
      </c>
      <c r="H17" s="53" t="s">
        <v>382</v>
      </c>
    </row>
    <row r="18" spans="1:8" s="54" customFormat="1" ht="14">
      <c r="A18" s="51" t="s">
        <v>383</v>
      </c>
      <c r="B18" s="51" t="s">
        <v>359</v>
      </c>
      <c r="C18" s="51"/>
      <c r="D18" s="52">
        <v>46.8613</v>
      </c>
      <c r="E18" s="52">
        <v>119.655</v>
      </c>
      <c r="F18" s="53">
        <v>3</v>
      </c>
      <c r="G18" s="53" t="s">
        <v>384</v>
      </c>
      <c r="H18" s="53" t="s">
        <v>385</v>
      </c>
    </row>
    <row r="19" spans="1:8" s="54" customFormat="1" ht="14">
      <c r="A19" s="51" t="s">
        <v>386</v>
      </c>
      <c r="B19" s="51" t="s">
        <v>359</v>
      </c>
      <c r="C19" s="51"/>
      <c r="D19" s="52">
        <v>44.035542100000001</v>
      </c>
      <c r="E19" s="52">
        <v>121.9948977</v>
      </c>
      <c r="F19" s="53">
        <v>1</v>
      </c>
      <c r="G19" s="53" t="s">
        <v>384</v>
      </c>
      <c r="H19" s="53" t="s">
        <v>387</v>
      </c>
    </row>
    <row r="20" spans="1:8" s="54" customFormat="1" ht="14">
      <c r="A20" s="51" t="s">
        <v>388</v>
      </c>
      <c r="B20" s="51" t="s">
        <v>359</v>
      </c>
      <c r="C20" s="51"/>
      <c r="D20" s="52">
        <v>41.414669099999998</v>
      </c>
      <c r="E20" s="52">
        <v>120.27435180000001</v>
      </c>
      <c r="F20" s="53">
        <v>3</v>
      </c>
      <c r="G20" s="53" t="s">
        <v>384</v>
      </c>
      <c r="H20" s="53" t="s">
        <v>389</v>
      </c>
    </row>
    <row r="21" spans="1:8" s="54" customFormat="1" ht="14">
      <c r="A21" s="51" t="s">
        <v>390</v>
      </c>
      <c r="B21" s="51" t="s">
        <v>359</v>
      </c>
      <c r="C21" s="51"/>
      <c r="D21" s="52">
        <v>42.099611099999997</v>
      </c>
      <c r="E21" s="52">
        <v>118.9483178</v>
      </c>
      <c r="F21" s="54">
        <v>3</v>
      </c>
      <c r="G21" s="53" t="s">
        <v>384</v>
      </c>
      <c r="H21" s="54" t="s">
        <v>391</v>
      </c>
    </row>
    <row r="22" spans="1:8" s="54" customFormat="1" ht="14">
      <c r="A22" s="51" t="s">
        <v>392</v>
      </c>
      <c r="B22" s="51" t="s">
        <v>359</v>
      </c>
      <c r="C22" s="51"/>
      <c r="D22" s="52">
        <v>42.5043431</v>
      </c>
      <c r="E22" s="52">
        <v>125.4145019</v>
      </c>
      <c r="F22" s="53">
        <v>2</v>
      </c>
      <c r="G22" s="53" t="s">
        <v>384</v>
      </c>
      <c r="H22" s="53" t="s">
        <v>393</v>
      </c>
    </row>
    <row r="23" spans="1:8" s="54" customFormat="1">
      <c r="A23" s="51" t="s">
        <v>394</v>
      </c>
      <c r="B23" s="51" t="s">
        <v>359</v>
      </c>
      <c r="C23" s="51"/>
      <c r="D23" s="52">
        <v>40.7575</v>
      </c>
      <c r="E23" s="52">
        <v>113.354</v>
      </c>
      <c r="F23" s="53">
        <v>3</v>
      </c>
      <c r="G23" s="53" t="s">
        <v>384</v>
      </c>
      <c r="H23" s="53" t="s">
        <v>395</v>
      </c>
    </row>
    <row r="24" spans="1:8" s="54" customFormat="1" ht="14">
      <c r="A24" s="51" t="s">
        <v>396</v>
      </c>
      <c r="B24" s="51" t="s">
        <v>359</v>
      </c>
      <c r="C24" s="51"/>
      <c r="D24" s="52">
        <v>38.566499100000001</v>
      </c>
      <c r="E24" s="52">
        <v>110.3101228</v>
      </c>
      <c r="F24" s="53">
        <v>3</v>
      </c>
      <c r="G24" s="53" t="s">
        <v>384</v>
      </c>
      <c r="H24" s="53" t="s">
        <v>397</v>
      </c>
    </row>
    <row r="25" spans="1:8" s="54" customFormat="1" ht="14">
      <c r="A25" s="51" t="s">
        <v>398</v>
      </c>
      <c r="B25" s="51" t="s">
        <v>399</v>
      </c>
      <c r="C25" s="51"/>
      <c r="D25" s="52">
        <v>36.508904000000001</v>
      </c>
      <c r="E25" s="52">
        <v>101.796482</v>
      </c>
      <c r="F25" s="53">
        <v>6</v>
      </c>
      <c r="G25" s="53" t="s">
        <v>400</v>
      </c>
      <c r="H25" s="53" t="s">
        <v>401</v>
      </c>
    </row>
    <row r="26" spans="1:8" s="54" customFormat="1" ht="14">
      <c r="A26" s="51" t="s">
        <v>402</v>
      </c>
      <c r="B26" s="51" t="s">
        <v>359</v>
      </c>
      <c r="C26" s="51"/>
      <c r="D26" s="52">
        <v>36.531007099999997</v>
      </c>
      <c r="E26" s="52">
        <v>101.9623168</v>
      </c>
      <c r="F26" s="53">
        <v>4</v>
      </c>
      <c r="G26" s="53" t="s">
        <v>384</v>
      </c>
      <c r="H26" s="53" t="s">
        <v>403</v>
      </c>
    </row>
    <row r="27" spans="1:8" s="54" customFormat="1" ht="14">
      <c r="A27" s="51" t="s">
        <v>404</v>
      </c>
      <c r="B27" s="51" t="s">
        <v>359</v>
      </c>
      <c r="C27" s="51"/>
      <c r="D27" s="52">
        <v>34.564554000000001</v>
      </c>
      <c r="E27" s="52">
        <v>110.977875</v>
      </c>
      <c r="F27" s="53">
        <v>8</v>
      </c>
      <c r="G27" s="53" t="s">
        <v>384</v>
      </c>
      <c r="H27" s="53" t="s">
        <v>405</v>
      </c>
    </row>
    <row r="28" spans="1:8" s="54" customFormat="1" ht="14">
      <c r="A28" s="51" t="s">
        <v>406</v>
      </c>
      <c r="B28" s="51" t="s">
        <v>359</v>
      </c>
      <c r="C28" s="51"/>
      <c r="D28" s="52">
        <v>34.178447200000001</v>
      </c>
      <c r="E28" s="52">
        <v>113.3719748</v>
      </c>
      <c r="F28" s="53">
        <v>8</v>
      </c>
      <c r="G28" s="53" t="s">
        <v>384</v>
      </c>
      <c r="H28" s="53" t="s">
        <v>407</v>
      </c>
    </row>
    <row r="29" spans="1:8" s="54" customFormat="1" ht="14">
      <c r="A29" s="51" t="s">
        <v>408</v>
      </c>
      <c r="B29" s="51" t="s">
        <v>359</v>
      </c>
      <c r="C29" s="51"/>
      <c r="D29" s="52">
        <v>33.871984400000002</v>
      </c>
      <c r="E29" s="52">
        <v>113.91866589999999</v>
      </c>
      <c r="F29" s="53">
        <v>6</v>
      </c>
      <c r="G29" s="53" t="s">
        <v>400</v>
      </c>
      <c r="H29" s="53" t="s">
        <v>409</v>
      </c>
    </row>
    <row r="30" spans="1:8" s="54" customFormat="1" ht="14">
      <c r="A30" s="51" t="s">
        <v>410</v>
      </c>
      <c r="B30" s="51" t="s">
        <v>359</v>
      </c>
      <c r="C30" s="51"/>
      <c r="D30" s="52">
        <v>35.549999999999997</v>
      </c>
      <c r="E30" s="52">
        <v>140.15700000000001</v>
      </c>
      <c r="F30" s="51">
        <v>6</v>
      </c>
      <c r="G30" s="54" t="s">
        <v>411</v>
      </c>
      <c r="H30" s="54" t="s">
        <v>412</v>
      </c>
    </row>
    <row r="31" spans="1:8" s="54" customFormat="1" ht="14">
      <c r="A31" s="51" t="s">
        <v>413</v>
      </c>
      <c r="B31" s="51" t="s">
        <v>359</v>
      </c>
      <c r="C31" s="51"/>
      <c r="D31" s="52">
        <v>19.856269999999999</v>
      </c>
      <c r="E31" s="52">
        <v>102.495499</v>
      </c>
      <c r="F31" s="51">
        <v>2</v>
      </c>
      <c r="G31" s="54" t="s">
        <v>414</v>
      </c>
      <c r="H31" s="54" t="s">
        <v>415</v>
      </c>
    </row>
    <row r="32" spans="1:8" s="54" customFormat="1" ht="14">
      <c r="A32" s="51" t="s">
        <v>416</v>
      </c>
      <c r="B32" s="51" t="s">
        <v>359</v>
      </c>
      <c r="C32" s="51"/>
      <c r="D32" s="52">
        <v>14.058324000000001</v>
      </c>
      <c r="E32" s="52">
        <v>108.277199</v>
      </c>
      <c r="F32" s="51">
        <v>6</v>
      </c>
      <c r="G32" s="54" t="s">
        <v>414</v>
      </c>
      <c r="H32" s="54" t="s">
        <v>417</v>
      </c>
    </row>
    <row r="33" spans="1:16" s="54" customFormat="1" ht="14">
      <c r="A33" s="51" t="s">
        <v>418</v>
      </c>
      <c r="B33" s="51" t="s">
        <v>359</v>
      </c>
      <c r="C33" s="51"/>
      <c r="D33" s="52">
        <v>14.445740000000001</v>
      </c>
      <c r="E33" s="52">
        <v>103.30499</v>
      </c>
      <c r="F33" s="51">
        <v>6</v>
      </c>
      <c r="G33" s="54" t="s">
        <v>414</v>
      </c>
      <c r="H33" s="54" t="s">
        <v>419</v>
      </c>
    </row>
    <row r="34" spans="1:16" s="54" customFormat="1" ht="14">
      <c r="A34" s="51" t="s">
        <v>420</v>
      </c>
      <c r="B34" s="51" t="s">
        <v>359</v>
      </c>
      <c r="C34" s="51"/>
      <c r="D34" s="52">
        <v>10.385579999999999</v>
      </c>
      <c r="E34" s="52">
        <v>104.48996</v>
      </c>
      <c r="F34" s="51">
        <v>6</v>
      </c>
      <c r="G34" s="54" t="s">
        <v>414</v>
      </c>
      <c r="H34" s="54" t="s">
        <v>421</v>
      </c>
    </row>
    <row r="35" spans="1:16" s="54" customFormat="1" ht="14">
      <c r="A35" s="51" t="s">
        <v>422</v>
      </c>
      <c r="B35" s="51" t="s">
        <v>359</v>
      </c>
      <c r="C35" s="51"/>
      <c r="D35" s="52">
        <v>-0.78927499999999995</v>
      </c>
      <c r="E35" s="52">
        <v>113.92132599999999</v>
      </c>
      <c r="F35" s="51">
        <v>2</v>
      </c>
      <c r="G35" s="54" t="s">
        <v>414</v>
      </c>
      <c r="H35" s="54" t="s">
        <v>423</v>
      </c>
    </row>
    <row r="36" spans="1:16" s="54" customFormat="1" ht="14">
      <c r="A36" s="51" t="s">
        <v>424</v>
      </c>
      <c r="B36" s="51" t="s">
        <v>359</v>
      </c>
      <c r="C36" s="51"/>
      <c r="D36" s="52">
        <v>4.2104840000000001</v>
      </c>
      <c r="E36" s="52">
        <v>101.975769</v>
      </c>
      <c r="F36" s="51">
        <v>3</v>
      </c>
      <c r="G36" s="54" t="s">
        <v>414</v>
      </c>
      <c r="H36" s="54" t="s">
        <v>425</v>
      </c>
    </row>
    <row r="37" spans="1:16" s="54" customFormat="1" ht="14">
      <c r="A37" s="51" t="s">
        <v>426</v>
      </c>
      <c r="B37" s="51" t="s">
        <v>359</v>
      </c>
      <c r="C37" s="51"/>
      <c r="D37" s="52">
        <v>49.74</v>
      </c>
      <c r="E37" s="52">
        <v>102.87</v>
      </c>
      <c r="F37" s="51">
        <v>6</v>
      </c>
      <c r="G37" s="54" t="s">
        <v>411</v>
      </c>
      <c r="H37" s="54" t="s">
        <v>427</v>
      </c>
    </row>
    <row r="38" spans="1:16" s="54" customFormat="1" ht="14">
      <c r="A38" s="51" t="s">
        <v>428</v>
      </c>
      <c r="B38" s="51" t="s">
        <v>359</v>
      </c>
      <c r="C38" s="51"/>
      <c r="D38" s="52">
        <v>27.712019999999999</v>
      </c>
      <c r="E38" s="52">
        <v>85.312950000000001</v>
      </c>
      <c r="F38" s="53">
        <v>1</v>
      </c>
      <c r="G38" s="53" t="s">
        <v>429</v>
      </c>
      <c r="H38" s="53" t="s">
        <v>430</v>
      </c>
    </row>
    <row r="39" spans="1:16" s="54" customFormat="1" ht="14">
      <c r="A39" s="51" t="s">
        <v>431</v>
      </c>
      <c r="B39" s="51" t="s">
        <v>359</v>
      </c>
      <c r="C39" s="51"/>
      <c r="D39" s="52">
        <v>27.712019999999999</v>
      </c>
      <c r="E39" s="52">
        <v>85.312950000000001</v>
      </c>
      <c r="F39" s="51">
        <v>4</v>
      </c>
      <c r="G39" s="53" t="s">
        <v>429</v>
      </c>
      <c r="H39" s="54" t="s">
        <v>432</v>
      </c>
    </row>
    <row r="40" spans="1:16" s="54" customFormat="1" ht="14">
      <c r="A40" s="51" t="s">
        <v>433</v>
      </c>
      <c r="B40" s="51" t="s">
        <v>359</v>
      </c>
      <c r="C40" s="51"/>
      <c r="D40" s="52">
        <v>27.712019999999999</v>
      </c>
      <c r="E40" s="52">
        <v>85.312950000000001</v>
      </c>
      <c r="F40" s="51">
        <v>3</v>
      </c>
      <c r="G40" s="53" t="s">
        <v>429</v>
      </c>
      <c r="H40" s="54" t="s">
        <v>434</v>
      </c>
    </row>
    <row r="41" spans="1:16" s="54" customFormat="1" ht="14">
      <c r="A41" s="51" t="s">
        <v>435</v>
      </c>
      <c r="B41" s="51" t="s">
        <v>359</v>
      </c>
      <c r="C41" s="51"/>
      <c r="D41" s="52">
        <v>45.968000000000004</v>
      </c>
      <c r="E41" s="52">
        <v>134.51300000000001</v>
      </c>
      <c r="F41" s="51">
        <v>1</v>
      </c>
      <c r="G41" s="53" t="s">
        <v>374</v>
      </c>
      <c r="H41" s="54" t="s">
        <v>436</v>
      </c>
    </row>
    <row r="42" spans="1:16" s="54" customFormat="1" ht="14">
      <c r="A42" s="51" t="s">
        <v>437</v>
      </c>
      <c r="B42" s="51" t="s">
        <v>359</v>
      </c>
      <c r="C42" s="56" t="s">
        <v>438</v>
      </c>
      <c r="D42" s="52">
        <v>42</v>
      </c>
      <c r="E42" s="52">
        <v>114.2</v>
      </c>
      <c r="F42" s="51">
        <v>1</v>
      </c>
      <c r="G42" s="54" t="s">
        <v>447</v>
      </c>
      <c r="H42" s="51" t="s">
        <v>437</v>
      </c>
    </row>
    <row r="43" spans="1:16" s="54" customFormat="1" ht="14">
      <c r="A43" s="51" t="s">
        <v>439</v>
      </c>
      <c r="B43" s="51" t="s">
        <v>359</v>
      </c>
      <c r="C43" s="51"/>
      <c r="D43" s="52">
        <v>46.575000000000003</v>
      </c>
      <c r="E43" s="52">
        <v>142.423</v>
      </c>
      <c r="F43" s="51">
        <v>1</v>
      </c>
      <c r="G43" s="53" t="s">
        <v>374</v>
      </c>
      <c r="H43" s="51" t="s">
        <v>440</v>
      </c>
    </row>
    <row r="44" spans="1:16" s="54" customFormat="1" ht="14" customHeight="1">
      <c r="A44" s="51" t="s">
        <v>441</v>
      </c>
      <c r="B44" s="51" t="s">
        <v>359</v>
      </c>
      <c r="C44" s="51"/>
      <c r="D44" s="52">
        <v>47.414999999999999</v>
      </c>
      <c r="E44" s="52">
        <v>114.298</v>
      </c>
      <c r="F44" s="51">
        <v>44</v>
      </c>
      <c r="G44" s="54" t="s">
        <v>411</v>
      </c>
      <c r="H44" s="55" t="s">
        <v>442</v>
      </c>
      <c r="K44" s="51"/>
      <c r="L44" s="51"/>
      <c r="M44" s="51"/>
      <c r="O44" s="51"/>
      <c r="P44" s="51"/>
    </row>
    <row r="45" spans="1:16" s="54" customFormat="1" ht="14">
      <c r="A45" s="51" t="s">
        <v>443</v>
      </c>
      <c r="B45" s="51" t="s">
        <v>359</v>
      </c>
      <c r="C45" s="51"/>
      <c r="D45" s="52">
        <v>43.978000000000002</v>
      </c>
      <c r="E45" s="52">
        <v>132.22800000000001</v>
      </c>
      <c r="F45" s="51">
        <v>1</v>
      </c>
      <c r="G45" s="54" t="s">
        <v>411</v>
      </c>
      <c r="H45" s="54" t="s">
        <v>444</v>
      </c>
      <c r="K45" s="51"/>
      <c r="L45" s="51"/>
      <c r="M45" s="51"/>
    </row>
    <row r="46" spans="1:16" s="54" customFormat="1" ht="14">
      <c r="A46" s="51" t="s">
        <v>445</v>
      </c>
      <c r="B46" s="51" t="s">
        <v>359</v>
      </c>
      <c r="C46" s="136" t="s">
        <v>446</v>
      </c>
      <c r="D46" s="52">
        <v>37.9</v>
      </c>
      <c r="E46" s="52">
        <v>117.6</v>
      </c>
      <c r="F46" s="51">
        <v>1</v>
      </c>
      <c r="G46" s="54" t="s">
        <v>447</v>
      </c>
      <c r="H46" s="54" t="s">
        <v>445</v>
      </c>
      <c r="K46" s="51"/>
      <c r="L46" s="51"/>
      <c r="M46" s="51"/>
    </row>
    <row r="47" spans="1:16" s="54" customFormat="1" ht="14">
      <c r="A47" s="51" t="s">
        <v>448</v>
      </c>
      <c r="B47" s="51" t="s">
        <v>359</v>
      </c>
      <c r="C47" s="136"/>
      <c r="D47" s="52">
        <v>36.5</v>
      </c>
      <c r="E47" s="52">
        <v>117.9</v>
      </c>
      <c r="F47" s="51">
        <v>1</v>
      </c>
      <c r="G47" s="54" t="s">
        <v>447</v>
      </c>
      <c r="H47" s="54" t="s">
        <v>448</v>
      </c>
      <c r="K47" s="51"/>
      <c r="L47" s="51"/>
      <c r="M47" s="51"/>
    </row>
    <row r="48" spans="1:16" s="54" customFormat="1" ht="14">
      <c r="A48" s="51" t="s">
        <v>449</v>
      </c>
      <c r="B48" s="51" t="s">
        <v>359</v>
      </c>
      <c r="C48" s="136"/>
      <c r="D48" s="52">
        <v>36.5</v>
      </c>
      <c r="E48" s="52">
        <v>117.9</v>
      </c>
      <c r="F48" s="51">
        <v>1</v>
      </c>
      <c r="G48" s="54" t="s">
        <v>450</v>
      </c>
      <c r="H48" s="54" t="s">
        <v>451</v>
      </c>
      <c r="K48" s="51"/>
      <c r="L48" s="51"/>
      <c r="M48" s="51"/>
    </row>
    <row r="49" spans="1:16" s="54" customFormat="1" ht="14">
      <c r="A49" s="51" t="s">
        <v>452</v>
      </c>
      <c r="B49" s="51" t="s">
        <v>359</v>
      </c>
      <c r="C49" s="136"/>
      <c r="D49" s="52">
        <v>36.5</v>
      </c>
      <c r="E49" s="52">
        <v>117.9</v>
      </c>
      <c r="F49" s="51">
        <v>3</v>
      </c>
      <c r="G49" s="54" t="s">
        <v>450</v>
      </c>
      <c r="H49" s="54" t="s">
        <v>453</v>
      </c>
      <c r="K49" s="51"/>
      <c r="L49" s="51"/>
      <c r="M49" s="51"/>
      <c r="O49" s="51"/>
      <c r="P49" s="51"/>
    </row>
    <row r="50" spans="1:16" s="54" customFormat="1" ht="14">
      <c r="A50" s="51" t="s">
        <v>454</v>
      </c>
      <c r="B50" s="51" t="s">
        <v>359</v>
      </c>
      <c r="C50" s="51"/>
      <c r="D50" s="52">
        <v>25.4</v>
      </c>
      <c r="E50" s="52">
        <v>117.6</v>
      </c>
      <c r="F50" s="51">
        <v>2</v>
      </c>
      <c r="G50" s="54" t="s">
        <v>450</v>
      </c>
      <c r="H50" s="54" t="s">
        <v>455</v>
      </c>
      <c r="K50" s="51"/>
      <c r="L50" s="51"/>
      <c r="M50" s="51"/>
      <c r="O50" s="51"/>
      <c r="P50" s="51"/>
    </row>
    <row r="51" spans="1:16" s="54" customFormat="1" ht="14">
      <c r="A51" s="51" t="s">
        <v>456</v>
      </c>
      <c r="B51" s="51" t="s">
        <v>359</v>
      </c>
      <c r="C51" s="136" t="s">
        <v>457</v>
      </c>
      <c r="D51" s="52">
        <v>26.3</v>
      </c>
      <c r="E51" s="52">
        <v>120.2</v>
      </c>
      <c r="F51" s="51">
        <v>1</v>
      </c>
      <c r="G51" s="54" t="s">
        <v>450</v>
      </c>
      <c r="H51" s="54" t="s">
        <v>458</v>
      </c>
      <c r="K51" s="51"/>
      <c r="L51" s="51"/>
      <c r="M51" s="51"/>
      <c r="O51" s="51"/>
      <c r="P51" s="51"/>
    </row>
    <row r="52" spans="1:16" s="54" customFormat="1" ht="14">
      <c r="A52" s="51" t="s">
        <v>459</v>
      </c>
      <c r="B52" s="51" t="s">
        <v>359</v>
      </c>
      <c r="C52" s="136"/>
      <c r="D52" s="52">
        <v>26.3</v>
      </c>
      <c r="E52" s="52">
        <v>120.2</v>
      </c>
      <c r="F52" s="51">
        <v>1</v>
      </c>
      <c r="G52" s="54" t="s">
        <v>450</v>
      </c>
      <c r="H52" s="54" t="s">
        <v>460</v>
      </c>
      <c r="K52" s="51"/>
      <c r="L52" s="51"/>
      <c r="M52" s="51"/>
      <c r="O52" s="51"/>
      <c r="P52" s="51"/>
    </row>
    <row r="53" spans="1:16" s="54" customFormat="1" ht="14">
      <c r="A53" s="51" t="s">
        <v>461</v>
      </c>
      <c r="B53" s="51" t="s">
        <v>359</v>
      </c>
      <c r="C53" s="136" t="s">
        <v>462</v>
      </c>
      <c r="D53" s="52">
        <v>26.2</v>
      </c>
      <c r="E53" s="52">
        <v>119.1</v>
      </c>
      <c r="F53" s="51">
        <v>7</v>
      </c>
      <c r="G53" s="54" t="s">
        <v>450</v>
      </c>
      <c r="H53" s="54" t="s">
        <v>463</v>
      </c>
      <c r="K53" s="51"/>
      <c r="L53" s="51"/>
      <c r="M53" s="51"/>
      <c r="O53" s="51"/>
      <c r="P53" s="51"/>
    </row>
    <row r="54" spans="1:16" s="54" customFormat="1" ht="14">
      <c r="A54" s="51" t="s">
        <v>464</v>
      </c>
      <c r="B54" s="51" t="s">
        <v>359</v>
      </c>
      <c r="C54" s="136"/>
      <c r="D54" s="52">
        <v>23.5</v>
      </c>
      <c r="E54" s="52">
        <v>119.6</v>
      </c>
      <c r="F54" s="51">
        <v>2</v>
      </c>
      <c r="G54" s="54" t="s">
        <v>450</v>
      </c>
      <c r="H54" s="54" t="s">
        <v>465</v>
      </c>
      <c r="K54" s="51"/>
      <c r="L54" s="51"/>
      <c r="M54" s="51"/>
      <c r="O54" s="51"/>
      <c r="P54" s="51"/>
    </row>
    <row r="55" spans="1:16" s="54" customFormat="1" ht="14">
      <c r="A55" s="51" t="s">
        <v>466</v>
      </c>
      <c r="B55" s="51" t="s">
        <v>359</v>
      </c>
      <c r="C55" s="136"/>
      <c r="D55" s="52">
        <v>26.1</v>
      </c>
      <c r="E55" s="52">
        <v>119.2</v>
      </c>
      <c r="F55" s="51">
        <v>4</v>
      </c>
      <c r="G55" s="54" t="s">
        <v>450</v>
      </c>
      <c r="H55" s="54" t="s">
        <v>467</v>
      </c>
    </row>
    <row r="56" spans="1:16" s="54" customFormat="1" ht="14">
      <c r="A56" s="51" t="s">
        <v>468</v>
      </c>
      <c r="B56" s="51" t="s">
        <v>359</v>
      </c>
      <c r="C56" s="51"/>
      <c r="D56" s="52">
        <v>25.6</v>
      </c>
      <c r="E56" s="52">
        <v>117.3</v>
      </c>
      <c r="F56" s="51">
        <v>1</v>
      </c>
      <c r="G56" s="54" t="s">
        <v>450</v>
      </c>
      <c r="H56" s="54" t="s">
        <v>469</v>
      </c>
    </row>
    <row r="57" spans="1:16" s="54" customFormat="1" ht="14">
      <c r="A57" s="51" t="s">
        <v>470</v>
      </c>
      <c r="B57" s="51" t="s">
        <v>359</v>
      </c>
      <c r="C57" s="51"/>
      <c r="D57" s="52">
        <v>48.006</v>
      </c>
      <c r="E57" s="52">
        <v>94.435000000000002</v>
      </c>
      <c r="F57" s="51">
        <v>30</v>
      </c>
      <c r="G57" s="54" t="s">
        <v>411</v>
      </c>
      <c r="H57" s="54" t="s">
        <v>471</v>
      </c>
    </row>
    <row r="58" spans="1:16" s="54" customFormat="1" ht="14">
      <c r="A58" s="51" t="s">
        <v>472</v>
      </c>
      <c r="B58" s="51" t="s">
        <v>359</v>
      </c>
      <c r="C58" s="51"/>
      <c r="D58" s="52">
        <v>37.818800000000003</v>
      </c>
      <c r="E58" s="52">
        <v>109.07534200000001</v>
      </c>
      <c r="F58" s="51">
        <v>10</v>
      </c>
      <c r="G58" s="54" t="s">
        <v>411</v>
      </c>
      <c r="H58" s="54" t="s">
        <v>473</v>
      </c>
    </row>
    <row r="59" spans="1:16" s="54" customFormat="1" ht="14">
      <c r="A59" s="51" t="s">
        <v>474</v>
      </c>
      <c r="B59" s="51" t="s">
        <v>359</v>
      </c>
      <c r="C59" s="51"/>
      <c r="D59" s="52">
        <v>44.5</v>
      </c>
      <c r="E59" s="52">
        <v>135.4</v>
      </c>
      <c r="F59" s="53">
        <v>8</v>
      </c>
      <c r="G59" s="53" t="s">
        <v>475</v>
      </c>
      <c r="H59" s="53" t="s">
        <v>476</v>
      </c>
    </row>
    <row r="60" spans="1:16" s="54" customFormat="1" ht="14">
      <c r="A60" s="51" t="s">
        <v>477</v>
      </c>
      <c r="B60" s="51" t="s">
        <v>359</v>
      </c>
      <c r="C60" s="51"/>
      <c r="D60" s="52">
        <v>53.94</v>
      </c>
      <c r="E60" s="52">
        <v>105.89</v>
      </c>
      <c r="F60" s="51">
        <v>4</v>
      </c>
      <c r="G60" s="54" t="s">
        <v>683</v>
      </c>
      <c r="H60" s="54" t="s">
        <v>478</v>
      </c>
    </row>
    <row r="61" spans="1:16" s="54" customFormat="1" ht="16">
      <c r="A61" s="51" t="s">
        <v>479</v>
      </c>
      <c r="B61" s="51" t="s">
        <v>359</v>
      </c>
      <c r="C61" s="51"/>
      <c r="D61" s="57">
        <v>53.045000000000002</v>
      </c>
      <c r="E61" s="57">
        <v>105.51</v>
      </c>
      <c r="F61" s="51">
        <v>10</v>
      </c>
      <c r="G61" s="54" t="s">
        <v>683</v>
      </c>
      <c r="H61" s="54" t="s">
        <v>480</v>
      </c>
    </row>
    <row r="62" spans="1:16" s="54" customFormat="1" ht="14">
      <c r="A62" s="51" t="s">
        <v>481</v>
      </c>
      <c r="B62" s="51" t="s">
        <v>359</v>
      </c>
      <c r="C62" s="51"/>
      <c r="D62" s="52">
        <v>50.53</v>
      </c>
      <c r="E62" s="52">
        <v>106.27</v>
      </c>
      <c r="F62" s="51">
        <v>1</v>
      </c>
      <c r="G62" s="54" t="s">
        <v>683</v>
      </c>
      <c r="H62" s="54" t="s">
        <v>482</v>
      </c>
    </row>
    <row r="63" spans="1:16" s="54" customFormat="1" ht="14">
      <c r="A63" s="51" t="s">
        <v>483</v>
      </c>
      <c r="B63" s="51" t="s">
        <v>359</v>
      </c>
      <c r="C63" s="51"/>
      <c r="D63" s="52">
        <v>55.99</v>
      </c>
      <c r="E63" s="52">
        <v>92.85</v>
      </c>
      <c r="F63" s="51">
        <v>1</v>
      </c>
      <c r="G63" s="54" t="s">
        <v>683</v>
      </c>
      <c r="H63" s="51" t="s">
        <v>484</v>
      </c>
    </row>
    <row r="64" spans="1:16" s="54" customFormat="1" ht="14">
      <c r="A64" s="51" t="s">
        <v>485</v>
      </c>
      <c r="B64" s="51" t="s">
        <v>359</v>
      </c>
      <c r="C64" s="51"/>
      <c r="D64" s="52">
        <v>-19.559999999999999</v>
      </c>
      <c r="E64" s="52">
        <v>169.28</v>
      </c>
      <c r="F64" s="51">
        <v>3</v>
      </c>
      <c r="G64" s="54" t="s">
        <v>486</v>
      </c>
      <c r="H64" s="54" t="s">
        <v>487</v>
      </c>
    </row>
    <row r="65" spans="1:8" s="54" customFormat="1" ht="14">
      <c r="A65" s="51" t="s">
        <v>488</v>
      </c>
      <c r="B65" s="51" t="s">
        <v>359</v>
      </c>
      <c r="C65" s="51"/>
      <c r="D65" s="52">
        <v>42.286999999999999</v>
      </c>
      <c r="E65" s="52">
        <v>194.25</v>
      </c>
      <c r="F65" s="51">
        <v>4</v>
      </c>
      <c r="G65" s="54" t="s">
        <v>489</v>
      </c>
      <c r="H65" s="54" t="s">
        <v>490</v>
      </c>
    </row>
    <row r="66" spans="1:8" s="54" customFormat="1" ht="14">
      <c r="A66" s="51" t="s">
        <v>491</v>
      </c>
      <c r="B66" s="51" t="s">
        <v>359</v>
      </c>
      <c r="C66" s="51"/>
      <c r="D66" s="52">
        <v>52.92</v>
      </c>
      <c r="E66" s="52">
        <v>103.66</v>
      </c>
      <c r="F66" s="51">
        <v>1</v>
      </c>
      <c r="G66" s="54" t="s">
        <v>492</v>
      </c>
      <c r="H66" s="54" t="s">
        <v>493</v>
      </c>
    </row>
    <row r="67" spans="1:8" s="54" customFormat="1" ht="14">
      <c r="A67" s="51" t="s">
        <v>494</v>
      </c>
      <c r="B67" s="51" t="s">
        <v>359</v>
      </c>
      <c r="C67" s="51"/>
      <c r="D67" s="52">
        <v>51.7</v>
      </c>
      <c r="E67" s="52">
        <v>103.7</v>
      </c>
      <c r="F67" s="51">
        <v>20</v>
      </c>
      <c r="G67" s="54" t="s">
        <v>489</v>
      </c>
      <c r="H67" s="54" t="s">
        <v>495</v>
      </c>
    </row>
    <row r="68" spans="1:8" s="54" customFormat="1" ht="14">
      <c r="A68" s="51" t="s">
        <v>496</v>
      </c>
      <c r="B68" s="51" t="s">
        <v>359</v>
      </c>
      <c r="C68" s="51"/>
      <c r="D68" s="52">
        <v>52.92</v>
      </c>
      <c r="E68" s="52">
        <v>103.66</v>
      </c>
      <c r="F68" s="51">
        <v>3</v>
      </c>
      <c r="G68" s="54" t="s">
        <v>492</v>
      </c>
      <c r="H68" s="54" t="s">
        <v>497</v>
      </c>
    </row>
    <row r="69" spans="1:8" s="54" customFormat="1" ht="14">
      <c r="A69" s="51" t="s">
        <v>498</v>
      </c>
      <c r="B69" s="51" t="s">
        <v>359</v>
      </c>
      <c r="C69" s="51"/>
      <c r="D69" s="52">
        <v>53</v>
      </c>
      <c r="E69" s="52">
        <v>103.7</v>
      </c>
      <c r="F69" s="51">
        <v>4</v>
      </c>
      <c r="G69" s="54" t="s">
        <v>499</v>
      </c>
      <c r="H69" s="54" t="s">
        <v>500</v>
      </c>
    </row>
    <row r="70" spans="1:8" s="54" customFormat="1" ht="14">
      <c r="A70" s="51" t="s">
        <v>501</v>
      </c>
      <c r="B70" s="51" t="s">
        <v>359</v>
      </c>
      <c r="C70" s="51"/>
      <c r="D70" s="52">
        <v>53</v>
      </c>
      <c r="E70" s="52">
        <v>103.7</v>
      </c>
      <c r="F70" s="51">
        <v>1</v>
      </c>
      <c r="G70" s="54" t="s">
        <v>499</v>
      </c>
      <c r="H70" s="54" t="s">
        <v>502</v>
      </c>
    </row>
    <row r="71" spans="1:8" s="54" customFormat="1" ht="14">
      <c r="A71" s="51" t="s">
        <v>503</v>
      </c>
      <c r="B71" s="51" t="s">
        <v>359</v>
      </c>
      <c r="C71" s="51"/>
      <c r="D71" s="52">
        <v>53</v>
      </c>
      <c r="E71" s="52">
        <v>103.7</v>
      </c>
      <c r="F71" s="51">
        <v>1</v>
      </c>
      <c r="G71" s="54" t="s">
        <v>681</v>
      </c>
      <c r="H71" s="54" t="s">
        <v>504</v>
      </c>
    </row>
    <row r="72" spans="1:8" s="54" customFormat="1" ht="14">
      <c r="A72" s="51" t="s">
        <v>505</v>
      </c>
      <c r="B72" s="51" t="s">
        <v>359</v>
      </c>
      <c r="C72" s="51"/>
      <c r="D72" s="52">
        <v>48.83</v>
      </c>
      <c r="E72" s="52">
        <v>83.91</v>
      </c>
      <c r="F72" s="51">
        <v>1</v>
      </c>
      <c r="G72" s="54" t="s">
        <v>682</v>
      </c>
      <c r="H72" s="54" t="s">
        <v>506</v>
      </c>
    </row>
    <row r="73" spans="1:8" s="54" customFormat="1" ht="14">
      <c r="A73" s="51" t="s">
        <v>507</v>
      </c>
      <c r="B73" s="51" t="s">
        <v>359</v>
      </c>
      <c r="C73" s="51"/>
      <c r="D73" s="52">
        <v>43.26</v>
      </c>
      <c r="E73" s="52">
        <v>-3.45</v>
      </c>
      <c r="F73" s="51">
        <v>1</v>
      </c>
      <c r="G73" s="54" t="s">
        <v>684</v>
      </c>
      <c r="H73" s="54" t="s">
        <v>508</v>
      </c>
    </row>
    <row r="74" spans="1:8" s="54" customFormat="1" ht="14">
      <c r="A74" s="51" t="s">
        <v>509</v>
      </c>
      <c r="B74" s="51" t="s">
        <v>359</v>
      </c>
      <c r="C74" s="51"/>
      <c r="D74" s="52">
        <v>46.15</v>
      </c>
      <c r="E74" s="52">
        <v>12.21</v>
      </c>
      <c r="F74" s="51">
        <v>1</v>
      </c>
      <c r="G74" s="54" t="s">
        <v>684</v>
      </c>
      <c r="H74" s="54" t="s">
        <v>510</v>
      </c>
    </row>
    <row r="75" spans="1:8" s="54" customFormat="1" ht="14">
      <c r="A75" s="51" t="s">
        <v>511</v>
      </c>
      <c r="B75" s="51" t="s">
        <v>359</v>
      </c>
      <c r="C75" s="51"/>
      <c r="D75" s="52">
        <v>56.015999999999998</v>
      </c>
      <c r="E75" s="52">
        <v>92.866</v>
      </c>
      <c r="F75" s="51">
        <v>4</v>
      </c>
      <c r="G75" s="53" t="s">
        <v>512</v>
      </c>
      <c r="H75" s="53" t="s">
        <v>513</v>
      </c>
    </row>
    <row r="76" spans="1:8" s="54" customFormat="1" ht="14">
      <c r="A76" s="51" t="s">
        <v>514</v>
      </c>
      <c r="B76" s="51" t="s">
        <v>359</v>
      </c>
      <c r="C76" s="51"/>
      <c r="D76" s="52">
        <v>50.445999999999998</v>
      </c>
      <c r="E76" s="52">
        <v>5.008</v>
      </c>
      <c r="F76" s="51">
        <v>1</v>
      </c>
      <c r="G76" s="54" t="s">
        <v>684</v>
      </c>
      <c r="H76" s="54" t="s">
        <v>515</v>
      </c>
    </row>
    <row r="77" spans="1:8" s="54" customFormat="1" ht="14">
      <c r="A77" s="51" t="s">
        <v>516</v>
      </c>
      <c r="B77" s="51" t="s">
        <v>359</v>
      </c>
      <c r="C77" s="51"/>
      <c r="D77" s="52">
        <v>48.53</v>
      </c>
      <c r="E77" s="52">
        <v>16.39</v>
      </c>
      <c r="F77" s="51">
        <v>1</v>
      </c>
      <c r="G77" s="54" t="s">
        <v>684</v>
      </c>
      <c r="H77" s="54" t="s">
        <v>517</v>
      </c>
    </row>
    <row r="78" spans="1:8" s="54" customFormat="1" ht="14">
      <c r="A78" s="51" t="s">
        <v>518</v>
      </c>
      <c r="B78" s="51" t="s">
        <v>359</v>
      </c>
      <c r="C78" s="51"/>
      <c r="D78" s="52">
        <v>56.176000000000002</v>
      </c>
      <c r="E78" s="52">
        <v>40.502499999999998</v>
      </c>
      <c r="F78" s="51">
        <v>6</v>
      </c>
      <c r="G78" s="54" t="s">
        <v>685</v>
      </c>
      <c r="H78" s="54" t="s">
        <v>519</v>
      </c>
    </row>
    <row r="79" spans="1:8" s="54" customFormat="1" ht="14">
      <c r="A79" s="51" t="s">
        <v>520</v>
      </c>
      <c r="B79" s="51" t="s">
        <v>359</v>
      </c>
      <c r="C79" s="51"/>
      <c r="D79" s="52">
        <v>66.16</v>
      </c>
      <c r="E79" s="52">
        <v>-169.82</v>
      </c>
      <c r="F79" s="51">
        <v>3</v>
      </c>
      <c r="G79" s="54" t="s">
        <v>686</v>
      </c>
      <c r="H79" s="54" t="s">
        <v>521</v>
      </c>
    </row>
    <row r="80" spans="1:8" s="54" customFormat="1" ht="14">
      <c r="A80" s="51" t="s">
        <v>522</v>
      </c>
      <c r="B80" s="51" t="s">
        <v>359</v>
      </c>
      <c r="C80" s="51"/>
      <c r="D80" s="52">
        <v>66.161000000000001</v>
      </c>
      <c r="E80" s="52">
        <v>-169.82</v>
      </c>
      <c r="F80" s="51">
        <v>16</v>
      </c>
      <c r="G80" s="54" t="s">
        <v>686</v>
      </c>
      <c r="H80" s="54" t="s">
        <v>523</v>
      </c>
    </row>
    <row r="81" spans="1:8" s="54" customFormat="1" ht="14">
      <c r="A81" s="51" t="s">
        <v>524</v>
      </c>
      <c r="B81" s="51" t="s">
        <v>359</v>
      </c>
      <c r="C81" s="51"/>
      <c r="D81" s="52">
        <v>23.6</v>
      </c>
      <c r="E81" s="52">
        <v>107.13</v>
      </c>
      <c r="F81" s="51">
        <v>1</v>
      </c>
      <c r="G81" s="53" t="s">
        <v>525</v>
      </c>
      <c r="H81" s="54" t="s">
        <v>526</v>
      </c>
    </row>
    <row r="82" spans="1:8" s="54" customFormat="1" ht="14">
      <c r="A82" s="51" t="s">
        <v>527</v>
      </c>
      <c r="B82" s="51" t="s">
        <v>528</v>
      </c>
      <c r="C82" s="51"/>
      <c r="D82" s="52">
        <v>22.34</v>
      </c>
      <c r="E82" s="52">
        <v>106.85</v>
      </c>
      <c r="F82" s="51">
        <v>1</v>
      </c>
      <c r="G82" s="53" t="s">
        <v>529</v>
      </c>
      <c r="H82" s="54" t="s">
        <v>530</v>
      </c>
    </row>
    <row r="83" spans="1:8" s="54" customFormat="1" ht="14">
      <c r="A83" s="51" t="s">
        <v>531</v>
      </c>
      <c r="B83" s="51" t="s">
        <v>359</v>
      </c>
      <c r="C83" s="136" t="s">
        <v>532</v>
      </c>
      <c r="D83" s="52">
        <v>23.33</v>
      </c>
      <c r="E83" s="52">
        <v>107.5</v>
      </c>
      <c r="F83" s="51">
        <v>1</v>
      </c>
      <c r="G83" s="53" t="s">
        <v>529</v>
      </c>
      <c r="H83" s="54" t="s">
        <v>533</v>
      </c>
    </row>
    <row r="84" spans="1:8" s="54" customFormat="1" ht="14">
      <c r="A84" s="51" t="s">
        <v>534</v>
      </c>
      <c r="B84" s="51" t="s">
        <v>359</v>
      </c>
      <c r="C84" s="136"/>
      <c r="D84" s="52">
        <v>23.4</v>
      </c>
      <c r="E84" s="52">
        <v>107.4</v>
      </c>
      <c r="F84" s="51">
        <v>3</v>
      </c>
      <c r="G84" s="53" t="s">
        <v>529</v>
      </c>
      <c r="H84" s="54" t="s">
        <v>535</v>
      </c>
    </row>
    <row r="85" spans="1:8" s="54" customFormat="1" ht="14">
      <c r="A85" s="51" t="s">
        <v>536</v>
      </c>
      <c r="B85" s="51" t="s">
        <v>359</v>
      </c>
      <c r="C85" s="136"/>
      <c r="D85" s="52">
        <v>25.1</v>
      </c>
      <c r="E85" s="52">
        <v>107.66</v>
      </c>
      <c r="F85" s="51">
        <v>7</v>
      </c>
      <c r="G85" s="53" t="s">
        <v>529</v>
      </c>
      <c r="H85" s="54" t="s">
        <v>537</v>
      </c>
    </row>
    <row r="86" spans="1:8" s="54" customFormat="1" ht="14">
      <c r="A86" s="51" t="s">
        <v>538</v>
      </c>
      <c r="B86" s="51" t="s">
        <v>359</v>
      </c>
      <c r="C86" s="136"/>
      <c r="D86" s="52">
        <v>23.31</v>
      </c>
      <c r="E86" s="52">
        <v>107.59</v>
      </c>
      <c r="F86" s="51">
        <v>1</v>
      </c>
      <c r="G86" s="53" t="s">
        <v>529</v>
      </c>
      <c r="H86" s="54" t="s">
        <v>539</v>
      </c>
    </row>
    <row r="87" spans="1:8" s="54" customFormat="1" ht="14">
      <c r="A87" s="51" t="s">
        <v>540</v>
      </c>
      <c r="B87" s="51" t="s">
        <v>359</v>
      </c>
      <c r="C87" s="136"/>
      <c r="D87" s="52">
        <v>24.08</v>
      </c>
      <c r="E87" s="52">
        <v>107.62</v>
      </c>
      <c r="F87" s="51">
        <v>1</v>
      </c>
      <c r="G87" s="53" t="s">
        <v>529</v>
      </c>
      <c r="H87" s="54" t="s">
        <v>541</v>
      </c>
    </row>
    <row r="88" spans="1:8" s="54" customFormat="1" ht="14">
      <c r="A88" s="51" t="s">
        <v>542</v>
      </c>
      <c r="B88" s="51" t="s">
        <v>359</v>
      </c>
      <c r="C88" s="136"/>
      <c r="D88" s="52">
        <v>24.1</v>
      </c>
      <c r="E88" s="52">
        <v>107.51</v>
      </c>
      <c r="F88" s="51">
        <v>7</v>
      </c>
      <c r="G88" s="53" t="s">
        <v>529</v>
      </c>
      <c r="H88" s="54" t="s">
        <v>543</v>
      </c>
    </row>
    <row r="89" spans="1:8" s="54" customFormat="1" ht="14">
      <c r="A89" s="51" t="s">
        <v>544</v>
      </c>
      <c r="B89" s="51" t="s">
        <v>359</v>
      </c>
      <c r="C89" s="51"/>
      <c r="D89" s="52">
        <v>45.4</v>
      </c>
      <c r="E89" s="52">
        <v>127.03</v>
      </c>
      <c r="F89" s="51">
        <v>1</v>
      </c>
      <c r="G89" s="53" t="s">
        <v>545</v>
      </c>
      <c r="H89" s="54" t="s">
        <v>546</v>
      </c>
    </row>
    <row r="90" spans="1:8" s="54" customFormat="1" ht="14">
      <c r="A90" s="51" t="s">
        <v>547</v>
      </c>
      <c r="B90" s="51" t="s">
        <v>359</v>
      </c>
      <c r="C90" s="51"/>
      <c r="D90" s="52">
        <v>46</v>
      </c>
      <c r="E90" s="52">
        <v>126.15</v>
      </c>
      <c r="F90" s="51">
        <v>1</v>
      </c>
      <c r="G90" s="53" t="s">
        <v>545</v>
      </c>
      <c r="H90" s="54" t="s">
        <v>548</v>
      </c>
    </row>
    <row r="91" spans="1:8" s="54" customFormat="1" ht="14">
      <c r="A91" s="51" t="s">
        <v>549</v>
      </c>
      <c r="B91" s="51" t="s">
        <v>359</v>
      </c>
      <c r="C91" s="51"/>
      <c r="D91" s="52">
        <v>45.71</v>
      </c>
      <c r="E91" s="52">
        <v>126.88</v>
      </c>
      <c r="F91" s="51">
        <v>1</v>
      </c>
      <c r="G91" s="53" t="s">
        <v>550</v>
      </c>
      <c r="H91" s="54" t="s">
        <v>551</v>
      </c>
    </row>
    <row r="92" spans="1:8" s="54" customFormat="1" ht="14">
      <c r="A92" s="51" t="s">
        <v>552</v>
      </c>
      <c r="B92" s="51" t="s">
        <v>359</v>
      </c>
      <c r="C92" s="51"/>
      <c r="D92" s="52">
        <v>45.65</v>
      </c>
      <c r="E92" s="52">
        <v>126.92</v>
      </c>
      <c r="F92" s="51">
        <v>9</v>
      </c>
      <c r="G92" s="53" t="s">
        <v>550</v>
      </c>
      <c r="H92" s="54" t="s">
        <v>553</v>
      </c>
    </row>
    <row r="93" spans="1:8" s="54" customFormat="1" ht="14">
      <c r="A93" s="51" t="s">
        <v>554</v>
      </c>
      <c r="B93" s="51" t="s">
        <v>359</v>
      </c>
      <c r="C93" s="51"/>
      <c r="D93" s="52">
        <v>46.01</v>
      </c>
      <c r="E93" s="52">
        <v>125.82</v>
      </c>
      <c r="F93" s="51">
        <v>4</v>
      </c>
      <c r="G93" s="53" t="s">
        <v>550</v>
      </c>
      <c r="H93" s="54" t="s">
        <v>555</v>
      </c>
    </row>
    <row r="94" spans="1:8" s="54" customFormat="1" ht="14">
      <c r="A94" s="51" t="s">
        <v>556</v>
      </c>
      <c r="B94" s="51" t="s">
        <v>359</v>
      </c>
      <c r="C94" s="51"/>
      <c r="D94" s="52">
        <v>45.95</v>
      </c>
      <c r="E94" s="52">
        <v>125.83</v>
      </c>
      <c r="F94" s="51">
        <v>2</v>
      </c>
      <c r="G94" s="53" t="s">
        <v>550</v>
      </c>
      <c r="H94" s="54" t="s">
        <v>557</v>
      </c>
    </row>
    <row r="95" spans="1:8" s="54" customFormat="1" ht="14">
      <c r="A95" s="51" t="s">
        <v>558</v>
      </c>
      <c r="B95" s="51" t="s">
        <v>359</v>
      </c>
      <c r="C95" s="51"/>
      <c r="D95" s="52">
        <v>24.64</v>
      </c>
      <c r="E95" s="52">
        <v>105.17</v>
      </c>
      <c r="F95" s="51">
        <v>1</v>
      </c>
      <c r="G95" s="53" t="s">
        <v>559</v>
      </c>
      <c r="H95" s="54" t="s">
        <v>560</v>
      </c>
    </row>
    <row r="96" spans="1:8" s="54" customFormat="1" ht="14">
      <c r="A96" s="54" t="s">
        <v>561</v>
      </c>
      <c r="B96" s="51" t="s">
        <v>359</v>
      </c>
      <c r="D96" s="58">
        <v>34.525618100000003</v>
      </c>
      <c r="E96" s="58">
        <v>127.7474653</v>
      </c>
      <c r="F96" s="51">
        <v>2</v>
      </c>
      <c r="G96" s="53" t="s">
        <v>562</v>
      </c>
      <c r="H96" s="54" t="s">
        <v>563</v>
      </c>
    </row>
    <row r="97" spans="1:8" s="54" customFormat="1" ht="14">
      <c r="A97" s="54" t="s">
        <v>564</v>
      </c>
      <c r="B97" s="51" t="s">
        <v>359</v>
      </c>
      <c r="D97" s="58">
        <v>35.052599999999998</v>
      </c>
      <c r="E97" s="58">
        <v>128.82220000000001</v>
      </c>
      <c r="F97" s="54">
        <v>2</v>
      </c>
      <c r="G97" s="53" t="s">
        <v>562</v>
      </c>
      <c r="H97" s="54" t="s">
        <v>565</v>
      </c>
    </row>
    <row r="98" spans="1:8" s="54" customFormat="1" ht="14">
      <c r="A98" s="54" t="s">
        <v>566</v>
      </c>
      <c r="B98" s="51" t="s">
        <v>359</v>
      </c>
      <c r="D98" s="58">
        <v>33.396999999999998</v>
      </c>
      <c r="E98" s="58">
        <v>130.62</v>
      </c>
      <c r="F98" s="54">
        <v>2</v>
      </c>
      <c r="G98" s="53" t="s">
        <v>567</v>
      </c>
      <c r="H98" s="54" t="s">
        <v>568</v>
      </c>
    </row>
    <row r="99" spans="1:8" s="54" customFormat="1" ht="14">
      <c r="A99" s="54" t="s">
        <v>569</v>
      </c>
      <c r="B99" s="51" t="s">
        <v>359</v>
      </c>
      <c r="D99" s="58">
        <v>24.890799999999999</v>
      </c>
      <c r="E99" s="58">
        <v>125.27930000000001</v>
      </c>
      <c r="F99" s="54">
        <v>1</v>
      </c>
      <c r="G99" s="53" t="s">
        <v>567</v>
      </c>
      <c r="H99" s="54" t="s">
        <v>570</v>
      </c>
    </row>
    <row r="100" spans="1:8" s="54" customFormat="1" ht="14">
      <c r="A100" s="54" t="s">
        <v>571</v>
      </c>
      <c r="B100" s="51" t="s">
        <v>359</v>
      </c>
      <c r="D100" s="58">
        <v>24.890799999999999</v>
      </c>
      <c r="E100" s="58">
        <v>125.27930000000001</v>
      </c>
      <c r="F100" s="54">
        <v>5</v>
      </c>
      <c r="G100" s="53" t="s">
        <v>567</v>
      </c>
      <c r="H100" s="54" t="s">
        <v>572</v>
      </c>
    </row>
    <row r="101" spans="1:8" s="54" customFormat="1" ht="14">
      <c r="A101" s="54" t="s">
        <v>573</v>
      </c>
      <c r="B101" s="51" t="s">
        <v>359</v>
      </c>
      <c r="D101" s="58">
        <v>24.890799999999999</v>
      </c>
      <c r="E101" s="58">
        <v>125.27930000000001</v>
      </c>
      <c r="F101" s="54">
        <v>3</v>
      </c>
      <c r="G101" s="53" t="s">
        <v>567</v>
      </c>
      <c r="H101" s="54" t="s">
        <v>574</v>
      </c>
    </row>
    <row r="102" spans="1:8" s="54" customFormat="1" ht="14">
      <c r="A102" s="54" t="s">
        <v>575</v>
      </c>
      <c r="B102" s="51" t="s">
        <v>399</v>
      </c>
      <c r="D102" s="58">
        <v>37.002400000000002</v>
      </c>
      <c r="E102" s="58">
        <v>126.23</v>
      </c>
      <c r="F102" s="54">
        <v>1</v>
      </c>
      <c r="G102" s="53" t="s">
        <v>567</v>
      </c>
      <c r="H102" s="54" t="s">
        <v>576</v>
      </c>
    </row>
    <row r="103" spans="1:8" s="54" customFormat="1" ht="14">
      <c r="A103" s="54" t="s">
        <v>577</v>
      </c>
      <c r="B103" s="51" t="s">
        <v>359</v>
      </c>
      <c r="D103" s="58">
        <v>34.6402</v>
      </c>
      <c r="E103" s="58">
        <v>128.2535</v>
      </c>
      <c r="F103" s="54">
        <v>1</v>
      </c>
      <c r="G103" s="53" t="s">
        <v>567</v>
      </c>
      <c r="H103" s="54" t="s">
        <v>578</v>
      </c>
    </row>
    <row r="104" spans="1:8" s="54" customFormat="1" ht="14">
      <c r="A104" s="54" t="s">
        <v>579</v>
      </c>
      <c r="B104" s="51" t="s">
        <v>359</v>
      </c>
      <c r="D104" s="58">
        <v>34.738300000000002</v>
      </c>
      <c r="E104" s="58">
        <v>128.4008</v>
      </c>
      <c r="F104" s="54">
        <v>2</v>
      </c>
      <c r="G104" s="53" t="s">
        <v>567</v>
      </c>
      <c r="H104" s="54" t="s">
        <v>579</v>
      </c>
    </row>
    <row r="105" spans="1:8" s="54" customFormat="1" ht="14">
      <c r="A105" s="54" t="s">
        <v>692</v>
      </c>
      <c r="B105" s="51" t="s">
        <v>359</v>
      </c>
      <c r="D105" s="80">
        <v>33.206028000000003</v>
      </c>
      <c r="E105" s="80">
        <v>129.67636100000001</v>
      </c>
      <c r="F105" s="54">
        <v>2</v>
      </c>
      <c r="G105" s="53" t="s">
        <v>687</v>
      </c>
      <c r="H105" s="54" t="s">
        <v>691</v>
      </c>
    </row>
    <row r="106" spans="1:8" s="54" customFormat="1" ht="14">
      <c r="A106" s="54" t="s">
        <v>690</v>
      </c>
      <c r="B106" s="51" t="s">
        <v>359</v>
      </c>
      <c r="D106" s="80">
        <v>33.462699999999998</v>
      </c>
      <c r="E106" s="80">
        <v>130.3486</v>
      </c>
      <c r="F106" s="54">
        <v>1</v>
      </c>
      <c r="G106" s="53" t="s">
        <v>688</v>
      </c>
      <c r="H106" s="54" t="s">
        <v>689</v>
      </c>
    </row>
    <row r="107" spans="1:8" s="54" customFormat="1" ht="14">
      <c r="A107" s="54" t="s">
        <v>580</v>
      </c>
      <c r="B107" s="51" t="s">
        <v>359</v>
      </c>
      <c r="D107" s="59">
        <v>34.590000000000003</v>
      </c>
      <c r="E107" s="59">
        <v>133.77000000000001</v>
      </c>
      <c r="F107" s="54">
        <v>5</v>
      </c>
      <c r="G107" s="53" t="s">
        <v>581</v>
      </c>
      <c r="H107" s="54" t="s">
        <v>582</v>
      </c>
    </row>
    <row r="108" spans="1:8" s="54" customFormat="1" ht="14">
      <c r="A108" s="54" t="s">
        <v>583</v>
      </c>
      <c r="B108" s="51" t="s">
        <v>359</v>
      </c>
      <c r="D108" s="59">
        <v>35.72</v>
      </c>
      <c r="E108" s="59">
        <v>139.96</v>
      </c>
      <c r="F108" s="54">
        <v>3</v>
      </c>
      <c r="G108" s="53" t="s">
        <v>581</v>
      </c>
      <c r="H108" s="54" t="s">
        <v>584</v>
      </c>
    </row>
    <row r="109" spans="1:8" s="54" customFormat="1" ht="14">
      <c r="A109" s="54" t="s">
        <v>585</v>
      </c>
      <c r="B109" s="51" t="s">
        <v>359</v>
      </c>
      <c r="D109" s="59">
        <v>33.61</v>
      </c>
      <c r="E109" s="59">
        <v>132.97</v>
      </c>
      <c r="F109" s="54">
        <v>1</v>
      </c>
      <c r="G109" s="53" t="s">
        <v>581</v>
      </c>
      <c r="H109" s="54" t="s">
        <v>586</v>
      </c>
    </row>
    <row r="110" spans="1:8" s="54" customFormat="1" ht="14">
      <c r="A110" s="54" t="s">
        <v>587</v>
      </c>
      <c r="B110" s="51" t="s">
        <v>359</v>
      </c>
      <c r="D110" s="59">
        <v>36.618949999999998</v>
      </c>
      <c r="E110" s="59">
        <v>136.70232999999999</v>
      </c>
      <c r="F110" s="54">
        <v>3</v>
      </c>
      <c r="G110" s="53" t="s">
        <v>581</v>
      </c>
      <c r="H110" s="54" t="s">
        <v>588</v>
      </c>
    </row>
    <row r="111" spans="1:8">
      <c r="A111" s="51" t="s">
        <v>1378</v>
      </c>
      <c r="B111" s="53"/>
      <c r="C111" s="53"/>
      <c r="D111" s="58">
        <v>32.65</v>
      </c>
      <c r="E111" s="58">
        <v>35.067</v>
      </c>
      <c r="F111" s="54">
        <v>6</v>
      </c>
      <c r="G111" s="53" t="s">
        <v>1379</v>
      </c>
      <c r="H111" s="54" t="s">
        <v>1382</v>
      </c>
    </row>
    <row r="112" spans="1:8">
      <c r="A112" s="51" t="s">
        <v>1380</v>
      </c>
      <c r="B112" s="53"/>
      <c r="C112" s="53"/>
      <c r="D112" s="58">
        <v>34.450000000000003</v>
      </c>
      <c r="E112" s="58">
        <v>48.116</v>
      </c>
      <c r="F112" s="54">
        <v>5</v>
      </c>
      <c r="G112" s="53" t="s">
        <v>1379</v>
      </c>
      <c r="H112" s="54" t="s">
        <v>1381</v>
      </c>
    </row>
    <row r="113" spans="1:8">
      <c r="A113" s="51" t="s">
        <v>1375</v>
      </c>
      <c r="B113" s="53"/>
      <c r="C113" s="53"/>
      <c r="D113" s="58">
        <v>49.81</v>
      </c>
      <c r="E113" s="58">
        <v>6.4</v>
      </c>
      <c r="F113" s="54">
        <v>1</v>
      </c>
      <c r="G113" s="53" t="s">
        <v>1376</v>
      </c>
      <c r="H113" s="54" t="s">
        <v>1377</v>
      </c>
    </row>
    <row r="114" spans="1:8" s="54" customFormat="1" ht="61" thickBot="1">
      <c r="A114" s="49" t="s">
        <v>1383</v>
      </c>
      <c r="B114" s="49"/>
      <c r="C114" s="60"/>
      <c r="D114" s="61">
        <v>40.26</v>
      </c>
      <c r="E114" s="61">
        <v>29.65</v>
      </c>
      <c r="F114" s="60">
        <v>24</v>
      </c>
      <c r="G114" s="62" t="s">
        <v>1385</v>
      </c>
      <c r="H114" s="131" t="s">
        <v>1384</v>
      </c>
    </row>
    <row r="115" spans="1:8" s="54" customFormat="1" ht="14">
      <c r="B115" s="51"/>
      <c r="D115" s="59"/>
      <c r="E115" s="59"/>
      <c r="G115" s="53"/>
    </row>
    <row r="116" spans="1:8">
      <c r="G116" s="53"/>
    </row>
    <row r="117" spans="1:8">
      <c r="A117" s="132" t="s">
        <v>590</v>
      </c>
      <c r="B117" s="133"/>
      <c r="C117" s="133"/>
      <c r="D117" s="133"/>
      <c r="E117" s="133"/>
      <c r="F117" s="133"/>
      <c r="G117" s="133"/>
      <c r="H117" s="63"/>
    </row>
    <row r="118" spans="1:8" ht="16" thickBot="1">
      <c r="A118" s="70"/>
      <c r="B118" s="70"/>
      <c r="C118" s="70"/>
      <c r="D118" s="71"/>
      <c r="E118" s="71"/>
      <c r="F118" s="70"/>
      <c r="G118" s="72"/>
    </row>
    <row r="119" spans="1:8" ht="16" thickBot="1">
      <c r="A119" s="73" t="s">
        <v>343</v>
      </c>
      <c r="B119" s="73" t="s">
        <v>591</v>
      </c>
      <c r="C119" s="73" t="s">
        <v>61</v>
      </c>
      <c r="D119" s="74" t="s">
        <v>346</v>
      </c>
      <c r="E119" s="74" t="s">
        <v>347</v>
      </c>
      <c r="F119" s="73" t="s">
        <v>592</v>
      </c>
      <c r="G119" s="73" t="s">
        <v>349</v>
      </c>
    </row>
    <row r="120" spans="1:8">
      <c r="A120" s="75" t="s">
        <v>593</v>
      </c>
      <c r="B120" s="75" t="s">
        <v>594</v>
      </c>
      <c r="C120" s="75" t="s">
        <v>595</v>
      </c>
      <c r="D120" s="76">
        <v>55.18</v>
      </c>
      <c r="E120" s="76">
        <v>166</v>
      </c>
      <c r="F120" s="77">
        <v>7</v>
      </c>
      <c r="G120" s="75" t="s">
        <v>596</v>
      </c>
    </row>
    <row r="121" spans="1:8">
      <c r="A121" s="75" t="s">
        <v>597</v>
      </c>
      <c r="B121" s="75" t="s">
        <v>594</v>
      </c>
      <c r="C121" s="75" t="s">
        <v>595</v>
      </c>
      <c r="D121" s="76">
        <v>51.13</v>
      </c>
      <c r="E121" s="76">
        <v>87</v>
      </c>
      <c r="F121" s="77">
        <v>22</v>
      </c>
      <c r="G121" s="75" t="s">
        <v>596</v>
      </c>
    </row>
    <row r="122" spans="1:8">
      <c r="A122" s="75" t="s">
        <v>598</v>
      </c>
      <c r="B122" s="75" t="s">
        <v>594</v>
      </c>
      <c r="C122" s="75" t="s">
        <v>595</v>
      </c>
      <c r="D122" s="76">
        <v>63</v>
      </c>
      <c r="E122" s="76">
        <v>129.5</v>
      </c>
      <c r="F122" s="77">
        <v>20</v>
      </c>
      <c r="G122" s="75" t="s">
        <v>599</v>
      </c>
    </row>
    <row r="123" spans="1:8">
      <c r="A123" s="75" t="s">
        <v>600</v>
      </c>
      <c r="B123" s="75" t="s">
        <v>359</v>
      </c>
      <c r="C123" s="75" t="s">
        <v>595</v>
      </c>
      <c r="D123" s="76">
        <v>50.4</v>
      </c>
      <c r="E123" s="76">
        <v>126.5</v>
      </c>
      <c r="F123" s="77">
        <v>9</v>
      </c>
      <c r="G123" s="75" t="s">
        <v>599</v>
      </c>
    </row>
    <row r="124" spans="1:8">
      <c r="A124" s="75" t="s">
        <v>601</v>
      </c>
      <c r="B124" s="75" t="s">
        <v>359</v>
      </c>
      <c r="C124" s="75" t="s">
        <v>595</v>
      </c>
      <c r="D124" s="76">
        <v>43.5</v>
      </c>
      <c r="E124" s="76">
        <v>81.5</v>
      </c>
      <c r="F124" s="77">
        <v>7</v>
      </c>
      <c r="G124" s="75" t="s">
        <v>599</v>
      </c>
    </row>
    <row r="125" spans="1:8">
      <c r="A125" s="75" t="s">
        <v>602</v>
      </c>
      <c r="B125" s="75" t="s">
        <v>359</v>
      </c>
      <c r="C125" s="75" t="s">
        <v>595</v>
      </c>
      <c r="D125" s="76">
        <v>47.5</v>
      </c>
      <c r="E125" s="76">
        <v>133.5</v>
      </c>
      <c r="F125" s="77">
        <v>8</v>
      </c>
      <c r="G125" s="75" t="s">
        <v>599</v>
      </c>
    </row>
    <row r="126" spans="1:8">
      <c r="A126" s="75" t="s">
        <v>603</v>
      </c>
      <c r="B126" s="75" t="s">
        <v>359</v>
      </c>
      <c r="C126" s="75" t="s">
        <v>595</v>
      </c>
      <c r="D126" s="76">
        <v>48.5</v>
      </c>
      <c r="E126" s="76">
        <v>124</v>
      </c>
      <c r="F126" s="77">
        <v>9</v>
      </c>
      <c r="G126" s="75" t="s">
        <v>599</v>
      </c>
    </row>
    <row r="127" spans="1:8">
      <c r="A127" s="75" t="s">
        <v>604</v>
      </c>
      <c r="B127" s="75" t="s">
        <v>359</v>
      </c>
      <c r="C127" s="75" t="s">
        <v>595</v>
      </c>
      <c r="D127" s="76">
        <v>37.85</v>
      </c>
      <c r="E127" s="76">
        <v>139</v>
      </c>
      <c r="F127" s="77">
        <v>29</v>
      </c>
      <c r="G127" s="75" t="s">
        <v>599</v>
      </c>
    </row>
    <row r="128" spans="1:8">
      <c r="A128" s="75" t="s">
        <v>605</v>
      </c>
      <c r="B128" s="75" t="s">
        <v>359</v>
      </c>
      <c r="C128" s="75" t="s">
        <v>595</v>
      </c>
      <c r="D128" s="76">
        <v>37.6</v>
      </c>
      <c r="E128" s="76">
        <v>127</v>
      </c>
      <c r="F128" s="77">
        <v>6</v>
      </c>
      <c r="G128" s="75" t="s">
        <v>599</v>
      </c>
    </row>
    <row r="129" spans="1:7">
      <c r="A129" s="75" t="s">
        <v>606</v>
      </c>
      <c r="B129" s="75" t="s">
        <v>359</v>
      </c>
      <c r="C129" s="75" t="s">
        <v>595</v>
      </c>
      <c r="D129" s="76">
        <v>36</v>
      </c>
      <c r="E129" s="76">
        <v>101</v>
      </c>
      <c r="F129" s="77">
        <v>136</v>
      </c>
      <c r="G129" s="75" t="s">
        <v>599</v>
      </c>
    </row>
    <row r="130" spans="1:7">
      <c r="A130" s="75" t="s">
        <v>607</v>
      </c>
      <c r="B130" s="75" t="s">
        <v>359</v>
      </c>
      <c r="C130" s="75" t="s">
        <v>595</v>
      </c>
      <c r="D130" s="76">
        <v>32.299999999999997</v>
      </c>
      <c r="E130" s="76">
        <v>114</v>
      </c>
      <c r="F130" s="77">
        <v>43</v>
      </c>
      <c r="G130" s="75" t="s">
        <v>599</v>
      </c>
    </row>
    <row r="131" spans="1:7">
      <c r="A131" s="75" t="s">
        <v>608</v>
      </c>
      <c r="B131" s="75" t="s">
        <v>359</v>
      </c>
      <c r="C131" s="75" t="s">
        <v>595</v>
      </c>
      <c r="D131" s="76">
        <v>24.611712000000001</v>
      </c>
      <c r="E131" s="76">
        <v>121.29644399999999</v>
      </c>
      <c r="F131" s="77">
        <v>9</v>
      </c>
      <c r="G131" s="75" t="s">
        <v>599</v>
      </c>
    </row>
    <row r="132" spans="1:7">
      <c r="A132" s="75" t="s">
        <v>609</v>
      </c>
      <c r="B132" s="75" t="s">
        <v>359</v>
      </c>
      <c r="C132" s="75" t="s">
        <v>595</v>
      </c>
      <c r="D132" s="76">
        <v>22.843145</v>
      </c>
      <c r="E132" s="76">
        <v>121.185356</v>
      </c>
      <c r="F132" s="77">
        <v>10</v>
      </c>
      <c r="G132" s="75" t="s">
        <v>599</v>
      </c>
    </row>
    <row r="133" spans="1:7">
      <c r="A133" s="75" t="s">
        <v>610</v>
      </c>
      <c r="B133" s="75" t="s">
        <v>359</v>
      </c>
      <c r="C133" s="75" t="s">
        <v>595</v>
      </c>
      <c r="D133" s="76">
        <v>29</v>
      </c>
      <c r="E133" s="76">
        <v>109</v>
      </c>
      <c r="F133" s="77">
        <v>10</v>
      </c>
      <c r="G133" s="75" t="s">
        <v>599</v>
      </c>
    </row>
    <row r="134" spans="1:7">
      <c r="A134" s="75" t="s">
        <v>611</v>
      </c>
      <c r="B134" s="75" t="s">
        <v>359</v>
      </c>
      <c r="C134" s="75" t="s">
        <v>595</v>
      </c>
      <c r="D134" s="76">
        <v>27</v>
      </c>
      <c r="E134" s="76">
        <v>119</v>
      </c>
      <c r="F134" s="77">
        <v>29</v>
      </c>
      <c r="G134" s="75" t="s">
        <v>599</v>
      </c>
    </row>
    <row r="135" spans="1:7">
      <c r="A135" s="75" t="s">
        <v>612</v>
      </c>
      <c r="B135" s="75" t="s">
        <v>359</v>
      </c>
      <c r="C135" s="75" t="s">
        <v>595</v>
      </c>
      <c r="D135" s="76">
        <v>28</v>
      </c>
      <c r="E135" s="76">
        <v>109</v>
      </c>
      <c r="F135" s="77">
        <v>13</v>
      </c>
      <c r="G135" s="75" t="s">
        <v>599</v>
      </c>
    </row>
    <row r="136" spans="1:7">
      <c r="A136" s="75" t="s">
        <v>613</v>
      </c>
      <c r="B136" s="75" t="s">
        <v>359</v>
      </c>
      <c r="C136" s="75" t="s">
        <v>595</v>
      </c>
      <c r="D136" s="76">
        <v>28</v>
      </c>
      <c r="E136" s="76">
        <v>103</v>
      </c>
      <c r="F136" s="77">
        <v>13</v>
      </c>
      <c r="G136" s="75" t="s">
        <v>599</v>
      </c>
    </row>
    <row r="137" spans="1:7">
      <c r="A137" s="75" t="s">
        <v>614</v>
      </c>
      <c r="B137" s="75" t="s">
        <v>359</v>
      </c>
      <c r="C137" s="75" t="s">
        <v>595</v>
      </c>
      <c r="D137" s="76">
        <v>26</v>
      </c>
      <c r="E137" s="76">
        <v>100</v>
      </c>
      <c r="F137" s="77">
        <v>9</v>
      </c>
      <c r="G137" s="75" t="s">
        <v>599</v>
      </c>
    </row>
    <row r="138" spans="1:7">
      <c r="A138" s="75" t="s">
        <v>615</v>
      </c>
      <c r="B138" s="75" t="s">
        <v>359</v>
      </c>
      <c r="C138" s="75" t="s">
        <v>595</v>
      </c>
      <c r="D138" s="76">
        <v>21</v>
      </c>
      <c r="E138" s="76">
        <v>100</v>
      </c>
      <c r="F138" s="77">
        <v>10</v>
      </c>
      <c r="G138" s="75" t="s">
        <v>599</v>
      </c>
    </row>
    <row r="139" spans="1:7">
      <c r="A139" s="75" t="s">
        <v>616</v>
      </c>
      <c r="B139" s="75" t="s">
        <v>359</v>
      </c>
      <c r="C139" s="75" t="s">
        <v>595</v>
      </c>
      <c r="D139" s="76">
        <v>21</v>
      </c>
      <c r="E139" s="76">
        <v>105.9</v>
      </c>
      <c r="F139" s="77">
        <v>8</v>
      </c>
      <c r="G139" s="75" t="s">
        <v>599</v>
      </c>
    </row>
    <row r="140" spans="1:7">
      <c r="A140" s="75" t="s">
        <v>617</v>
      </c>
      <c r="B140" s="75" t="s">
        <v>359</v>
      </c>
      <c r="C140" s="75" t="s">
        <v>595</v>
      </c>
      <c r="D140" s="76">
        <v>12</v>
      </c>
      <c r="E140" s="76">
        <v>105</v>
      </c>
      <c r="F140" s="77">
        <v>8</v>
      </c>
      <c r="G140" s="75" t="s">
        <v>599</v>
      </c>
    </row>
    <row r="141" spans="1:7">
      <c r="A141" s="75" t="s">
        <v>618</v>
      </c>
      <c r="B141" s="75" t="s">
        <v>359</v>
      </c>
      <c r="C141" s="75" t="s">
        <v>595</v>
      </c>
      <c r="D141" s="76">
        <v>13.8</v>
      </c>
      <c r="E141" s="76">
        <v>100.5</v>
      </c>
      <c r="F141" s="77">
        <v>10</v>
      </c>
      <c r="G141" s="75" t="s">
        <v>599</v>
      </c>
    </row>
    <row r="142" spans="1:7">
      <c r="A142" s="75" t="s">
        <v>619</v>
      </c>
      <c r="B142" s="75" t="s">
        <v>359</v>
      </c>
      <c r="C142" s="75" t="s">
        <v>595</v>
      </c>
      <c r="D142" s="76">
        <v>16.850000000000001</v>
      </c>
      <c r="E142" s="76">
        <v>96.183000000000007</v>
      </c>
      <c r="F142" s="77">
        <v>10</v>
      </c>
      <c r="G142" s="75" t="s">
        <v>599</v>
      </c>
    </row>
    <row r="143" spans="1:7">
      <c r="A143" s="75" t="s">
        <v>620</v>
      </c>
      <c r="B143" s="75" t="s">
        <v>359</v>
      </c>
      <c r="C143" s="75" t="s">
        <v>595</v>
      </c>
      <c r="D143" s="76">
        <v>22</v>
      </c>
      <c r="E143" s="76">
        <v>100</v>
      </c>
      <c r="F143" s="77">
        <v>8</v>
      </c>
      <c r="G143" s="75" t="s">
        <v>599</v>
      </c>
    </row>
    <row r="144" spans="1:7">
      <c r="A144" s="75" t="s">
        <v>621</v>
      </c>
      <c r="B144" s="75" t="s">
        <v>359</v>
      </c>
      <c r="C144" s="75" t="s">
        <v>595</v>
      </c>
      <c r="D144" s="76">
        <v>44</v>
      </c>
      <c r="E144" s="76">
        <v>81</v>
      </c>
      <c r="F144" s="77">
        <v>10</v>
      </c>
      <c r="G144" s="75" t="s">
        <v>599</v>
      </c>
    </row>
    <row r="145" spans="1:7">
      <c r="A145" s="75" t="s">
        <v>622</v>
      </c>
      <c r="B145" s="75" t="s">
        <v>359</v>
      </c>
      <c r="C145" s="75" t="s">
        <v>595</v>
      </c>
      <c r="D145" s="76">
        <v>28.883333329999999</v>
      </c>
      <c r="E145" s="76">
        <v>84.308333329999996</v>
      </c>
      <c r="F145" s="77">
        <v>2</v>
      </c>
      <c r="G145" s="75" t="s">
        <v>623</v>
      </c>
    </row>
    <row r="146" spans="1:7">
      <c r="A146" s="75" t="s">
        <v>624</v>
      </c>
      <c r="B146" s="75" t="s">
        <v>625</v>
      </c>
      <c r="C146" s="75" t="s">
        <v>595</v>
      </c>
      <c r="D146" s="76">
        <v>28.072452869999999</v>
      </c>
      <c r="E146" s="76">
        <v>84.259485999999995</v>
      </c>
      <c r="F146" s="77">
        <v>10</v>
      </c>
      <c r="G146" s="75" t="s">
        <v>599</v>
      </c>
    </row>
    <row r="147" spans="1:7">
      <c r="A147" s="75" t="s">
        <v>626</v>
      </c>
      <c r="B147" s="75" t="s">
        <v>359</v>
      </c>
      <c r="C147" s="75" t="s">
        <v>595</v>
      </c>
      <c r="D147" s="76">
        <v>27.81666667</v>
      </c>
      <c r="E147" s="76">
        <v>86.666666669999998</v>
      </c>
      <c r="F147" s="77">
        <v>6</v>
      </c>
      <c r="G147" s="75" t="s">
        <v>599</v>
      </c>
    </row>
    <row r="148" spans="1:7">
      <c r="A148" s="75" t="s">
        <v>627</v>
      </c>
      <c r="B148" s="75" t="s">
        <v>625</v>
      </c>
      <c r="C148" s="75" t="s">
        <v>595</v>
      </c>
      <c r="D148" s="76">
        <v>17.100000000000001</v>
      </c>
      <c r="E148" s="76">
        <v>121</v>
      </c>
      <c r="F148" s="77">
        <v>2</v>
      </c>
      <c r="G148" s="75" t="s">
        <v>623</v>
      </c>
    </row>
    <row r="149" spans="1:7">
      <c r="A149" s="75" t="s">
        <v>628</v>
      </c>
      <c r="B149" s="75" t="s">
        <v>625</v>
      </c>
      <c r="C149" s="75" t="s">
        <v>595</v>
      </c>
      <c r="D149" s="76">
        <v>50.044983999999999</v>
      </c>
      <c r="E149" s="76">
        <v>14.339295999999999</v>
      </c>
      <c r="F149" s="77">
        <v>24</v>
      </c>
      <c r="G149" s="75" t="s">
        <v>599</v>
      </c>
    </row>
    <row r="150" spans="1:7">
      <c r="A150" s="75" t="s">
        <v>629</v>
      </c>
      <c r="B150" s="75" t="s">
        <v>625</v>
      </c>
      <c r="C150" s="75" t="s">
        <v>595</v>
      </c>
      <c r="D150" s="76">
        <v>31.5</v>
      </c>
      <c r="E150" s="76">
        <v>74.3</v>
      </c>
      <c r="F150" s="77">
        <v>8</v>
      </c>
      <c r="G150" s="75" t="s">
        <v>599</v>
      </c>
    </row>
    <row r="151" spans="1:7">
      <c r="A151" s="75" t="s">
        <v>630</v>
      </c>
      <c r="B151" s="75" t="s">
        <v>625</v>
      </c>
      <c r="C151" s="75" t="s">
        <v>595</v>
      </c>
      <c r="D151" s="76">
        <v>17.72</v>
      </c>
      <c r="E151" s="76">
        <v>83.32</v>
      </c>
      <c r="F151" s="77">
        <v>15</v>
      </c>
      <c r="G151" s="75" t="s">
        <v>599</v>
      </c>
    </row>
    <row r="152" spans="1:7">
      <c r="A152" s="75" t="s">
        <v>631</v>
      </c>
      <c r="B152" s="75" t="s">
        <v>625</v>
      </c>
      <c r="C152" s="75" t="s">
        <v>595</v>
      </c>
      <c r="D152" s="76">
        <v>17.72</v>
      </c>
      <c r="E152" s="76">
        <v>83.32</v>
      </c>
      <c r="F152" s="77">
        <v>16</v>
      </c>
      <c r="G152" s="75" t="s">
        <v>599</v>
      </c>
    </row>
    <row r="153" spans="1:7">
      <c r="A153" s="75" t="s">
        <v>632</v>
      </c>
      <c r="B153" s="75" t="s">
        <v>625</v>
      </c>
      <c r="C153" s="75" t="s">
        <v>595</v>
      </c>
      <c r="D153" s="76">
        <v>52.37</v>
      </c>
      <c r="E153" s="76">
        <v>140.44999999999999</v>
      </c>
      <c r="F153" s="77">
        <v>32</v>
      </c>
      <c r="G153" s="75" t="s">
        <v>599</v>
      </c>
    </row>
    <row r="154" spans="1:7">
      <c r="A154" s="75" t="s">
        <v>633</v>
      </c>
      <c r="B154" s="75" t="s">
        <v>634</v>
      </c>
      <c r="C154" s="75" t="s">
        <v>595</v>
      </c>
      <c r="D154" s="76">
        <v>-13</v>
      </c>
      <c r="E154" s="76">
        <v>143</v>
      </c>
      <c r="F154" s="77">
        <v>3</v>
      </c>
      <c r="G154" s="75" t="s">
        <v>599</v>
      </c>
    </row>
    <row r="155" spans="1:7">
      <c r="A155" s="75" t="s">
        <v>1366</v>
      </c>
      <c r="B155" s="75" t="s">
        <v>1369</v>
      </c>
      <c r="C155" s="75" t="s">
        <v>639</v>
      </c>
      <c r="D155" s="58">
        <v>1</v>
      </c>
      <c r="E155" s="58">
        <v>29</v>
      </c>
      <c r="F155" s="77">
        <v>4</v>
      </c>
      <c r="G155" s="75" t="s">
        <v>599</v>
      </c>
    </row>
    <row r="156" spans="1:7">
      <c r="A156" s="51" t="s">
        <v>1370</v>
      </c>
      <c r="B156" s="75" t="s">
        <v>594</v>
      </c>
      <c r="C156" s="75" t="s">
        <v>639</v>
      </c>
      <c r="D156" s="58">
        <v>57</v>
      </c>
      <c r="E156" s="58">
        <v>157</v>
      </c>
      <c r="F156" s="77">
        <v>1</v>
      </c>
      <c r="G156" s="75" t="s">
        <v>599</v>
      </c>
    </row>
    <row r="157" spans="1:7">
      <c r="A157" s="75" t="s">
        <v>635</v>
      </c>
      <c r="B157" s="75" t="s">
        <v>634</v>
      </c>
      <c r="C157" s="75" t="s">
        <v>595</v>
      </c>
      <c r="D157" s="76">
        <v>-4</v>
      </c>
      <c r="E157" s="76">
        <v>143</v>
      </c>
      <c r="F157" s="77">
        <v>14</v>
      </c>
      <c r="G157" s="75" t="s">
        <v>599</v>
      </c>
    </row>
    <row r="158" spans="1:7">
      <c r="A158" s="75" t="s">
        <v>636</v>
      </c>
      <c r="B158" s="75" t="s">
        <v>625</v>
      </c>
      <c r="C158" s="75" t="s">
        <v>595</v>
      </c>
      <c r="D158" s="76">
        <v>17</v>
      </c>
      <c r="E158" s="76">
        <v>101</v>
      </c>
      <c r="F158" s="77">
        <v>10</v>
      </c>
      <c r="G158" s="54" t="s">
        <v>365</v>
      </c>
    </row>
    <row r="159" spans="1:7">
      <c r="A159" s="75" t="s">
        <v>637</v>
      </c>
      <c r="B159" s="75" t="s">
        <v>625</v>
      </c>
      <c r="C159" s="75" t="s">
        <v>595</v>
      </c>
      <c r="D159" s="76">
        <v>21.916222000000001</v>
      </c>
      <c r="E159" s="76">
        <v>95.955971000000005</v>
      </c>
      <c r="F159" s="77">
        <v>10</v>
      </c>
      <c r="G159" s="54" t="s">
        <v>365</v>
      </c>
    </row>
    <row r="160" spans="1:7">
      <c r="A160" s="75" t="s">
        <v>638</v>
      </c>
      <c r="B160" s="75" t="s">
        <v>359</v>
      </c>
      <c r="C160" s="75" t="s">
        <v>639</v>
      </c>
      <c r="D160" s="76">
        <v>31.89</v>
      </c>
      <c r="E160" s="76">
        <v>117.29</v>
      </c>
      <c r="F160" s="77">
        <v>2</v>
      </c>
      <c r="G160" s="75" t="s">
        <v>640</v>
      </c>
    </row>
    <row r="161" spans="1:7">
      <c r="A161" s="75" t="s">
        <v>641</v>
      </c>
      <c r="B161" s="75" t="s">
        <v>359</v>
      </c>
      <c r="C161" s="75" t="s">
        <v>639</v>
      </c>
      <c r="D161" s="76">
        <v>29.3</v>
      </c>
      <c r="E161" s="76">
        <v>106.3</v>
      </c>
      <c r="F161" s="77">
        <v>2</v>
      </c>
      <c r="G161" s="75" t="s">
        <v>640</v>
      </c>
    </row>
    <row r="162" spans="1:7">
      <c r="A162" s="75" t="s">
        <v>642</v>
      </c>
      <c r="B162" s="75" t="s">
        <v>359</v>
      </c>
      <c r="C162" s="75" t="s">
        <v>639</v>
      </c>
      <c r="D162" s="76">
        <v>36.08</v>
      </c>
      <c r="E162" s="76">
        <v>103.84</v>
      </c>
      <c r="F162" s="77">
        <v>2</v>
      </c>
      <c r="G162" s="75" t="s">
        <v>643</v>
      </c>
    </row>
    <row r="163" spans="1:7">
      <c r="A163" s="75" t="s">
        <v>644</v>
      </c>
      <c r="B163" s="75" t="s">
        <v>359</v>
      </c>
      <c r="C163" s="75" t="s">
        <v>639</v>
      </c>
      <c r="D163" s="76">
        <v>23.2</v>
      </c>
      <c r="E163" s="76">
        <v>11</v>
      </c>
      <c r="F163" s="77">
        <v>2</v>
      </c>
      <c r="G163" s="75" t="s">
        <v>643</v>
      </c>
    </row>
    <row r="164" spans="1:7">
      <c r="A164" s="75" t="s">
        <v>645</v>
      </c>
      <c r="B164" s="75" t="s">
        <v>359</v>
      </c>
      <c r="C164" s="75" t="s">
        <v>639</v>
      </c>
      <c r="D164" s="76">
        <v>34.799999999999997</v>
      </c>
      <c r="E164" s="76">
        <v>113.6</v>
      </c>
      <c r="F164" s="77">
        <v>2</v>
      </c>
      <c r="G164" s="75" t="s">
        <v>643</v>
      </c>
    </row>
    <row r="165" spans="1:7">
      <c r="A165" s="75" t="s">
        <v>646</v>
      </c>
      <c r="B165" s="75" t="s">
        <v>359</v>
      </c>
      <c r="C165" s="75" t="s">
        <v>639</v>
      </c>
      <c r="D165" s="76">
        <v>30.5</v>
      </c>
      <c r="E165" s="76">
        <v>114.3</v>
      </c>
      <c r="F165" s="77">
        <v>2</v>
      </c>
      <c r="G165" s="75" t="s">
        <v>643</v>
      </c>
    </row>
    <row r="166" spans="1:7">
      <c r="A166" s="75" t="s">
        <v>647</v>
      </c>
      <c r="B166" s="75" t="s">
        <v>359</v>
      </c>
      <c r="C166" s="75" t="s">
        <v>639</v>
      </c>
      <c r="D166" s="76">
        <v>32.1</v>
      </c>
      <c r="E166" s="76">
        <v>118.8</v>
      </c>
      <c r="F166" s="77">
        <v>2</v>
      </c>
      <c r="G166" s="75" t="s">
        <v>643</v>
      </c>
    </row>
    <row r="167" spans="1:7">
      <c r="A167" s="75" t="s">
        <v>648</v>
      </c>
      <c r="B167" s="75" t="s">
        <v>359</v>
      </c>
      <c r="C167" s="75" t="s">
        <v>639</v>
      </c>
      <c r="D167" s="76">
        <v>36.6</v>
      </c>
      <c r="E167" s="76">
        <v>117</v>
      </c>
      <c r="F167" s="77">
        <v>2</v>
      </c>
      <c r="G167" s="75" t="s">
        <v>643</v>
      </c>
    </row>
    <row r="168" spans="1:7">
      <c r="A168" s="75" t="s">
        <v>649</v>
      </c>
      <c r="B168" s="75" t="s">
        <v>359</v>
      </c>
      <c r="C168" s="75" t="s">
        <v>639</v>
      </c>
      <c r="D168" s="76">
        <v>30.7</v>
      </c>
      <c r="E168" s="76">
        <v>104.1</v>
      </c>
      <c r="F168" s="77">
        <v>2</v>
      </c>
      <c r="G168" s="75" t="s">
        <v>643</v>
      </c>
    </row>
    <row r="169" spans="1:7">
      <c r="A169" s="75" t="s">
        <v>650</v>
      </c>
      <c r="B169" s="75" t="s">
        <v>359</v>
      </c>
      <c r="C169" s="75" t="s">
        <v>639</v>
      </c>
      <c r="D169" s="76">
        <v>40.9</v>
      </c>
      <c r="E169" s="76">
        <v>111.75</v>
      </c>
      <c r="F169" s="77">
        <v>2</v>
      </c>
      <c r="G169" s="75" t="s">
        <v>643</v>
      </c>
    </row>
    <row r="170" spans="1:7">
      <c r="A170" s="75" t="s">
        <v>651</v>
      </c>
      <c r="B170" s="75" t="s">
        <v>359</v>
      </c>
      <c r="C170" s="75" t="s">
        <v>639</v>
      </c>
      <c r="D170" s="76">
        <v>31.3</v>
      </c>
      <c r="E170" s="76">
        <v>97.2</v>
      </c>
      <c r="F170" s="77">
        <v>2</v>
      </c>
      <c r="G170" s="75" t="s">
        <v>643</v>
      </c>
    </row>
    <row r="171" spans="1:7">
      <c r="A171" s="75" t="s">
        <v>652</v>
      </c>
      <c r="B171" s="75" t="s">
        <v>359</v>
      </c>
      <c r="C171" s="75" t="s">
        <v>639</v>
      </c>
      <c r="D171" s="76">
        <v>30</v>
      </c>
      <c r="E171" s="76">
        <v>91.1</v>
      </c>
      <c r="F171" s="77">
        <v>2</v>
      </c>
      <c r="G171" s="75" t="s">
        <v>643</v>
      </c>
    </row>
    <row r="172" spans="1:7">
      <c r="A172" s="75" t="s">
        <v>653</v>
      </c>
      <c r="B172" s="75" t="s">
        <v>359</v>
      </c>
      <c r="C172" s="75" t="s">
        <v>639</v>
      </c>
      <c r="D172" s="76">
        <v>31.5</v>
      </c>
      <c r="E172" s="76">
        <v>92.1</v>
      </c>
      <c r="F172" s="77">
        <v>2</v>
      </c>
      <c r="G172" s="75" t="s">
        <v>643</v>
      </c>
    </row>
    <row r="173" spans="1:7">
      <c r="A173" s="75" t="s">
        <v>654</v>
      </c>
      <c r="B173" s="75" t="s">
        <v>359</v>
      </c>
      <c r="C173" s="75" t="s">
        <v>639</v>
      </c>
      <c r="D173" s="76">
        <v>29.59</v>
      </c>
      <c r="E173" s="76">
        <v>94.25</v>
      </c>
      <c r="F173" s="77">
        <v>2</v>
      </c>
      <c r="G173" s="75" t="s">
        <v>643</v>
      </c>
    </row>
    <row r="174" spans="1:7">
      <c r="A174" s="75" t="s">
        <v>655</v>
      </c>
      <c r="B174" s="75" t="s">
        <v>359</v>
      </c>
      <c r="C174" s="75" t="s">
        <v>639</v>
      </c>
      <c r="D174" s="76">
        <v>29.2</v>
      </c>
      <c r="E174" s="76">
        <v>91.8</v>
      </c>
      <c r="F174" s="77">
        <v>2</v>
      </c>
      <c r="G174" s="75" t="s">
        <v>643</v>
      </c>
    </row>
    <row r="175" spans="1:7">
      <c r="A175" s="75" t="s">
        <v>656</v>
      </c>
      <c r="B175" s="75" t="s">
        <v>359</v>
      </c>
      <c r="C175" s="75" t="s">
        <v>639</v>
      </c>
      <c r="D175" s="76">
        <v>29.3</v>
      </c>
      <c r="E175" s="76">
        <v>88.9</v>
      </c>
      <c r="F175" s="77">
        <v>2</v>
      </c>
      <c r="G175" s="75" t="s">
        <v>643</v>
      </c>
    </row>
    <row r="176" spans="1:7">
      <c r="A176" s="75" t="s">
        <v>657</v>
      </c>
      <c r="B176" s="75" t="s">
        <v>359</v>
      </c>
      <c r="C176" s="75" t="s">
        <v>639</v>
      </c>
      <c r="D176" s="76">
        <v>30.9</v>
      </c>
      <c r="E176" s="76">
        <v>101.1</v>
      </c>
      <c r="F176" s="77">
        <v>11</v>
      </c>
      <c r="G176" s="78" t="s">
        <v>374</v>
      </c>
    </row>
    <row r="177" spans="1:7">
      <c r="A177" s="75" t="s">
        <v>658</v>
      </c>
      <c r="B177" s="75" t="s">
        <v>359</v>
      </c>
      <c r="C177" s="75" t="s">
        <v>639</v>
      </c>
      <c r="D177" s="76">
        <v>30.8</v>
      </c>
      <c r="E177" s="76">
        <v>101.9</v>
      </c>
      <c r="F177" s="77">
        <v>9</v>
      </c>
      <c r="G177" s="78" t="s">
        <v>411</v>
      </c>
    </row>
    <row r="178" spans="1:7">
      <c r="A178" s="75" t="s">
        <v>659</v>
      </c>
      <c r="B178" s="75" t="s">
        <v>359</v>
      </c>
      <c r="C178" s="75" t="s">
        <v>639</v>
      </c>
      <c r="D178" s="76">
        <v>22.8</v>
      </c>
      <c r="E178" s="76">
        <v>108.4</v>
      </c>
      <c r="F178" s="77">
        <v>22</v>
      </c>
      <c r="G178" s="78" t="s">
        <v>411</v>
      </c>
    </row>
    <row r="179" spans="1:7">
      <c r="A179" s="75" t="s">
        <v>660</v>
      </c>
      <c r="B179" s="75" t="s">
        <v>359</v>
      </c>
      <c r="C179" s="75" t="s">
        <v>639</v>
      </c>
      <c r="D179" s="76">
        <v>18.5</v>
      </c>
      <c r="E179" s="76">
        <v>110</v>
      </c>
      <c r="F179" s="77">
        <v>4</v>
      </c>
      <c r="G179" s="78" t="s">
        <v>411</v>
      </c>
    </row>
    <row r="180" spans="1:7">
      <c r="A180" s="75" t="s">
        <v>661</v>
      </c>
      <c r="B180" s="75" t="s">
        <v>359</v>
      </c>
      <c r="C180" s="75" t="s">
        <v>639</v>
      </c>
      <c r="D180" s="76">
        <v>26.7</v>
      </c>
      <c r="E180" s="76">
        <v>106.6</v>
      </c>
      <c r="F180" s="77">
        <v>13</v>
      </c>
      <c r="G180" s="78" t="s">
        <v>411</v>
      </c>
    </row>
    <row r="181" spans="1:7">
      <c r="A181" s="75" t="s">
        <v>662</v>
      </c>
      <c r="B181" s="75" t="s">
        <v>359</v>
      </c>
      <c r="C181" s="75" t="s">
        <v>639</v>
      </c>
      <c r="D181" s="76">
        <v>27.4</v>
      </c>
      <c r="E181" s="76">
        <v>109.2</v>
      </c>
      <c r="F181" s="77">
        <v>7</v>
      </c>
      <c r="G181" s="78" t="s">
        <v>411</v>
      </c>
    </row>
    <row r="182" spans="1:7">
      <c r="A182" s="75" t="s">
        <v>663</v>
      </c>
      <c r="B182" s="75" t="s">
        <v>359</v>
      </c>
      <c r="C182" s="75" t="s">
        <v>639</v>
      </c>
      <c r="D182" s="76">
        <v>24.8</v>
      </c>
      <c r="E182" s="76">
        <v>108.9</v>
      </c>
      <c r="F182" s="77">
        <v>17</v>
      </c>
      <c r="G182" s="78" t="s">
        <v>411</v>
      </c>
    </row>
    <row r="183" spans="1:7">
      <c r="A183" s="75" t="s">
        <v>664</v>
      </c>
      <c r="B183" s="75" t="s">
        <v>359</v>
      </c>
      <c r="C183" s="75" t="s">
        <v>639</v>
      </c>
      <c r="D183" s="76">
        <v>24.8</v>
      </c>
      <c r="E183" s="76">
        <v>108.3</v>
      </c>
      <c r="F183" s="77">
        <v>17</v>
      </c>
      <c r="G183" s="78" t="s">
        <v>411</v>
      </c>
    </row>
    <row r="184" spans="1:7">
      <c r="A184" s="75" t="s">
        <v>665</v>
      </c>
      <c r="B184" s="75" t="s">
        <v>359</v>
      </c>
      <c r="C184" s="75" t="s">
        <v>639</v>
      </c>
      <c r="D184" s="76">
        <v>24.8</v>
      </c>
      <c r="E184" s="76">
        <v>105.3</v>
      </c>
      <c r="F184" s="77">
        <v>10</v>
      </c>
      <c r="G184" s="78" t="s">
        <v>411</v>
      </c>
    </row>
    <row r="185" spans="1:7">
      <c r="A185" s="75" t="s">
        <v>666</v>
      </c>
      <c r="B185" s="75" t="s">
        <v>359</v>
      </c>
      <c r="C185" s="75" t="s">
        <v>639</v>
      </c>
      <c r="D185" s="76">
        <v>35.700000000000003</v>
      </c>
      <c r="E185" s="76">
        <v>102.8</v>
      </c>
      <c r="F185" s="77">
        <v>10</v>
      </c>
      <c r="G185" s="78" t="s">
        <v>411</v>
      </c>
    </row>
    <row r="186" spans="1:7">
      <c r="A186" s="75" t="s">
        <v>667</v>
      </c>
      <c r="B186" s="75" t="s">
        <v>359</v>
      </c>
      <c r="C186" s="75" t="s">
        <v>639</v>
      </c>
      <c r="D186" s="76">
        <v>35.6</v>
      </c>
      <c r="E186" s="76">
        <v>103.2</v>
      </c>
      <c r="F186" s="77">
        <v>7</v>
      </c>
      <c r="G186" s="78" t="s">
        <v>411</v>
      </c>
    </row>
    <row r="187" spans="1:7">
      <c r="A187" s="75" t="s">
        <v>668</v>
      </c>
      <c r="B187" s="75" t="s">
        <v>359</v>
      </c>
      <c r="C187" s="75" t="s">
        <v>639</v>
      </c>
      <c r="D187" s="76">
        <v>38.9</v>
      </c>
      <c r="E187" s="76">
        <v>99.6</v>
      </c>
      <c r="F187" s="77">
        <v>16</v>
      </c>
      <c r="G187" s="78" t="s">
        <v>411</v>
      </c>
    </row>
    <row r="188" spans="1:7">
      <c r="A188" s="75" t="s">
        <v>669</v>
      </c>
      <c r="B188" s="75" t="s">
        <v>359</v>
      </c>
      <c r="C188" s="75" t="s">
        <v>639</v>
      </c>
      <c r="D188" s="76">
        <v>38.5</v>
      </c>
      <c r="E188" s="76">
        <v>94.3</v>
      </c>
      <c r="F188" s="77">
        <v>8</v>
      </c>
      <c r="G188" s="78" t="s">
        <v>411</v>
      </c>
    </row>
    <row r="189" spans="1:7">
      <c r="A189" s="75" t="s">
        <v>670</v>
      </c>
      <c r="B189" s="75" t="s">
        <v>359</v>
      </c>
      <c r="C189" s="75" t="s">
        <v>639</v>
      </c>
      <c r="D189" s="76">
        <v>43.8</v>
      </c>
      <c r="E189" s="76">
        <v>87.7</v>
      </c>
      <c r="F189" s="77">
        <v>13</v>
      </c>
      <c r="G189" s="78" t="s">
        <v>411</v>
      </c>
    </row>
    <row r="190" spans="1:7">
      <c r="A190" s="75" t="s">
        <v>671</v>
      </c>
      <c r="B190" s="75" t="s">
        <v>359</v>
      </c>
      <c r="C190" s="75" t="s">
        <v>639</v>
      </c>
      <c r="D190" s="76">
        <v>38.9</v>
      </c>
      <c r="E190" s="76">
        <v>99.6</v>
      </c>
      <c r="F190" s="77">
        <v>1</v>
      </c>
      <c r="G190" s="78" t="s">
        <v>411</v>
      </c>
    </row>
    <row r="191" spans="1:7">
      <c r="A191" s="75" t="s">
        <v>672</v>
      </c>
      <c r="B191" s="75" t="s">
        <v>359</v>
      </c>
      <c r="C191" s="75" t="s">
        <v>639</v>
      </c>
      <c r="D191" s="76">
        <v>35.799999999999997</v>
      </c>
      <c r="E191" s="76">
        <v>102.5</v>
      </c>
      <c r="F191" s="77">
        <v>8</v>
      </c>
      <c r="G191" s="78" t="s">
        <v>411</v>
      </c>
    </row>
    <row r="192" spans="1:7">
      <c r="A192" s="75" t="s">
        <v>673</v>
      </c>
      <c r="B192" s="75" t="s">
        <v>359</v>
      </c>
      <c r="C192" s="75" t="s">
        <v>639</v>
      </c>
      <c r="D192" s="76">
        <v>27.4</v>
      </c>
      <c r="E192" s="76">
        <v>85.3</v>
      </c>
      <c r="F192" s="77">
        <v>5</v>
      </c>
      <c r="G192" s="78" t="s">
        <v>411</v>
      </c>
    </row>
    <row r="193" spans="1:7">
      <c r="A193" s="75" t="s">
        <v>674</v>
      </c>
      <c r="B193" s="75" t="s">
        <v>359</v>
      </c>
      <c r="C193" s="75" t="s">
        <v>639</v>
      </c>
      <c r="D193" s="76">
        <v>27.4</v>
      </c>
      <c r="E193" s="76">
        <v>86.2</v>
      </c>
      <c r="F193" s="77">
        <v>5</v>
      </c>
      <c r="G193" s="78" t="s">
        <v>411</v>
      </c>
    </row>
    <row r="194" spans="1:7">
      <c r="A194" s="75" t="s">
        <v>675</v>
      </c>
      <c r="B194" s="75" t="s">
        <v>359</v>
      </c>
      <c r="C194" s="75" t="s">
        <v>639</v>
      </c>
      <c r="D194" s="76">
        <v>27.4</v>
      </c>
      <c r="E194" s="76">
        <v>86.2</v>
      </c>
      <c r="F194" s="77">
        <v>6</v>
      </c>
      <c r="G194" s="78" t="s">
        <v>411</v>
      </c>
    </row>
    <row r="195" spans="1:7">
      <c r="A195" s="75" t="s">
        <v>676</v>
      </c>
      <c r="B195" s="75" t="s">
        <v>359</v>
      </c>
      <c r="C195" s="75" t="s">
        <v>639</v>
      </c>
      <c r="D195" s="76">
        <v>27.4</v>
      </c>
      <c r="E195" s="76">
        <v>85.3</v>
      </c>
      <c r="F195" s="77">
        <v>8</v>
      </c>
      <c r="G195" s="78" t="s">
        <v>411</v>
      </c>
    </row>
    <row r="196" spans="1:7">
      <c r="A196" s="75" t="s">
        <v>677</v>
      </c>
      <c r="B196" s="75" t="s">
        <v>359</v>
      </c>
      <c r="C196" s="75" t="s">
        <v>639</v>
      </c>
      <c r="D196" s="76">
        <v>27.4</v>
      </c>
      <c r="E196" s="76">
        <v>85.3</v>
      </c>
      <c r="F196" s="77">
        <v>5</v>
      </c>
      <c r="G196" s="78" t="s">
        <v>411</v>
      </c>
    </row>
    <row r="197" spans="1:7">
      <c r="A197" s="75" t="s">
        <v>678</v>
      </c>
      <c r="B197" s="75" t="s">
        <v>359</v>
      </c>
      <c r="C197" s="75" t="s">
        <v>639</v>
      </c>
      <c r="D197" s="76">
        <v>27.4</v>
      </c>
      <c r="E197" s="76">
        <v>85.3</v>
      </c>
      <c r="F197" s="77">
        <v>4</v>
      </c>
      <c r="G197" s="78" t="s">
        <v>411</v>
      </c>
    </row>
    <row r="198" spans="1:7">
      <c r="A198" s="75" t="s">
        <v>679</v>
      </c>
      <c r="B198" s="75" t="s">
        <v>359</v>
      </c>
      <c r="C198" s="75" t="s">
        <v>639</v>
      </c>
      <c r="D198" s="76">
        <v>27.4</v>
      </c>
      <c r="E198" s="76">
        <v>86.2</v>
      </c>
      <c r="F198" s="77">
        <v>8</v>
      </c>
      <c r="G198" s="78" t="s">
        <v>1372</v>
      </c>
    </row>
    <row r="199" spans="1:7">
      <c r="A199" s="75" t="s">
        <v>680</v>
      </c>
      <c r="B199" s="75" t="s">
        <v>359</v>
      </c>
      <c r="C199" s="75" t="s">
        <v>639</v>
      </c>
      <c r="D199" s="76">
        <v>27.4</v>
      </c>
      <c r="E199" s="76">
        <v>86.2</v>
      </c>
      <c r="F199" s="77">
        <v>5</v>
      </c>
      <c r="G199" s="78" t="s">
        <v>411</v>
      </c>
    </row>
    <row r="200" spans="1:7">
      <c r="A200" s="75" t="s">
        <v>1367</v>
      </c>
      <c r="B200" s="127" t="s">
        <v>1371</v>
      </c>
      <c r="C200" s="75" t="s">
        <v>639</v>
      </c>
      <c r="D200" s="130">
        <v>10.55</v>
      </c>
      <c r="E200" s="130">
        <v>92.45</v>
      </c>
      <c r="F200" s="77">
        <v>6</v>
      </c>
      <c r="G200" s="53" t="s">
        <v>1373</v>
      </c>
    </row>
    <row r="201" spans="1:7" ht="16" thickBot="1">
      <c r="A201" s="70" t="s">
        <v>1368</v>
      </c>
      <c r="B201" s="62" t="s">
        <v>352</v>
      </c>
      <c r="C201" s="70" t="s">
        <v>639</v>
      </c>
      <c r="D201" s="128">
        <v>16.95</v>
      </c>
      <c r="E201" s="128">
        <v>-96.583333330000002</v>
      </c>
      <c r="F201" s="129">
        <v>3</v>
      </c>
      <c r="G201" s="62" t="s">
        <v>1374</v>
      </c>
    </row>
  </sheetData>
  <mergeCells count="7">
    <mergeCell ref="A117:G117"/>
    <mergeCell ref="A1:H1"/>
    <mergeCell ref="A3:H3"/>
    <mergeCell ref="C46:C49"/>
    <mergeCell ref="C51:C52"/>
    <mergeCell ref="C53:C55"/>
    <mergeCell ref="C83:C88"/>
  </mergeCells>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62674-BA0A-F148-B20C-3624B40C9CB7}">
  <dimension ref="A1:X52"/>
  <sheetViews>
    <sheetView workbookViewId="0">
      <selection sqref="A1:L1"/>
    </sheetView>
  </sheetViews>
  <sheetFormatPr baseColWidth="10" defaultRowHeight="15"/>
  <cols>
    <col min="1" max="1" width="15.83203125" style="63" customWidth="1"/>
    <col min="2" max="3" width="18.33203125" style="63" customWidth="1"/>
    <col min="4" max="5" width="10.83203125" style="63"/>
    <col min="6" max="6" width="16.33203125" style="63" customWidth="1"/>
    <col min="7" max="7" width="13" style="63" customWidth="1"/>
    <col min="8" max="8" width="14.6640625" style="63" customWidth="1"/>
    <col min="9" max="9" width="10.83203125" style="63"/>
    <col min="10" max="10" width="13.5" style="63" customWidth="1"/>
    <col min="11" max="11" width="10.83203125" style="63"/>
    <col min="12" max="12" width="16.6640625" style="63" customWidth="1"/>
    <col min="13" max="13" width="18.5" style="63" customWidth="1"/>
    <col min="14" max="21" width="10.83203125" style="63"/>
    <col min="22" max="22" width="15.6640625" style="63" bestFit="1" customWidth="1"/>
    <col min="23" max="16384" width="10.83203125" style="63"/>
  </cols>
  <sheetData>
    <row r="1" spans="1:24" ht="77" customHeight="1">
      <c r="A1" s="148" t="s">
        <v>1390</v>
      </c>
      <c r="B1" s="148"/>
      <c r="C1" s="148"/>
      <c r="D1" s="148"/>
      <c r="E1" s="148"/>
      <c r="F1" s="148"/>
      <c r="G1" s="148"/>
      <c r="H1" s="148"/>
      <c r="I1" s="148"/>
      <c r="J1" s="148"/>
      <c r="K1" s="148"/>
      <c r="L1" s="148"/>
    </row>
    <row r="2" spans="1:24" ht="16" thickBot="1">
      <c r="A2" s="72"/>
      <c r="B2" s="72"/>
      <c r="C2" s="72"/>
      <c r="D2" s="72"/>
      <c r="E2" s="72"/>
      <c r="F2" s="72"/>
      <c r="G2" s="72"/>
      <c r="H2" s="72"/>
    </row>
    <row r="3" spans="1:24" ht="17" thickBot="1">
      <c r="A3" s="141" t="s">
        <v>693</v>
      </c>
      <c r="B3" s="142"/>
      <c r="C3" s="142"/>
      <c r="D3" s="142"/>
      <c r="E3" s="142"/>
      <c r="F3" s="142"/>
      <c r="G3" s="142"/>
      <c r="H3" s="142"/>
      <c r="L3"/>
    </row>
    <row r="4" spans="1:24" ht="16" thickBot="1">
      <c r="A4" s="120"/>
      <c r="B4" s="120"/>
      <c r="C4" s="88" t="s">
        <v>694</v>
      </c>
      <c r="D4" s="88" t="s">
        <v>695</v>
      </c>
      <c r="E4" s="88" t="s">
        <v>696</v>
      </c>
      <c r="F4" s="88" t="s">
        <v>735</v>
      </c>
      <c r="G4" s="88" t="s">
        <v>376</v>
      </c>
      <c r="H4" s="88" t="s">
        <v>404</v>
      </c>
    </row>
    <row r="5" spans="1:24">
      <c r="A5" s="143" t="s">
        <v>715</v>
      </c>
      <c r="B5" s="29" t="s">
        <v>697</v>
      </c>
      <c r="C5" s="117">
        <v>8.8983332799999995E-2</v>
      </c>
      <c r="D5" s="115">
        <v>5.1982869000000002E-5</v>
      </c>
      <c r="E5" s="115">
        <v>9.22320201E-5</v>
      </c>
      <c r="F5" s="115">
        <v>2.3625937400000001E-5</v>
      </c>
      <c r="G5" s="115">
        <v>4.6177552400000001E-4</v>
      </c>
      <c r="H5" s="115">
        <v>5.44751797E-5</v>
      </c>
    </row>
    <row r="6" spans="1:24">
      <c r="A6" s="143"/>
      <c r="B6" s="29" t="s">
        <v>698</v>
      </c>
      <c r="C6" s="117">
        <v>8.7341802400000002E-2</v>
      </c>
      <c r="D6" s="115">
        <v>3.7290312399999997E-2</v>
      </c>
      <c r="E6" s="115">
        <v>3.4614620800000002E-2</v>
      </c>
      <c r="F6" s="117">
        <v>0.30885636500000002</v>
      </c>
      <c r="G6" s="115">
        <v>6.3863400599999997E-3</v>
      </c>
      <c r="H6" s="115">
        <v>7.3548479799999996E-4</v>
      </c>
    </row>
    <row r="7" spans="1:24">
      <c r="A7" s="143"/>
      <c r="B7" s="29" t="s">
        <v>699</v>
      </c>
      <c r="C7" s="115">
        <v>1.06920822E-2</v>
      </c>
      <c r="D7" s="115">
        <v>4.7613057600000001E-9</v>
      </c>
      <c r="E7" s="115">
        <v>3.84814116E-3</v>
      </c>
      <c r="F7" s="115">
        <v>3.0950757600000001E-3</v>
      </c>
      <c r="G7" s="115">
        <v>1.4707025200000001E-10</v>
      </c>
      <c r="H7" s="115">
        <v>6.5837245099999997E-3</v>
      </c>
    </row>
    <row r="8" spans="1:24">
      <c r="A8" s="143"/>
      <c r="B8" s="29" t="s">
        <v>700</v>
      </c>
      <c r="C8" s="115">
        <v>3.7320749200000001E-5</v>
      </c>
      <c r="D8" s="115">
        <v>1.3728206799999999E-40</v>
      </c>
      <c r="E8" s="115">
        <v>1.58774277E-27</v>
      </c>
      <c r="F8" s="115">
        <v>1.02200537E-42</v>
      </c>
      <c r="G8" s="115">
        <v>3.8678189100000002E-39</v>
      </c>
      <c r="H8" s="115" t="s">
        <v>891</v>
      </c>
    </row>
    <row r="9" spans="1:24">
      <c r="A9" s="143"/>
      <c r="B9" s="29" t="s">
        <v>524</v>
      </c>
      <c r="C9" s="117">
        <v>6.3769932900000006E-2</v>
      </c>
      <c r="D9" s="115">
        <v>8.5141959299999992E-6</v>
      </c>
      <c r="E9" s="115">
        <v>8.6178702600000004E-5</v>
      </c>
      <c r="F9" s="115">
        <v>1.1811237200000001E-6</v>
      </c>
      <c r="G9" s="115">
        <v>8.7920416000000003E-5</v>
      </c>
      <c r="H9" s="115">
        <v>1.3851714999999999E-5</v>
      </c>
    </row>
    <row r="10" spans="1:24">
      <c r="A10" s="143"/>
      <c r="B10" s="29" t="s">
        <v>527</v>
      </c>
      <c r="C10" s="115">
        <v>2.6188026000000002E-4</v>
      </c>
      <c r="D10" s="115">
        <v>5.8651613299999999E-33</v>
      </c>
      <c r="E10" s="115">
        <v>1.1686024599999999E-22</v>
      </c>
      <c r="F10" s="115">
        <v>4.3501179500000002E-39</v>
      </c>
      <c r="G10" s="115">
        <v>3.5659723599999998E-35</v>
      </c>
      <c r="H10" s="115">
        <v>1.5721368200000001E-8</v>
      </c>
    </row>
    <row r="11" spans="1:24" ht="16" thickBot="1">
      <c r="A11" s="144"/>
      <c r="B11" s="83" t="s">
        <v>701</v>
      </c>
      <c r="C11" s="119">
        <v>4.3404156999999999E-2</v>
      </c>
      <c r="D11" s="119">
        <v>1.3038162799999999E-3</v>
      </c>
      <c r="E11" s="119">
        <v>8.3008616099999998E-3</v>
      </c>
      <c r="F11" s="118">
        <v>5.2700044299999999E-2</v>
      </c>
      <c r="G11" s="119">
        <v>2.3943621399999999E-5</v>
      </c>
      <c r="H11" s="119">
        <v>1.3135057900000001E-3</v>
      </c>
    </row>
    <row r="13" spans="1:24">
      <c r="A13" s="145" t="s">
        <v>702</v>
      </c>
      <c r="B13" s="146"/>
      <c r="C13" s="146"/>
      <c r="D13" s="146"/>
      <c r="E13" s="146"/>
      <c r="F13" s="146"/>
    </row>
    <row r="14" spans="1:24" ht="16" thickBot="1"/>
    <row r="15" spans="1:24" ht="16" thickBot="1">
      <c r="A15" s="125"/>
      <c r="B15" s="125"/>
      <c r="C15" s="125"/>
      <c r="D15" s="139" t="s">
        <v>703</v>
      </c>
      <c r="E15" s="139"/>
      <c r="F15" s="139"/>
      <c r="G15" s="140" t="s">
        <v>705</v>
      </c>
      <c r="H15" s="140"/>
      <c r="I15" s="140"/>
      <c r="J15" s="139" t="s">
        <v>704</v>
      </c>
      <c r="K15" s="139"/>
      <c r="L15" s="139"/>
      <c r="M15" s="140" t="s">
        <v>940</v>
      </c>
      <c r="N15" s="140"/>
      <c r="O15" s="140"/>
      <c r="P15" s="139" t="s">
        <v>941</v>
      </c>
      <c r="Q15" s="139"/>
      <c r="R15" s="139"/>
      <c r="S15" s="140" t="s">
        <v>707</v>
      </c>
      <c r="T15" s="140"/>
      <c r="U15" s="140"/>
      <c r="V15" s="139" t="s">
        <v>706</v>
      </c>
      <c r="W15" s="139"/>
      <c r="X15" s="139"/>
    </row>
    <row r="16" spans="1:24" ht="20" thickBot="1">
      <c r="A16" s="86" t="s">
        <v>708</v>
      </c>
      <c r="B16" s="86" t="s">
        <v>709</v>
      </c>
      <c r="C16" s="86" t="s">
        <v>710</v>
      </c>
      <c r="D16" s="86" t="s">
        <v>711</v>
      </c>
      <c r="E16" s="88" t="s">
        <v>712</v>
      </c>
      <c r="F16" s="88" t="s">
        <v>713</v>
      </c>
      <c r="G16" s="87" t="s">
        <v>711</v>
      </c>
      <c r="H16" s="89" t="s">
        <v>712</v>
      </c>
      <c r="I16" s="89" t="s">
        <v>713</v>
      </c>
      <c r="J16" s="86" t="s">
        <v>711</v>
      </c>
      <c r="K16" s="88" t="s">
        <v>712</v>
      </c>
      <c r="L16" s="88" t="s">
        <v>713</v>
      </c>
      <c r="M16" s="87" t="s">
        <v>711</v>
      </c>
      <c r="N16" s="89" t="s">
        <v>712</v>
      </c>
      <c r="O16" s="89" t="s">
        <v>713</v>
      </c>
      <c r="P16" s="86" t="s">
        <v>711</v>
      </c>
      <c r="Q16" s="88" t="s">
        <v>712</v>
      </c>
      <c r="R16" s="88" t="s">
        <v>713</v>
      </c>
      <c r="S16" s="87" t="s">
        <v>711</v>
      </c>
      <c r="T16" s="89" t="s">
        <v>712</v>
      </c>
      <c r="U16" s="89" t="s">
        <v>713</v>
      </c>
      <c r="V16" s="86" t="s">
        <v>711</v>
      </c>
      <c r="W16" s="88" t="s">
        <v>712</v>
      </c>
      <c r="X16" s="88" t="s">
        <v>713</v>
      </c>
    </row>
    <row r="17" spans="1:24" s="29" customFormat="1" ht="15" customHeight="1">
      <c r="A17" s="29" t="s">
        <v>715</v>
      </c>
      <c r="B17" s="29" t="s">
        <v>714</v>
      </c>
      <c r="C17" s="29" t="s">
        <v>697</v>
      </c>
      <c r="D17" s="82">
        <v>8.8983332799999995E-2</v>
      </c>
      <c r="E17" s="29" t="s">
        <v>899</v>
      </c>
      <c r="F17" s="29" t="s">
        <v>892</v>
      </c>
      <c r="G17" s="82">
        <v>6.5211000800000002E-2</v>
      </c>
      <c r="H17" s="29" t="s">
        <v>900</v>
      </c>
      <c r="I17" s="29" t="s">
        <v>901</v>
      </c>
      <c r="J17" s="81">
        <v>1.26896531E-3</v>
      </c>
      <c r="K17" s="29" t="s">
        <v>908</v>
      </c>
      <c r="L17" s="29" t="s">
        <v>909</v>
      </c>
      <c r="M17" s="81">
        <v>1.6666041400000001E-2</v>
      </c>
      <c r="N17" s="29" t="s">
        <v>926</v>
      </c>
      <c r="O17" s="29" t="s">
        <v>927</v>
      </c>
      <c r="P17" s="81"/>
      <c r="V17" s="82">
        <v>8.8385994499999995E-2</v>
      </c>
      <c r="W17" s="29" t="s">
        <v>918</v>
      </c>
      <c r="X17" s="29" t="s">
        <v>919</v>
      </c>
    </row>
    <row r="18" spans="1:24" s="29" customFormat="1" ht="14">
      <c r="C18" s="29" t="s">
        <v>698</v>
      </c>
      <c r="D18" s="82">
        <v>8.7341802400000002E-2</v>
      </c>
      <c r="E18" s="29" t="s">
        <v>877</v>
      </c>
      <c r="F18" s="29" t="s">
        <v>907</v>
      </c>
      <c r="G18" s="82">
        <v>0.112964208</v>
      </c>
      <c r="H18" s="29" t="s">
        <v>902</v>
      </c>
      <c r="I18" s="29" t="s">
        <v>903</v>
      </c>
      <c r="J18" s="81"/>
      <c r="M18" s="82">
        <v>5.1317403800000001E-2</v>
      </c>
      <c r="N18" s="29" t="s">
        <v>928</v>
      </c>
      <c r="O18" s="29" t="s">
        <v>929</v>
      </c>
      <c r="P18" s="81">
        <v>1.24150141E-3</v>
      </c>
      <c r="Q18" s="29" t="s">
        <v>932</v>
      </c>
      <c r="R18" s="29" t="s">
        <v>933</v>
      </c>
      <c r="V18" s="82">
        <v>5.7294265099999998E-2</v>
      </c>
      <c r="W18" s="29" t="s">
        <v>920</v>
      </c>
      <c r="X18" s="29" t="s">
        <v>921</v>
      </c>
    </row>
    <row r="19" spans="1:24" s="29" customFormat="1" ht="14">
      <c r="C19" s="29" t="s">
        <v>898</v>
      </c>
      <c r="D19" s="82">
        <v>6.3769932900000006E-2</v>
      </c>
      <c r="E19" s="29" t="s">
        <v>893</v>
      </c>
      <c r="F19" s="29" t="s">
        <v>894</v>
      </c>
      <c r="G19" s="81">
        <v>2.11113364E-2</v>
      </c>
      <c r="H19" s="29" t="s">
        <v>904</v>
      </c>
      <c r="I19" s="29" t="s">
        <v>905</v>
      </c>
      <c r="J19" s="81">
        <v>2.04898715E-2</v>
      </c>
      <c r="K19" s="29" t="s">
        <v>910</v>
      </c>
      <c r="L19" s="29" t="s">
        <v>911</v>
      </c>
      <c r="M19" s="81"/>
      <c r="P19" s="81">
        <v>2.2871151999999998E-3</v>
      </c>
      <c r="Q19" s="81" t="s">
        <v>934</v>
      </c>
      <c r="R19" s="29" t="s">
        <v>935</v>
      </c>
      <c r="V19" s="82">
        <v>5.6321361899999998E-2</v>
      </c>
      <c r="W19" s="29" t="s">
        <v>922</v>
      </c>
      <c r="X19" s="29" t="s">
        <v>923</v>
      </c>
    </row>
    <row r="20" spans="1:24" s="29" customFormat="1" ht="14">
      <c r="B20" s="29" t="s">
        <v>735</v>
      </c>
      <c r="C20" s="29" t="s">
        <v>698</v>
      </c>
      <c r="D20" s="82">
        <v>0.30885636500000002</v>
      </c>
      <c r="E20" s="29" t="s">
        <v>895</v>
      </c>
      <c r="F20" s="29" t="s">
        <v>924</v>
      </c>
      <c r="G20" s="81">
        <v>9.6477849999999997E-4</v>
      </c>
      <c r="H20" s="29" t="s">
        <v>925</v>
      </c>
      <c r="I20" s="29" t="s">
        <v>906</v>
      </c>
      <c r="J20" s="81"/>
      <c r="M20" s="82">
        <v>0.397795075</v>
      </c>
      <c r="N20" s="29" t="s">
        <v>930</v>
      </c>
      <c r="O20" s="29" t="s">
        <v>931</v>
      </c>
      <c r="P20" s="81">
        <v>3.04823067E-2</v>
      </c>
      <c r="Q20" s="81" t="s">
        <v>936</v>
      </c>
      <c r="R20" s="29" t="s">
        <v>937</v>
      </c>
      <c r="S20" s="81">
        <v>8.27020677E-3</v>
      </c>
      <c r="T20" s="29" t="s">
        <v>914</v>
      </c>
      <c r="U20" s="29" t="s">
        <v>915</v>
      </c>
    </row>
    <row r="21" spans="1:24" s="29" customFormat="1" thickBot="1">
      <c r="A21" s="83"/>
      <c r="B21" s="83"/>
      <c r="C21" s="83" t="s">
        <v>701</v>
      </c>
      <c r="D21" s="85">
        <v>5.2700044299999999E-2</v>
      </c>
      <c r="E21" s="83" t="s">
        <v>896</v>
      </c>
      <c r="F21" s="83" t="s">
        <v>897</v>
      </c>
      <c r="G21" s="83"/>
      <c r="H21" s="83"/>
      <c r="I21" s="83"/>
      <c r="J21" s="84">
        <v>1.365326E-2</v>
      </c>
      <c r="K21" s="83" t="s">
        <v>912</v>
      </c>
      <c r="L21" s="83" t="s">
        <v>913</v>
      </c>
      <c r="M21" s="84">
        <v>4.3415185000000002E-2</v>
      </c>
      <c r="N21" s="83" t="s">
        <v>912</v>
      </c>
      <c r="O21" s="83" t="s">
        <v>913</v>
      </c>
      <c r="P21" s="85">
        <v>6.6563777000000005E-2</v>
      </c>
      <c r="Q21" s="84" t="s">
        <v>938</v>
      </c>
      <c r="R21" s="83" t="s">
        <v>939</v>
      </c>
      <c r="S21" s="85">
        <v>6.2871900199999997E-2</v>
      </c>
      <c r="T21" s="83" t="s">
        <v>916</v>
      </c>
      <c r="U21" s="83" t="s">
        <v>917</v>
      </c>
      <c r="V21" s="83"/>
      <c r="W21" s="83"/>
      <c r="X21" s="83"/>
    </row>
    <row r="22" spans="1:24" s="29" customFormat="1" ht="14">
      <c r="D22" s="82"/>
      <c r="J22" s="81"/>
      <c r="M22" s="82"/>
      <c r="S22" s="82"/>
    </row>
    <row r="23" spans="1:24">
      <c r="A23" s="147" t="s">
        <v>1364</v>
      </c>
      <c r="B23" s="138"/>
      <c r="C23" s="138"/>
      <c r="D23" s="138"/>
      <c r="E23" s="138"/>
      <c r="F23" s="138"/>
      <c r="G23" s="53"/>
      <c r="H23" s="53"/>
      <c r="I23" s="53"/>
      <c r="J23" s="126"/>
      <c r="V23" s="53"/>
      <c r="W23" s="53"/>
      <c r="X23" s="53"/>
    </row>
    <row r="24" spans="1:24" customFormat="1" ht="16" thickBot="1"/>
    <row r="25" spans="1:24" ht="20" thickBot="1">
      <c r="A25" s="86" t="s">
        <v>708</v>
      </c>
      <c r="B25" s="86" t="s">
        <v>709</v>
      </c>
      <c r="C25" s="86" t="s">
        <v>710</v>
      </c>
      <c r="D25" s="86" t="s">
        <v>711</v>
      </c>
      <c r="E25" s="88" t="s">
        <v>712</v>
      </c>
      <c r="F25" s="88" t="s">
        <v>713</v>
      </c>
    </row>
    <row r="26" spans="1:24" customFormat="1">
      <c r="A26" s="29" t="s">
        <v>715</v>
      </c>
      <c r="B26" s="114" t="s">
        <v>714</v>
      </c>
      <c r="C26" s="114" t="s">
        <v>698</v>
      </c>
      <c r="D26" s="117">
        <v>8.7341802400000002E-2</v>
      </c>
      <c r="E26" s="29" t="s">
        <v>877</v>
      </c>
      <c r="F26" s="29" t="s">
        <v>878</v>
      </c>
      <c r="H26" s="29"/>
    </row>
    <row r="27" spans="1:24" customFormat="1">
      <c r="A27" s="29" t="s">
        <v>716</v>
      </c>
      <c r="B27" s="114" t="s">
        <v>714</v>
      </c>
      <c r="C27" s="114" t="s">
        <v>698</v>
      </c>
      <c r="D27" s="115">
        <v>3.9367032199999999E-2</v>
      </c>
      <c r="E27" s="29" t="s">
        <v>875</v>
      </c>
      <c r="F27" s="29" t="s">
        <v>876</v>
      </c>
      <c r="H27" s="29"/>
    </row>
    <row r="28" spans="1:24" customFormat="1">
      <c r="A28" s="29" t="s">
        <v>717</v>
      </c>
      <c r="B28" s="114" t="s">
        <v>714</v>
      </c>
      <c r="C28" s="114" t="s">
        <v>698</v>
      </c>
      <c r="D28" s="117">
        <v>0.20890333699999999</v>
      </c>
      <c r="E28" s="29" t="s">
        <v>885</v>
      </c>
      <c r="F28" s="29" t="s">
        <v>886</v>
      </c>
      <c r="H28" s="29"/>
    </row>
    <row r="29" spans="1:24" customFormat="1">
      <c r="A29" s="29" t="s">
        <v>718</v>
      </c>
      <c r="B29" s="114" t="s">
        <v>714</v>
      </c>
      <c r="C29" s="114" t="s">
        <v>698</v>
      </c>
      <c r="D29" s="115">
        <v>2.9286819399999999E-4</v>
      </c>
      <c r="E29" s="29" t="s">
        <v>881</v>
      </c>
      <c r="F29" s="29" t="s">
        <v>882</v>
      </c>
      <c r="H29" s="29"/>
    </row>
    <row r="30" spans="1:24" customFormat="1">
      <c r="A30" s="29" t="s">
        <v>719</v>
      </c>
      <c r="B30" s="114" t="s">
        <v>714</v>
      </c>
      <c r="C30" s="114" t="s">
        <v>698</v>
      </c>
      <c r="D30" s="115">
        <v>3.9771719599999999E-5</v>
      </c>
      <c r="E30" s="29" t="s">
        <v>889</v>
      </c>
      <c r="F30" s="29" t="s">
        <v>890</v>
      </c>
      <c r="H30" s="29"/>
    </row>
    <row r="31" spans="1:24" customFormat="1">
      <c r="A31" s="29" t="s">
        <v>720</v>
      </c>
      <c r="B31" s="114" t="s">
        <v>714</v>
      </c>
      <c r="C31" s="114" t="s">
        <v>698</v>
      </c>
      <c r="D31" s="115">
        <v>1.02288815E-4</v>
      </c>
      <c r="E31" s="29" t="s">
        <v>879</v>
      </c>
      <c r="F31" s="29" t="s">
        <v>880</v>
      </c>
      <c r="H31" s="29"/>
    </row>
    <row r="32" spans="1:24" customFormat="1">
      <c r="A32" s="29" t="s">
        <v>721</v>
      </c>
      <c r="B32" s="114" t="s">
        <v>714</v>
      </c>
      <c r="C32" s="114" t="s">
        <v>698</v>
      </c>
      <c r="D32" s="115">
        <v>1.1358715599999999E-5</v>
      </c>
      <c r="E32" s="29" t="s">
        <v>883</v>
      </c>
      <c r="F32" s="29" t="s">
        <v>884</v>
      </c>
      <c r="H32" s="29"/>
    </row>
    <row r="33" spans="1:8" customFormat="1" ht="16" thickBot="1">
      <c r="A33" s="83" t="s">
        <v>722</v>
      </c>
      <c r="B33" s="116" t="s">
        <v>714</v>
      </c>
      <c r="C33" s="116" t="s">
        <v>698</v>
      </c>
      <c r="D33" s="118">
        <v>5.1250554400000002E-2</v>
      </c>
      <c r="E33" s="83" t="s">
        <v>887</v>
      </c>
      <c r="F33" s="83" t="s">
        <v>888</v>
      </c>
      <c r="H33" s="29"/>
    </row>
    <row r="35" spans="1:8">
      <c r="A35" s="137" t="s">
        <v>1365</v>
      </c>
      <c r="B35" s="138"/>
      <c r="C35" s="138"/>
      <c r="D35" s="138"/>
      <c r="E35" s="138"/>
      <c r="F35" s="138"/>
    </row>
    <row r="36" spans="1:8" ht="16" thickBot="1"/>
    <row r="37" spans="1:8" ht="20" thickBot="1">
      <c r="A37" s="86" t="s">
        <v>708</v>
      </c>
      <c r="B37" s="86" t="s">
        <v>709</v>
      </c>
      <c r="C37" s="86" t="s">
        <v>710</v>
      </c>
      <c r="D37" s="86" t="s">
        <v>711</v>
      </c>
      <c r="E37" s="88" t="s">
        <v>712</v>
      </c>
      <c r="F37" s="88" t="s">
        <v>713</v>
      </c>
    </row>
    <row r="38" spans="1:8">
      <c r="A38" s="29" t="s">
        <v>716</v>
      </c>
      <c r="B38" s="29" t="s">
        <v>698</v>
      </c>
      <c r="C38" s="29" t="s">
        <v>715</v>
      </c>
      <c r="D38" s="82">
        <v>0.79892490800000004</v>
      </c>
      <c r="E38" s="29" t="s">
        <v>845</v>
      </c>
      <c r="F38" s="29" t="s">
        <v>846</v>
      </c>
    </row>
    <row r="39" spans="1:8">
      <c r="A39" s="29" t="s">
        <v>717</v>
      </c>
      <c r="B39" s="29" t="s">
        <v>714</v>
      </c>
      <c r="C39" s="29" t="s">
        <v>715</v>
      </c>
      <c r="D39" s="82">
        <v>0.108134744</v>
      </c>
      <c r="E39" s="29" t="s">
        <v>847</v>
      </c>
      <c r="F39" s="29" t="s">
        <v>848</v>
      </c>
    </row>
    <row r="40" spans="1:8">
      <c r="A40" s="29"/>
      <c r="B40" s="29" t="s">
        <v>714</v>
      </c>
      <c r="C40" s="29" t="s">
        <v>716</v>
      </c>
      <c r="D40" s="82">
        <v>0.12876995899999999</v>
      </c>
      <c r="E40" s="29" t="s">
        <v>849</v>
      </c>
      <c r="F40" s="29" t="s">
        <v>850</v>
      </c>
    </row>
    <row r="41" spans="1:8">
      <c r="A41" s="29" t="s">
        <v>718</v>
      </c>
      <c r="B41" s="29" t="s">
        <v>698</v>
      </c>
      <c r="C41" s="29" t="s">
        <v>715</v>
      </c>
      <c r="D41" s="81">
        <v>6.4028541299999998E-3</v>
      </c>
      <c r="E41" s="29" t="s">
        <v>851</v>
      </c>
      <c r="F41" s="29" t="s">
        <v>852</v>
      </c>
    </row>
    <row r="42" spans="1:8">
      <c r="A42" s="29"/>
      <c r="B42" s="29" t="s">
        <v>698</v>
      </c>
      <c r="C42" s="29" t="s">
        <v>716</v>
      </c>
      <c r="D42" s="81">
        <v>1.6960253E-3</v>
      </c>
      <c r="E42" s="29" t="s">
        <v>853</v>
      </c>
      <c r="F42" s="29" t="s">
        <v>854</v>
      </c>
    </row>
    <row r="43" spans="1:8">
      <c r="A43" s="29"/>
      <c r="B43" s="29" t="s">
        <v>698</v>
      </c>
      <c r="C43" s="29" t="s">
        <v>717</v>
      </c>
      <c r="D43" s="82">
        <v>0.78821349799999996</v>
      </c>
      <c r="E43" s="29" t="s">
        <v>855</v>
      </c>
      <c r="F43" s="29" t="s">
        <v>856</v>
      </c>
    </row>
    <row r="44" spans="1:8">
      <c r="A44" s="94"/>
      <c r="B44" s="29" t="s">
        <v>698</v>
      </c>
      <c r="C44" s="29" t="s">
        <v>715</v>
      </c>
      <c r="D44" s="81">
        <v>7.8402943499999999E-4</v>
      </c>
      <c r="E44" s="29" t="s">
        <v>857</v>
      </c>
      <c r="F44" s="29" t="s">
        <v>858</v>
      </c>
    </row>
    <row r="45" spans="1:8">
      <c r="A45" s="29"/>
      <c r="B45" s="29" t="s">
        <v>698</v>
      </c>
      <c r="C45" s="29" t="s">
        <v>716</v>
      </c>
      <c r="D45" s="81">
        <v>3.3503213800000003E-5</v>
      </c>
      <c r="E45" s="29" t="s">
        <v>859</v>
      </c>
      <c r="F45" s="29" t="s">
        <v>860</v>
      </c>
    </row>
    <row r="46" spans="1:8">
      <c r="A46" s="29"/>
      <c r="B46" s="29" t="s">
        <v>698</v>
      </c>
      <c r="C46" s="29" t="s">
        <v>717</v>
      </c>
      <c r="D46" s="82">
        <v>0.53036499100000001</v>
      </c>
      <c r="E46" s="29" t="s">
        <v>861</v>
      </c>
      <c r="F46" s="29" t="s">
        <v>862</v>
      </c>
    </row>
    <row r="47" spans="1:8">
      <c r="A47" s="29"/>
      <c r="B47" s="29" t="s">
        <v>714</v>
      </c>
      <c r="C47" s="29" t="s">
        <v>718</v>
      </c>
      <c r="D47" s="82">
        <v>0.58483924600000003</v>
      </c>
      <c r="E47" s="29" t="s">
        <v>863</v>
      </c>
      <c r="F47" s="29" t="s">
        <v>864</v>
      </c>
    </row>
    <row r="48" spans="1:8">
      <c r="A48" s="29" t="s">
        <v>721</v>
      </c>
      <c r="B48" s="29" t="s">
        <v>698</v>
      </c>
      <c r="C48" s="29" t="s">
        <v>715</v>
      </c>
      <c r="D48" s="81">
        <v>5.1671560899999997E-5</v>
      </c>
      <c r="E48" s="29" t="s">
        <v>865</v>
      </c>
      <c r="F48" s="29" t="s">
        <v>866</v>
      </c>
    </row>
    <row r="49" spans="1:6">
      <c r="A49" s="29"/>
      <c r="B49" s="29" t="s">
        <v>698</v>
      </c>
      <c r="C49" s="29" t="s">
        <v>716</v>
      </c>
      <c r="D49" s="81">
        <v>7.7444114900000004E-9</v>
      </c>
      <c r="E49" s="29" t="s">
        <v>867</v>
      </c>
      <c r="F49" s="29" t="s">
        <v>868</v>
      </c>
    </row>
    <row r="50" spans="1:6">
      <c r="A50" s="29"/>
      <c r="B50" s="29" t="s">
        <v>698</v>
      </c>
      <c r="C50" s="29" t="s">
        <v>717</v>
      </c>
      <c r="D50" s="82">
        <v>0.329357605</v>
      </c>
      <c r="E50" s="29" t="s">
        <v>869</v>
      </c>
      <c r="F50" s="29" t="s">
        <v>870</v>
      </c>
    </row>
    <row r="51" spans="1:6">
      <c r="A51" s="29"/>
      <c r="B51" s="29" t="s">
        <v>714</v>
      </c>
      <c r="C51" s="29" t="s">
        <v>718</v>
      </c>
      <c r="D51" s="82">
        <v>0.38232192199999998</v>
      </c>
      <c r="E51" s="29" t="s">
        <v>871</v>
      </c>
      <c r="F51" s="29" t="s">
        <v>873</v>
      </c>
    </row>
    <row r="52" spans="1:6" ht="16" thickBot="1">
      <c r="A52" s="83"/>
      <c r="B52" s="83" t="s">
        <v>714</v>
      </c>
      <c r="C52" s="83" t="s">
        <v>720</v>
      </c>
      <c r="D52" s="85">
        <v>6.24440754E-2</v>
      </c>
      <c r="E52" s="83" t="s">
        <v>872</v>
      </c>
      <c r="F52" s="83" t="s">
        <v>874</v>
      </c>
    </row>
  </sheetData>
  <mergeCells count="13">
    <mergeCell ref="A1:L1"/>
    <mergeCell ref="J15:L15"/>
    <mergeCell ref="M15:O15"/>
    <mergeCell ref="P15:R15"/>
    <mergeCell ref="S15:U15"/>
    <mergeCell ref="A35:F35"/>
    <mergeCell ref="D15:F15"/>
    <mergeCell ref="G15:I15"/>
    <mergeCell ref="V15:X15"/>
    <mergeCell ref="A3:H3"/>
    <mergeCell ref="A5:A11"/>
    <mergeCell ref="A13:F13"/>
    <mergeCell ref="A23:F23"/>
  </mergeCells>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B3638-8E4B-D448-965D-B1906FAF244A}">
  <dimension ref="A1:N46"/>
  <sheetViews>
    <sheetView workbookViewId="0">
      <selection sqref="A1:M1"/>
    </sheetView>
  </sheetViews>
  <sheetFormatPr baseColWidth="10" defaultRowHeight="15"/>
  <cols>
    <col min="10" max="10" width="14.83203125" customWidth="1"/>
    <col min="11" max="11" width="17.33203125" customWidth="1"/>
  </cols>
  <sheetData>
    <row r="1" spans="1:14" ht="54" customHeight="1" thickBot="1">
      <c r="A1" s="149" t="s">
        <v>1389</v>
      </c>
      <c r="B1" s="149"/>
      <c r="C1" s="149"/>
      <c r="D1" s="149"/>
      <c r="E1" s="149"/>
      <c r="F1" s="149"/>
      <c r="G1" s="149"/>
      <c r="H1" s="149"/>
      <c r="I1" s="149"/>
      <c r="J1" s="149"/>
      <c r="K1" s="149"/>
      <c r="L1" s="149"/>
      <c r="M1" s="149"/>
      <c r="N1" s="121"/>
    </row>
    <row r="2" spans="1:14" ht="16" thickBot="1">
      <c r="A2" s="83" t="s">
        <v>1361</v>
      </c>
      <c r="B2" s="83" t="s">
        <v>146</v>
      </c>
      <c r="C2" s="83" t="s">
        <v>147</v>
      </c>
      <c r="D2" s="88" t="s">
        <v>1359</v>
      </c>
      <c r="E2" s="29" t="s">
        <v>1360</v>
      </c>
      <c r="F2" s="29" t="s">
        <v>148</v>
      </c>
      <c r="G2" s="29" t="s">
        <v>149</v>
      </c>
      <c r="H2" s="88" t="s">
        <v>719</v>
      </c>
      <c r="I2" s="88" t="s">
        <v>150</v>
      </c>
      <c r="J2" s="29" t="s">
        <v>151</v>
      </c>
      <c r="K2" s="88" t="s">
        <v>1362</v>
      </c>
      <c r="L2" s="88" t="s">
        <v>1356</v>
      </c>
      <c r="M2" s="29" t="s">
        <v>1363</v>
      </c>
      <c r="N2" s="29"/>
    </row>
    <row r="3" spans="1:14">
      <c r="A3" s="29" t="s">
        <v>542</v>
      </c>
      <c r="B3" s="122" t="s">
        <v>989</v>
      </c>
      <c r="C3" s="123" t="s">
        <v>990</v>
      </c>
      <c r="D3" s="122" t="s">
        <v>991</v>
      </c>
      <c r="E3" s="123" t="s">
        <v>992</v>
      </c>
      <c r="F3" s="123" t="s">
        <v>993</v>
      </c>
      <c r="G3" s="123" t="s">
        <v>994</v>
      </c>
      <c r="H3" s="122" t="s">
        <v>995</v>
      </c>
      <c r="I3" s="122" t="s">
        <v>996</v>
      </c>
      <c r="J3" s="123" t="s">
        <v>997</v>
      </c>
      <c r="K3" s="122" t="s">
        <v>998</v>
      </c>
      <c r="L3" s="29" t="s">
        <v>1358</v>
      </c>
      <c r="M3" s="90" t="s">
        <v>725</v>
      </c>
      <c r="N3" s="29"/>
    </row>
    <row r="4" spans="1:14">
      <c r="A4" s="29" t="s">
        <v>999</v>
      </c>
      <c r="B4" s="122" t="s">
        <v>1000</v>
      </c>
      <c r="C4" s="122" t="s">
        <v>1001</v>
      </c>
      <c r="D4" s="122" t="s">
        <v>1002</v>
      </c>
      <c r="E4" s="122" t="s">
        <v>1003</v>
      </c>
      <c r="F4" s="122" t="s">
        <v>1004</v>
      </c>
      <c r="G4" s="122" t="s">
        <v>1005</v>
      </c>
      <c r="H4" s="122" t="s">
        <v>1006</v>
      </c>
      <c r="I4" s="122" t="s">
        <v>1007</v>
      </c>
      <c r="J4" s="122" t="s">
        <v>1008</v>
      </c>
      <c r="K4" s="122" t="s">
        <v>1009</v>
      </c>
      <c r="L4" s="29" t="s">
        <v>1358</v>
      </c>
      <c r="M4" s="29" t="s">
        <v>724</v>
      </c>
      <c r="N4" s="29"/>
    </row>
    <row r="5" spans="1:14">
      <c r="A5" s="29" t="s">
        <v>527</v>
      </c>
      <c r="B5" s="122" t="s">
        <v>1010</v>
      </c>
      <c r="C5" s="122" t="s">
        <v>1011</v>
      </c>
      <c r="D5" s="122" t="s">
        <v>1012</v>
      </c>
      <c r="E5" s="122" t="s">
        <v>1013</v>
      </c>
      <c r="F5" s="122" t="s">
        <v>1014</v>
      </c>
      <c r="G5" s="122" t="s">
        <v>1015</v>
      </c>
      <c r="H5" s="122" t="s">
        <v>1016</v>
      </c>
      <c r="I5" s="122" t="s">
        <v>1017</v>
      </c>
      <c r="J5" s="122" t="s">
        <v>1018</v>
      </c>
      <c r="K5" s="122" t="s">
        <v>1019</v>
      </c>
      <c r="L5" s="29" t="s">
        <v>1358</v>
      </c>
      <c r="M5" s="29" t="s">
        <v>725</v>
      </c>
      <c r="N5" s="29"/>
    </row>
    <row r="6" spans="1:14">
      <c r="A6" s="29" t="s">
        <v>727</v>
      </c>
      <c r="B6" s="122" t="s">
        <v>1047</v>
      </c>
      <c r="C6" s="122" t="s">
        <v>1048</v>
      </c>
      <c r="D6" s="122" t="s">
        <v>1049</v>
      </c>
      <c r="E6" s="122" t="s">
        <v>1050</v>
      </c>
      <c r="F6" s="122">
        <v>0.30556699999999998</v>
      </c>
      <c r="G6" s="122" t="s">
        <v>1051</v>
      </c>
      <c r="H6" s="122" t="s">
        <v>1052</v>
      </c>
      <c r="I6" s="122" t="s">
        <v>1053</v>
      </c>
      <c r="J6" s="122" t="s">
        <v>1054</v>
      </c>
      <c r="K6" s="122" t="s">
        <v>1055</v>
      </c>
      <c r="L6" s="29" t="s">
        <v>1358</v>
      </c>
      <c r="M6" s="29" t="s">
        <v>725</v>
      </c>
      <c r="N6" s="29"/>
    </row>
    <row r="7" spans="1:14">
      <c r="A7" s="29" t="s">
        <v>524</v>
      </c>
      <c r="B7" s="122" t="s">
        <v>1056</v>
      </c>
      <c r="C7" s="122" t="s">
        <v>1057</v>
      </c>
      <c r="D7" s="122" t="s">
        <v>1058</v>
      </c>
      <c r="E7" s="122" t="s">
        <v>1059</v>
      </c>
      <c r="F7" s="122" t="s">
        <v>1060</v>
      </c>
      <c r="G7" s="122" t="s">
        <v>1061</v>
      </c>
      <c r="H7" s="122" t="s">
        <v>1062</v>
      </c>
      <c r="I7" s="122" t="s">
        <v>1063</v>
      </c>
      <c r="J7" s="122" t="s">
        <v>1064</v>
      </c>
      <c r="K7" s="122" t="s">
        <v>1065</v>
      </c>
      <c r="L7" s="29" t="s">
        <v>1358</v>
      </c>
      <c r="M7" s="29" t="s">
        <v>723</v>
      </c>
      <c r="N7" s="29"/>
    </row>
    <row r="8" spans="1:14">
      <c r="A8" s="29" t="s">
        <v>536</v>
      </c>
      <c r="B8" s="122" t="s">
        <v>1066</v>
      </c>
      <c r="C8" s="122" t="s">
        <v>1067</v>
      </c>
      <c r="D8" s="122" t="s">
        <v>1068</v>
      </c>
      <c r="E8" s="122" t="s">
        <v>1069</v>
      </c>
      <c r="F8" s="122" t="s">
        <v>1070</v>
      </c>
      <c r="G8" s="122" t="s">
        <v>1071</v>
      </c>
      <c r="H8" s="122" t="s">
        <v>1072</v>
      </c>
      <c r="I8" s="122" t="s">
        <v>1073</v>
      </c>
      <c r="J8" s="122" t="s">
        <v>1074</v>
      </c>
      <c r="K8" s="122" t="s">
        <v>1075</v>
      </c>
      <c r="L8" s="29" t="s">
        <v>1358</v>
      </c>
      <c r="M8" s="29" t="s">
        <v>724</v>
      </c>
      <c r="N8" s="29"/>
    </row>
    <row r="9" spans="1:14">
      <c r="A9" s="29" t="s">
        <v>534</v>
      </c>
      <c r="B9" s="122" t="s">
        <v>1085</v>
      </c>
      <c r="C9" s="122" t="s">
        <v>1086</v>
      </c>
      <c r="D9" s="122" t="s">
        <v>1087</v>
      </c>
      <c r="E9" s="122" t="s">
        <v>1088</v>
      </c>
      <c r="F9" s="122">
        <v>0.29662699999999997</v>
      </c>
      <c r="G9" s="122" t="s">
        <v>1089</v>
      </c>
      <c r="H9" s="122" t="s">
        <v>1090</v>
      </c>
      <c r="I9" s="122" t="s">
        <v>1091</v>
      </c>
      <c r="J9" s="122" t="s">
        <v>1092</v>
      </c>
      <c r="K9" s="122" t="s">
        <v>1093</v>
      </c>
      <c r="L9" s="29" t="s">
        <v>1358</v>
      </c>
      <c r="M9" s="29" t="s">
        <v>723</v>
      </c>
      <c r="N9" s="29"/>
    </row>
    <row r="10" spans="1:14">
      <c r="A10" s="29" t="s">
        <v>540</v>
      </c>
      <c r="B10" s="122" t="s">
        <v>1094</v>
      </c>
      <c r="C10" s="122" t="s">
        <v>1095</v>
      </c>
      <c r="D10" s="122" t="s">
        <v>1096</v>
      </c>
      <c r="E10" s="122" t="s">
        <v>1097</v>
      </c>
      <c r="F10" s="122" t="s">
        <v>1098</v>
      </c>
      <c r="G10" s="122" t="s">
        <v>1099</v>
      </c>
      <c r="H10" s="122" t="s">
        <v>1100</v>
      </c>
      <c r="I10" s="122" t="s">
        <v>1101</v>
      </c>
      <c r="J10" s="122" t="s">
        <v>1102</v>
      </c>
      <c r="K10" s="122" t="s">
        <v>1103</v>
      </c>
      <c r="L10" s="29" t="s">
        <v>1358</v>
      </c>
      <c r="M10" s="29" t="s">
        <v>725</v>
      </c>
      <c r="N10" s="29"/>
    </row>
    <row r="11" spans="1:14">
      <c r="A11" s="29" t="s">
        <v>728</v>
      </c>
      <c r="B11" s="122" t="s">
        <v>1104</v>
      </c>
      <c r="C11" s="122" t="s">
        <v>1105</v>
      </c>
      <c r="D11" s="122" t="s">
        <v>1106</v>
      </c>
      <c r="E11" s="122" t="s">
        <v>1107</v>
      </c>
      <c r="F11" s="122" t="s">
        <v>1108</v>
      </c>
      <c r="G11" s="122" t="s">
        <v>1109</v>
      </c>
      <c r="H11" s="122" t="s">
        <v>1110</v>
      </c>
      <c r="I11" s="122" t="s">
        <v>1111</v>
      </c>
      <c r="J11" s="122" t="s">
        <v>1112</v>
      </c>
      <c r="K11" s="122" t="s">
        <v>1113</v>
      </c>
      <c r="L11" s="29" t="s">
        <v>1358</v>
      </c>
      <c r="M11" s="29" t="s">
        <v>725</v>
      </c>
      <c r="N11" s="29"/>
    </row>
    <row r="12" spans="1:14">
      <c r="A12" s="29" t="s">
        <v>729</v>
      </c>
      <c r="B12" s="122" t="s">
        <v>1114</v>
      </c>
      <c r="C12" s="122" t="s">
        <v>1115</v>
      </c>
      <c r="D12" s="122" t="s">
        <v>1116</v>
      </c>
      <c r="E12" s="122" t="s">
        <v>1117</v>
      </c>
      <c r="F12" s="122" t="s">
        <v>1118</v>
      </c>
      <c r="G12" s="122" t="s">
        <v>1119</v>
      </c>
      <c r="H12" s="122" t="s">
        <v>1120</v>
      </c>
      <c r="I12" s="122" t="s">
        <v>1121</v>
      </c>
      <c r="J12" s="122" t="s">
        <v>1122</v>
      </c>
      <c r="K12" s="122" t="s">
        <v>1123</v>
      </c>
      <c r="L12" s="29" t="s">
        <v>1358</v>
      </c>
      <c r="M12" s="29" t="s">
        <v>725</v>
      </c>
      <c r="N12" s="29"/>
    </row>
    <row r="13" spans="1:14">
      <c r="A13" s="29" t="s">
        <v>367</v>
      </c>
      <c r="B13" s="122" t="s">
        <v>1124</v>
      </c>
      <c r="C13" s="122" t="s">
        <v>1125</v>
      </c>
      <c r="D13" s="122" t="s">
        <v>1126</v>
      </c>
      <c r="E13" s="122" t="s">
        <v>1127</v>
      </c>
      <c r="F13" s="122" t="s">
        <v>1128</v>
      </c>
      <c r="G13" s="122" t="s">
        <v>1129</v>
      </c>
      <c r="H13" s="122" t="s">
        <v>1130</v>
      </c>
      <c r="I13" s="122" t="s">
        <v>1131</v>
      </c>
      <c r="J13" s="122" t="s">
        <v>1132</v>
      </c>
      <c r="K13" s="122" t="s">
        <v>1133</v>
      </c>
      <c r="L13" s="29" t="s">
        <v>1358</v>
      </c>
      <c r="M13" s="29" t="s">
        <v>725</v>
      </c>
      <c r="N13" s="29"/>
    </row>
    <row r="14" spans="1:14">
      <c r="A14" s="29" t="s">
        <v>1134</v>
      </c>
      <c r="B14" s="122" t="s">
        <v>1135</v>
      </c>
      <c r="C14" s="122" t="s">
        <v>1136</v>
      </c>
      <c r="D14" s="122" t="s">
        <v>1095</v>
      </c>
      <c r="E14" s="122" t="s">
        <v>1137</v>
      </c>
      <c r="F14" s="122" t="s">
        <v>1138</v>
      </c>
      <c r="G14" s="122" t="s">
        <v>1139</v>
      </c>
      <c r="H14" s="122" t="s">
        <v>1140</v>
      </c>
      <c r="I14" s="122" t="s">
        <v>1141</v>
      </c>
      <c r="J14" s="122" t="s">
        <v>1142</v>
      </c>
      <c r="K14" s="122" t="s">
        <v>1143</v>
      </c>
      <c r="L14" s="29" t="s">
        <v>1358</v>
      </c>
      <c r="M14" s="29" t="s">
        <v>724</v>
      </c>
      <c r="N14" s="29"/>
    </row>
    <row r="15" spans="1:14">
      <c r="A15" s="29" t="s">
        <v>358</v>
      </c>
      <c r="B15" s="122" t="s">
        <v>1144</v>
      </c>
      <c r="C15" s="122" t="s">
        <v>1145</v>
      </c>
      <c r="D15" s="122" t="s">
        <v>1146</v>
      </c>
      <c r="E15" s="122" t="s">
        <v>1147</v>
      </c>
      <c r="F15" s="122" t="s">
        <v>1148</v>
      </c>
      <c r="G15" s="122" t="s">
        <v>1149</v>
      </c>
      <c r="H15" s="122" t="s">
        <v>1150</v>
      </c>
      <c r="I15" s="122" t="s">
        <v>1151</v>
      </c>
      <c r="J15" s="122" t="s">
        <v>1152</v>
      </c>
      <c r="K15" s="122" t="s">
        <v>1153</v>
      </c>
      <c r="L15" s="29" t="s">
        <v>1358</v>
      </c>
      <c r="M15" s="29" t="s">
        <v>725</v>
      </c>
      <c r="N15" s="29"/>
    </row>
    <row r="16" spans="1:14">
      <c r="A16" s="29" t="s">
        <v>697</v>
      </c>
      <c r="B16" s="122" t="s">
        <v>963</v>
      </c>
      <c r="C16" s="122" t="s">
        <v>1154</v>
      </c>
      <c r="D16" s="122" t="s">
        <v>1155</v>
      </c>
      <c r="E16" s="122">
        <v>0.28517399999999998</v>
      </c>
      <c r="F16" s="122" t="s">
        <v>1156</v>
      </c>
      <c r="G16" s="122" t="s">
        <v>1157</v>
      </c>
      <c r="H16" s="122" t="s">
        <v>1158</v>
      </c>
      <c r="I16" s="122" t="s">
        <v>1159</v>
      </c>
      <c r="J16" s="122" t="s">
        <v>1160</v>
      </c>
      <c r="K16" s="122" t="s">
        <v>1161</v>
      </c>
      <c r="L16" s="29" t="s">
        <v>1358</v>
      </c>
      <c r="M16" s="29" t="s">
        <v>724</v>
      </c>
      <c r="N16" s="29"/>
    </row>
    <row r="17" spans="1:14">
      <c r="A17" s="29" t="s">
        <v>538</v>
      </c>
      <c r="B17" s="122" t="s">
        <v>1172</v>
      </c>
      <c r="C17" s="122" t="s">
        <v>1173</v>
      </c>
      <c r="D17" s="122" t="s">
        <v>1174</v>
      </c>
      <c r="E17" s="122" t="s">
        <v>1175</v>
      </c>
      <c r="F17" s="122" t="s">
        <v>1176</v>
      </c>
      <c r="G17" s="122" t="s">
        <v>1177</v>
      </c>
      <c r="H17" s="122" t="s">
        <v>1178</v>
      </c>
      <c r="I17" s="122" t="s">
        <v>1179</v>
      </c>
      <c r="J17" s="122" t="s">
        <v>1180</v>
      </c>
      <c r="K17" s="122" t="s">
        <v>1181</v>
      </c>
      <c r="L17" s="29" t="s">
        <v>1358</v>
      </c>
      <c r="M17" s="29" t="s">
        <v>723</v>
      </c>
      <c r="N17" s="29"/>
    </row>
    <row r="18" spans="1:14">
      <c r="A18" s="29" t="s">
        <v>730</v>
      </c>
      <c r="B18" s="122" t="s">
        <v>1191</v>
      </c>
      <c r="C18" s="122" t="s">
        <v>1192</v>
      </c>
      <c r="D18" s="122" t="s">
        <v>1193</v>
      </c>
      <c r="E18" s="122" t="s">
        <v>1194</v>
      </c>
      <c r="F18" s="122" t="s">
        <v>1195</v>
      </c>
      <c r="G18" s="122" t="s">
        <v>1196</v>
      </c>
      <c r="H18" s="122" t="s">
        <v>1197</v>
      </c>
      <c r="I18" s="122" t="s">
        <v>1198</v>
      </c>
      <c r="J18" s="122" t="s">
        <v>1199</v>
      </c>
      <c r="K18" s="122" t="s">
        <v>1200</v>
      </c>
      <c r="L18" s="29" t="s">
        <v>1358</v>
      </c>
      <c r="M18" s="29" t="s">
        <v>724</v>
      </c>
      <c r="N18" s="29"/>
    </row>
    <row r="19" spans="1:14">
      <c r="A19" s="29" t="s">
        <v>373</v>
      </c>
      <c r="B19" s="122" t="s">
        <v>1201</v>
      </c>
      <c r="C19" s="122" t="s">
        <v>1202</v>
      </c>
      <c r="D19" s="122" t="s">
        <v>1203</v>
      </c>
      <c r="E19" s="122" t="s">
        <v>1204</v>
      </c>
      <c r="F19" s="122" t="s">
        <v>1205</v>
      </c>
      <c r="G19" s="122" t="s">
        <v>1206</v>
      </c>
      <c r="H19" s="122" t="s">
        <v>1207</v>
      </c>
      <c r="I19" s="122" t="s">
        <v>1208</v>
      </c>
      <c r="J19" s="122" t="s">
        <v>1039</v>
      </c>
      <c r="K19" s="122" t="s">
        <v>1044</v>
      </c>
      <c r="L19" s="29" t="s">
        <v>1358</v>
      </c>
      <c r="M19" s="29" t="s">
        <v>724</v>
      </c>
      <c r="N19" s="29"/>
    </row>
    <row r="20" spans="1:14">
      <c r="A20" s="29" t="s">
        <v>731</v>
      </c>
      <c r="B20" s="122" t="s">
        <v>1209</v>
      </c>
      <c r="C20" s="122" t="s">
        <v>1210</v>
      </c>
      <c r="D20" s="122" t="s">
        <v>1211</v>
      </c>
      <c r="E20" s="122" t="s">
        <v>1212</v>
      </c>
      <c r="F20" s="122" t="s">
        <v>1213</v>
      </c>
      <c r="G20" s="122" t="s">
        <v>1214</v>
      </c>
      <c r="H20" s="122" t="s">
        <v>1215</v>
      </c>
      <c r="I20" s="122" t="s">
        <v>1216</v>
      </c>
      <c r="J20" s="122" t="s">
        <v>1217</v>
      </c>
      <c r="K20" s="122" t="s">
        <v>1218</v>
      </c>
      <c r="L20" s="29" t="s">
        <v>1358</v>
      </c>
      <c r="M20" s="29" t="s">
        <v>725</v>
      </c>
      <c r="N20" s="29"/>
    </row>
    <row r="21" spans="1:14">
      <c r="A21" s="29" t="s">
        <v>485</v>
      </c>
      <c r="B21" s="122" t="s">
        <v>1236</v>
      </c>
      <c r="C21" s="122" t="s">
        <v>1237</v>
      </c>
      <c r="D21" s="122" t="s">
        <v>1238</v>
      </c>
      <c r="E21" s="122" t="s">
        <v>1239</v>
      </c>
      <c r="F21" s="122" t="s">
        <v>1240</v>
      </c>
      <c r="G21" s="122" t="s">
        <v>1241</v>
      </c>
      <c r="H21" s="122" t="s">
        <v>1242</v>
      </c>
      <c r="I21" s="122" t="s">
        <v>1243</v>
      </c>
      <c r="J21" s="122" t="s">
        <v>1244</v>
      </c>
      <c r="K21" s="122" t="s">
        <v>1245</v>
      </c>
      <c r="L21" s="29" t="s">
        <v>1358</v>
      </c>
      <c r="M21" s="29" t="s">
        <v>725</v>
      </c>
      <c r="N21" s="29"/>
    </row>
    <row r="22" spans="1:14">
      <c r="A22" s="29" t="s">
        <v>369</v>
      </c>
      <c r="B22" s="122" t="s">
        <v>1246</v>
      </c>
      <c r="C22" s="122" t="s">
        <v>1247</v>
      </c>
      <c r="D22" s="122" t="s">
        <v>1248</v>
      </c>
      <c r="E22" s="122" t="s">
        <v>1249</v>
      </c>
      <c r="F22" s="122" t="s">
        <v>1250</v>
      </c>
      <c r="G22" s="122" t="s">
        <v>1251</v>
      </c>
      <c r="H22" s="122" t="s">
        <v>1252</v>
      </c>
      <c r="I22" s="122" t="s">
        <v>1253</v>
      </c>
      <c r="J22" s="122" t="s">
        <v>1254</v>
      </c>
      <c r="K22" s="122" t="s">
        <v>1255</v>
      </c>
      <c r="L22" s="29" t="s">
        <v>1358</v>
      </c>
      <c r="M22" s="29" t="s">
        <v>723</v>
      </c>
      <c r="N22" s="29"/>
    </row>
    <row r="23" spans="1:14">
      <c r="A23" s="29" t="s">
        <v>733</v>
      </c>
      <c r="B23" s="122" t="s">
        <v>1301</v>
      </c>
      <c r="C23" s="122" t="s">
        <v>1302</v>
      </c>
      <c r="D23" s="122" t="s">
        <v>1303</v>
      </c>
      <c r="E23" s="122" t="s">
        <v>1304</v>
      </c>
      <c r="F23" s="122" t="s">
        <v>1305</v>
      </c>
      <c r="G23" s="122" t="s">
        <v>1306</v>
      </c>
      <c r="H23" s="122" t="s">
        <v>1307</v>
      </c>
      <c r="I23" s="122" t="s">
        <v>1308</v>
      </c>
      <c r="J23" s="122" t="s">
        <v>1309</v>
      </c>
      <c r="K23" s="122" t="s">
        <v>1310</v>
      </c>
      <c r="L23" s="29" t="s">
        <v>1358</v>
      </c>
      <c r="M23" s="29" t="s">
        <v>724</v>
      </c>
      <c r="N23" s="29"/>
    </row>
    <row r="24" spans="1:14">
      <c r="A24" s="29" t="s">
        <v>531</v>
      </c>
      <c r="B24" s="122" t="s">
        <v>1338</v>
      </c>
      <c r="C24" s="122" t="s">
        <v>1339</v>
      </c>
      <c r="D24" s="122" t="s">
        <v>1340</v>
      </c>
      <c r="E24" s="122" t="s">
        <v>1341</v>
      </c>
      <c r="F24" s="122" t="s">
        <v>1342</v>
      </c>
      <c r="G24" s="122" t="s">
        <v>1343</v>
      </c>
      <c r="H24" s="122" t="s">
        <v>1344</v>
      </c>
      <c r="I24" s="122" t="s">
        <v>1345</v>
      </c>
      <c r="J24" s="122" t="s">
        <v>1346</v>
      </c>
      <c r="K24" s="122" t="s">
        <v>1347</v>
      </c>
      <c r="L24" s="29" t="s">
        <v>1358</v>
      </c>
      <c r="M24" s="29" t="s">
        <v>723</v>
      </c>
      <c r="N24" s="29"/>
    </row>
    <row r="25" spans="1:14">
      <c r="A25" s="29" t="s">
        <v>378</v>
      </c>
      <c r="B25" s="122" t="s">
        <v>961</v>
      </c>
      <c r="C25" s="122" t="s">
        <v>962</v>
      </c>
      <c r="D25" s="122" t="s">
        <v>963</v>
      </c>
      <c r="E25" s="122" t="s">
        <v>964</v>
      </c>
      <c r="F25" s="122" t="s">
        <v>965</v>
      </c>
      <c r="G25" s="122" t="s">
        <v>966</v>
      </c>
      <c r="H25" s="122" t="s">
        <v>967</v>
      </c>
      <c r="I25" s="122" t="s">
        <v>968</v>
      </c>
      <c r="J25" s="122" t="s">
        <v>969</v>
      </c>
      <c r="K25" s="122" t="s">
        <v>970</v>
      </c>
      <c r="L25" s="29" t="s">
        <v>1357</v>
      </c>
      <c r="M25" s="29" t="s">
        <v>725</v>
      </c>
      <c r="N25" s="29"/>
    </row>
    <row r="26" spans="1:14">
      <c r="A26" s="29" t="s">
        <v>381</v>
      </c>
      <c r="B26" s="122" t="s">
        <v>971</v>
      </c>
      <c r="C26" s="122" t="s">
        <v>972</v>
      </c>
      <c r="D26" s="122" t="s">
        <v>973</v>
      </c>
      <c r="E26" s="122" t="s">
        <v>974</v>
      </c>
      <c r="F26" s="122" t="s">
        <v>975</v>
      </c>
      <c r="G26" s="122" t="s">
        <v>976</v>
      </c>
      <c r="H26" s="122" t="s">
        <v>977</v>
      </c>
      <c r="I26" s="122" t="s">
        <v>978</v>
      </c>
      <c r="J26" s="122" t="s">
        <v>979</v>
      </c>
      <c r="K26" s="122" t="s">
        <v>980</v>
      </c>
      <c r="L26" s="29" t="s">
        <v>1357</v>
      </c>
      <c r="M26" s="29" t="s">
        <v>724</v>
      </c>
      <c r="N26" s="29"/>
    </row>
    <row r="27" spans="1:14">
      <c r="A27" s="29" t="s">
        <v>554</v>
      </c>
      <c r="B27" s="122" t="s">
        <v>943</v>
      </c>
      <c r="C27" s="122" t="s">
        <v>944</v>
      </c>
      <c r="D27" s="122" t="s">
        <v>945</v>
      </c>
      <c r="E27" s="122" t="s">
        <v>946</v>
      </c>
      <c r="F27" s="122" t="s">
        <v>947</v>
      </c>
      <c r="G27" s="122" t="s">
        <v>948</v>
      </c>
      <c r="H27" s="122" t="s">
        <v>949</v>
      </c>
      <c r="I27" s="122" t="s">
        <v>950</v>
      </c>
      <c r="J27" s="122" t="s">
        <v>951</v>
      </c>
      <c r="K27" s="122">
        <v>0.29544999999999999</v>
      </c>
      <c r="L27" s="29" t="s">
        <v>1357</v>
      </c>
      <c r="M27" s="29" t="s">
        <v>724</v>
      </c>
      <c r="N27" s="29"/>
    </row>
    <row r="28" spans="1:14">
      <c r="A28" s="29" t="s">
        <v>556</v>
      </c>
      <c r="B28" s="122" t="s">
        <v>952</v>
      </c>
      <c r="C28" s="122" t="s">
        <v>953</v>
      </c>
      <c r="D28" s="122" t="s">
        <v>954</v>
      </c>
      <c r="E28" s="122" t="s">
        <v>955</v>
      </c>
      <c r="F28" s="122" t="s">
        <v>956</v>
      </c>
      <c r="G28" s="122" t="s">
        <v>957</v>
      </c>
      <c r="H28" s="122" t="s">
        <v>958</v>
      </c>
      <c r="I28" s="122" t="s">
        <v>959</v>
      </c>
      <c r="J28" s="122" t="s">
        <v>960</v>
      </c>
      <c r="K28" s="122">
        <v>0.293624</v>
      </c>
      <c r="L28" s="29" t="s">
        <v>1357</v>
      </c>
      <c r="M28" s="29" t="s">
        <v>723</v>
      </c>
      <c r="N28" s="29"/>
    </row>
    <row r="29" spans="1:14">
      <c r="A29" s="29" t="s">
        <v>552</v>
      </c>
      <c r="B29" s="122" t="s">
        <v>981</v>
      </c>
      <c r="C29" s="122" t="s">
        <v>982</v>
      </c>
      <c r="D29" s="122" t="s">
        <v>983</v>
      </c>
      <c r="E29" s="122" t="s">
        <v>984</v>
      </c>
      <c r="F29" s="122" t="s">
        <v>985</v>
      </c>
      <c r="G29" s="122" t="s">
        <v>964</v>
      </c>
      <c r="H29" s="122" t="s">
        <v>986</v>
      </c>
      <c r="I29" s="122" t="s">
        <v>987</v>
      </c>
      <c r="J29" s="122" t="s">
        <v>988</v>
      </c>
      <c r="K29" s="122">
        <v>0.29761199999999999</v>
      </c>
      <c r="L29" s="29" t="s">
        <v>1357</v>
      </c>
      <c r="M29" s="29" t="s">
        <v>723</v>
      </c>
      <c r="N29" s="29"/>
    </row>
    <row r="30" spans="1:14">
      <c r="A30" s="29" t="s">
        <v>448</v>
      </c>
      <c r="B30" s="122" t="s">
        <v>1020</v>
      </c>
      <c r="C30" s="122" t="s">
        <v>1021</v>
      </c>
      <c r="D30" s="122" t="s">
        <v>1022</v>
      </c>
      <c r="E30" s="122" t="s">
        <v>1023</v>
      </c>
      <c r="F30" s="122" t="s">
        <v>1024</v>
      </c>
      <c r="G30" s="122" t="s">
        <v>1025</v>
      </c>
      <c r="H30" s="122" t="s">
        <v>1026</v>
      </c>
      <c r="I30" s="122" t="s">
        <v>1027</v>
      </c>
      <c r="J30" s="122" t="s">
        <v>1028</v>
      </c>
      <c r="K30" s="122">
        <v>0.29948599999999997</v>
      </c>
      <c r="L30" s="29" t="s">
        <v>1357</v>
      </c>
      <c r="M30" s="29" t="s">
        <v>723</v>
      </c>
      <c r="N30" s="29"/>
    </row>
    <row r="31" spans="1:14">
      <c r="A31" s="29" t="s">
        <v>376</v>
      </c>
      <c r="B31" s="122" t="s">
        <v>1029</v>
      </c>
      <c r="C31" s="122" t="s">
        <v>1030</v>
      </c>
      <c r="D31" s="122" t="s">
        <v>1031</v>
      </c>
      <c r="E31" s="122" t="s">
        <v>1032</v>
      </c>
      <c r="F31" s="122" t="s">
        <v>1033</v>
      </c>
      <c r="G31" s="122" t="s">
        <v>1034</v>
      </c>
      <c r="H31" s="122" t="s">
        <v>1035</v>
      </c>
      <c r="I31" s="122" t="s">
        <v>1036</v>
      </c>
      <c r="J31" s="122" t="s">
        <v>1037</v>
      </c>
      <c r="K31" s="122">
        <v>0.29897400000000002</v>
      </c>
      <c r="L31" s="29" t="s">
        <v>1357</v>
      </c>
      <c r="M31" s="29" t="s">
        <v>723</v>
      </c>
      <c r="N31" s="29"/>
    </row>
    <row r="32" spans="1:14">
      <c r="A32" s="29" t="s">
        <v>726</v>
      </c>
      <c r="B32" s="122" t="s">
        <v>1038</v>
      </c>
      <c r="C32" s="122" t="s">
        <v>1039</v>
      </c>
      <c r="D32" s="122" t="s">
        <v>1040</v>
      </c>
      <c r="E32" s="122" t="s">
        <v>1041</v>
      </c>
      <c r="F32" s="122" t="s">
        <v>1042</v>
      </c>
      <c r="G32" s="122" t="s">
        <v>1043</v>
      </c>
      <c r="H32" s="122" t="s">
        <v>1044</v>
      </c>
      <c r="I32" s="122" t="s">
        <v>1045</v>
      </c>
      <c r="J32" s="122" t="s">
        <v>1046</v>
      </c>
      <c r="K32" s="122">
        <v>0.30157899999999999</v>
      </c>
      <c r="L32" s="29" t="s">
        <v>1357</v>
      </c>
      <c r="M32" s="29" t="s">
        <v>724</v>
      </c>
      <c r="N32" s="29"/>
    </row>
    <row r="33" spans="1:14">
      <c r="A33" s="29" t="s">
        <v>386</v>
      </c>
      <c r="B33" s="122" t="s">
        <v>1076</v>
      </c>
      <c r="C33" s="122" t="s">
        <v>1077</v>
      </c>
      <c r="D33" s="122" t="s">
        <v>1078</v>
      </c>
      <c r="E33" s="122" t="s">
        <v>1079</v>
      </c>
      <c r="F33" s="122" t="s">
        <v>1080</v>
      </c>
      <c r="G33" s="122" t="s">
        <v>1081</v>
      </c>
      <c r="H33" s="122" t="s">
        <v>1082</v>
      </c>
      <c r="I33" s="122" t="s">
        <v>1083</v>
      </c>
      <c r="J33" s="122" t="s">
        <v>1084</v>
      </c>
      <c r="K33" s="122">
        <v>0.29481600000000002</v>
      </c>
      <c r="L33" s="29" t="s">
        <v>1357</v>
      </c>
      <c r="M33" s="29" t="s">
        <v>723</v>
      </c>
      <c r="N33" s="29"/>
    </row>
    <row r="34" spans="1:14">
      <c r="A34" s="29" t="s">
        <v>1162</v>
      </c>
      <c r="B34" s="122" t="s">
        <v>1163</v>
      </c>
      <c r="C34" s="122" t="s">
        <v>1164</v>
      </c>
      <c r="D34" s="122" t="s">
        <v>1165</v>
      </c>
      <c r="E34" s="122" t="s">
        <v>1166</v>
      </c>
      <c r="F34" s="122" t="s">
        <v>1167</v>
      </c>
      <c r="G34" s="122" t="s">
        <v>1168</v>
      </c>
      <c r="H34" s="122" t="s">
        <v>1169</v>
      </c>
      <c r="I34" s="122" t="s">
        <v>1170</v>
      </c>
      <c r="J34" s="122" t="s">
        <v>1171</v>
      </c>
      <c r="K34" s="122">
        <v>0.30394199999999999</v>
      </c>
      <c r="L34" s="29" t="s">
        <v>1357</v>
      </c>
      <c r="M34" s="29" t="s">
        <v>724</v>
      </c>
      <c r="N34" s="29"/>
    </row>
    <row r="35" spans="1:14">
      <c r="A35" s="29" t="s">
        <v>396</v>
      </c>
      <c r="B35" s="122" t="s">
        <v>1182</v>
      </c>
      <c r="C35" s="122" t="s">
        <v>1183</v>
      </c>
      <c r="D35" s="122" t="s">
        <v>1184</v>
      </c>
      <c r="E35" s="122" t="s">
        <v>1185</v>
      </c>
      <c r="F35" s="122" t="s">
        <v>1186</v>
      </c>
      <c r="G35" s="122" t="s">
        <v>1187</v>
      </c>
      <c r="H35" s="122" t="s">
        <v>1188</v>
      </c>
      <c r="I35" s="122" t="s">
        <v>1189</v>
      </c>
      <c r="J35" s="122" t="s">
        <v>1190</v>
      </c>
      <c r="K35" s="122">
        <v>0.30234100000000003</v>
      </c>
      <c r="L35" s="29" t="s">
        <v>1357</v>
      </c>
      <c r="M35" s="29" t="s">
        <v>724</v>
      </c>
      <c r="N35" s="29"/>
    </row>
    <row r="36" spans="1:14">
      <c r="A36" s="29" t="s">
        <v>402</v>
      </c>
      <c r="B36" s="122" t="s">
        <v>1219</v>
      </c>
      <c r="C36" s="122" t="s">
        <v>1220</v>
      </c>
      <c r="D36" s="122" t="s">
        <v>1221</v>
      </c>
      <c r="E36" s="122" t="s">
        <v>1222</v>
      </c>
      <c r="F36" s="122" t="s">
        <v>1223</v>
      </c>
      <c r="G36" s="122" t="s">
        <v>1224</v>
      </c>
      <c r="H36" s="122" t="s">
        <v>1225</v>
      </c>
      <c r="I36" s="122" t="s">
        <v>1226</v>
      </c>
      <c r="J36" s="122" t="s">
        <v>1227</v>
      </c>
      <c r="K36" s="122">
        <v>0.30214400000000002</v>
      </c>
      <c r="L36" s="29" t="s">
        <v>1357</v>
      </c>
      <c r="M36" s="29" t="s">
        <v>724</v>
      </c>
      <c r="N36" s="29"/>
    </row>
    <row r="37" spans="1:14">
      <c r="A37" s="29" t="s">
        <v>398</v>
      </c>
      <c r="B37" s="122" t="s">
        <v>1228</v>
      </c>
      <c r="C37" s="122" t="s">
        <v>1229</v>
      </c>
      <c r="D37" s="122" t="s">
        <v>1230</v>
      </c>
      <c r="E37" s="122">
        <v>0.302427</v>
      </c>
      <c r="F37" s="122" t="s">
        <v>1231</v>
      </c>
      <c r="G37" s="122" t="s">
        <v>1232</v>
      </c>
      <c r="H37" s="122" t="s">
        <v>1233</v>
      </c>
      <c r="I37" s="122" t="s">
        <v>1234</v>
      </c>
      <c r="J37" s="122" t="s">
        <v>1235</v>
      </c>
      <c r="K37" s="122">
        <v>0.300506</v>
      </c>
      <c r="L37" s="29" t="s">
        <v>1357</v>
      </c>
      <c r="M37" s="29" t="s">
        <v>723</v>
      </c>
      <c r="N37" s="29"/>
    </row>
    <row r="38" spans="1:14">
      <c r="A38" s="29" t="s">
        <v>392</v>
      </c>
      <c r="B38" s="122" t="s">
        <v>1256</v>
      </c>
      <c r="C38" s="122" t="s">
        <v>1257</v>
      </c>
      <c r="D38" s="122" t="s">
        <v>1258</v>
      </c>
      <c r="E38" s="122" t="s">
        <v>1259</v>
      </c>
      <c r="F38" s="122" t="s">
        <v>1260</v>
      </c>
      <c r="G38" s="122" t="s">
        <v>1261</v>
      </c>
      <c r="H38" s="122" t="s">
        <v>1262</v>
      </c>
      <c r="I38" s="122" t="s">
        <v>1263</v>
      </c>
      <c r="J38" s="122" t="s">
        <v>1264</v>
      </c>
      <c r="K38" s="122">
        <v>0.30407099999999998</v>
      </c>
      <c r="L38" s="29" t="s">
        <v>1357</v>
      </c>
      <c r="M38" s="29" t="s">
        <v>723</v>
      </c>
      <c r="N38" s="29"/>
    </row>
    <row r="39" spans="1:14">
      <c r="A39" s="29" t="s">
        <v>390</v>
      </c>
      <c r="B39" s="122" t="s">
        <v>1265</v>
      </c>
      <c r="C39" s="122" t="s">
        <v>1266</v>
      </c>
      <c r="D39" s="122" t="s">
        <v>1267</v>
      </c>
      <c r="E39" s="122" t="s">
        <v>1268</v>
      </c>
      <c r="F39" s="122" t="s">
        <v>1269</v>
      </c>
      <c r="G39" s="122" t="s">
        <v>1270</v>
      </c>
      <c r="H39" s="122" t="s">
        <v>1271</v>
      </c>
      <c r="I39" s="122" t="s">
        <v>1272</v>
      </c>
      <c r="J39" s="122" t="s">
        <v>1273</v>
      </c>
      <c r="K39" s="122">
        <v>0.30343599999999998</v>
      </c>
      <c r="L39" s="29" t="s">
        <v>1357</v>
      </c>
      <c r="M39" s="29" t="s">
        <v>725</v>
      </c>
      <c r="N39" s="29"/>
    </row>
    <row r="40" spans="1:14">
      <c r="A40" s="29" t="s">
        <v>696</v>
      </c>
      <c r="B40" s="122" t="s">
        <v>1274</v>
      </c>
      <c r="C40" s="122" t="s">
        <v>1275</v>
      </c>
      <c r="D40" s="122" t="s">
        <v>1276</v>
      </c>
      <c r="E40" s="122" t="s">
        <v>1277</v>
      </c>
      <c r="F40" s="122" t="s">
        <v>1278</v>
      </c>
      <c r="G40" s="122" t="s">
        <v>1279</v>
      </c>
      <c r="H40" s="122" t="s">
        <v>1280</v>
      </c>
      <c r="I40" s="122" t="s">
        <v>1281</v>
      </c>
      <c r="J40" s="122" t="s">
        <v>1282</v>
      </c>
      <c r="K40" s="122">
        <v>0.30005199999999999</v>
      </c>
      <c r="L40" s="29" t="s">
        <v>1357</v>
      </c>
      <c r="M40" s="29" t="s">
        <v>725</v>
      </c>
      <c r="N40" s="29"/>
    </row>
    <row r="41" spans="1:14">
      <c r="A41" s="29" t="s">
        <v>445</v>
      </c>
      <c r="B41" s="122" t="s">
        <v>1283</v>
      </c>
      <c r="C41" s="122" t="s">
        <v>1284</v>
      </c>
      <c r="D41" s="122" t="s">
        <v>1285</v>
      </c>
      <c r="E41" s="122" t="s">
        <v>1286</v>
      </c>
      <c r="F41" s="122" t="s">
        <v>1287</v>
      </c>
      <c r="G41" s="122" t="s">
        <v>1288</v>
      </c>
      <c r="H41" s="122" t="s">
        <v>1289</v>
      </c>
      <c r="I41" s="122" t="s">
        <v>1290</v>
      </c>
      <c r="J41" s="122" t="s">
        <v>1291</v>
      </c>
      <c r="K41" s="122">
        <v>0.29544199999999998</v>
      </c>
      <c r="L41" s="29" t="s">
        <v>1357</v>
      </c>
      <c r="M41" s="29" t="s">
        <v>723</v>
      </c>
      <c r="N41" s="29"/>
    </row>
    <row r="42" spans="1:14">
      <c r="A42" s="29" t="s">
        <v>732</v>
      </c>
      <c r="B42" s="122" t="s">
        <v>1292</v>
      </c>
      <c r="C42" s="122" t="s">
        <v>1293</v>
      </c>
      <c r="D42" s="122" t="s">
        <v>1294</v>
      </c>
      <c r="E42" s="122" t="s">
        <v>1295</v>
      </c>
      <c r="F42" s="122" t="s">
        <v>1296</v>
      </c>
      <c r="G42" s="122" t="s">
        <v>1297</v>
      </c>
      <c r="H42" s="122" t="s">
        <v>1298</v>
      </c>
      <c r="I42" s="122" t="s">
        <v>1299</v>
      </c>
      <c r="J42" s="122" t="s">
        <v>1300</v>
      </c>
      <c r="K42" s="122">
        <v>0.30006300000000002</v>
      </c>
      <c r="L42" s="29" t="s">
        <v>1357</v>
      </c>
      <c r="M42" s="29" t="s">
        <v>724</v>
      </c>
      <c r="N42" s="29"/>
    </row>
    <row r="43" spans="1:14">
      <c r="A43" s="29" t="s">
        <v>408</v>
      </c>
      <c r="B43" s="122" t="s">
        <v>1311</v>
      </c>
      <c r="C43" s="122" t="s">
        <v>1312</v>
      </c>
      <c r="D43" s="122" t="s">
        <v>1313</v>
      </c>
      <c r="E43" s="122" t="s">
        <v>1314</v>
      </c>
      <c r="F43" s="122" t="s">
        <v>1315</v>
      </c>
      <c r="G43" s="122" t="s">
        <v>1316</v>
      </c>
      <c r="H43" s="122" t="s">
        <v>1317</v>
      </c>
      <c r="I43" s="122" t="s">
        <v>1318</v>
      </c>
      <c r="J43" s="122" t="s">
        <v>1319</v>
      </c>
      <c r="K43" s="122">
        <v>0.30640099999999998</v>
      </c>
      <c r="L43" s="29" t="s">
        <v>1357</v>
      </c>
      <c r="M43" s="29" t="s">
        <v>724</v>
      </c>
      <c r="N43" s="29"/>
    </row>
    <row r="44" spans="1:14">
      <c r="A44" s="29" t="s">
        <v>406</v>
      </c>
      <c r="B44" s="122" t="s">
        <v>1320</v>
      </c>
      <c r="C44" s="122" t="s">
        <v>1321</v>
      </c>
      <c r="D44" s="122" t="s">
        <v>1322</v>
      </c>
      <c r="E44" s="122" t="s">
        <v>1323</v>
      </c>
      <c r="F44" s="122" t="s">
        <v>1324</v>
      </c>
      <c r="G44" s="122" t="s">
        <v>1325</v>
      </c>
      <c r="H44" s="122" t="s">
        <v>1326</v>
      </c>
      <c r="I44" s="122" t="s">
        <v>1327</v>
      </c>
      <c r="J44" s="122" t="s">
        <v>1328</v>
      </c>
      <c r="K44" s="122">
        <v>0.30523299999999998</v>
      </c>
      <c r="L44" s="29" t="s">
        <v>1357</v>
      </c>
      <c r="M44" s="29" t="s">
        <v>723</v>
      </c>
      <c r="N44" s="29"/>
    </row>
    <row r="45" spans="1:14">
      <c r="A45" s="29" t="s">
        <v>404</v>
      </c>
      <c r="B45" s="122" t="s">
        <v>1329</v>
      </c>
      <c r="C45" s="122" t="s">
        <v>1330</v>
      </c>
      <c r="D45" s="122" t="s">
        <v>1331</v>
      </c>
      <c r="E45" s="122" t="s">
        <v>1332</v>
      </c>
      <c r="F45" s="122" t="s">
        <v>1333</v>
      </c>
      <c r="G45" s="122" t="s">
        <v>1334</v>
      </c>
      <c r="H45" s="122" t="s">
        <v>1335</v>
      </c>
      <c r="I45" s="122" t="s">
        <v>1336</v>
      </c>
      <c r="J45" s="122" t="s">
        <v>1337</v>
      </c>
      <c r="K45" s="122">
        <v>0.30116900000000002</v>
      </c>
      <c r="L45" s="29" t="s">
        <v>1357</v>
      </c>
      <c r="M45" s="29" t="s">
        <v>723</v>
      </c>
      <c r="N45" s="29"/>
    </row>
    <row r="46" spans="1:14" ht="16" thickBot="1">
      <c r="A46" s="83" t="s">
        <v>734</v>
      </c>
      <c r="B46" s="124" t="s">
        <v>1348</v>
      </c>
      <c r="C46" s="124" t="s">
        <v>1349</v>
      </c>
      <c r="D46" s="124" t="s">
        <v>1350</v>
      </c>
      <c r="E46" s="124" t="s">
        <v>1351</v>
      </c>
      <c r="F46" s="124" t="s">
        <v>1352</v>
      </c>
      <c r="G46" s="124" t="s">
        <v>1047</v>
      </c>
      <c r="H46" s="124" t="s">
        <v>1353</v>
      </c>
      <c r="I46" s="124" t="s">
        <v>1354</v>
      </c>
      <c r="J46" s="124" t="s">
        <v>1355</v>
      </c>
      <c r="K46" s="124">
        <v>0.29163800000000001</v>
      </c>
      <c r="L46" s="83" t="s">
        <v>1357</v>
      </c>
      <c r="M46" s="83" t="s">
        <v>725</v>
      </c>
      <c r="N46" s="29"/>
    </row>
  </sheetData>
  <mergeCells count="1">
    <mergeCell ref="A1:M1"/>
  </mergeCells>
  <phoneticPr fontId="18" type="noConversion"/>
  <pageMargins left="0.7" right="0.7" top="0.75" bottom="0.75" header="0.3" footer="0.3"/>
  <ignoredErrors>
    <ignoredError sqref="K3 K4:K26 B3:J4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6516-A1BA-194D-9416-9172D2C37C43}">
  <dimension ref="A1:J437"/>
  <sheetViews>
    <sheetView workbookViewId="0">
      <selection sqref="A1:J1"/>
    </sheetView>
  </sheetViews>
  <sheetFormatPr baseColWidth="10" defaultRowHeight="15"/>
  <cols>
    <col min="1" max="1" width="19.33203125" style="94" customWidth="1"/>
    <col min="2" max="2" width="20.33203125" style="94" customWidth="1"/>
    <col min="3" max="3" width="16.5" style="94" customWidth="1"/>
    <col min="4" max="4" width="19.1640625" style="94" customWidth="1"/>
    <col min="5" max="5" width="19.83203125" style="94" customWidth="1"/>
    <col min="6" max="8" width="10.83203125" style="94"/>
    <col min="9" max="9" width="12" style="94" customWidth="1"/>
    <col min="10" max="16384" width="10.83203125" style="94"/>
  </cols>
  <sheetData>
    <row r="1" spans="1:10" ht="38" customHeight="1" thickBot="1">
      <c r="A1" s="149" t="s">
        <v>1388</v>
      </c>
      <c r="B1" s="150"/>
      <c r="C1" s="150"/>
      <c r="D1" s="150"/>
      <c r="E1" s="150"/>
      <c r="F1" s="150"/>
      <c r="G1" s="150"/>
      <c r="H1" s="150"/>
      <c r="I1" s="150"/>
      <c r="J1" s="150"/>
    </row>
    <row r="2" spans="1:10" ht="16" thickBot="1">
      <c r="A2" s="95" t="s">
        <v>780</v>
      </c>
      <c r="B2" s="95" t="s">
        <v>781</v>
      </c>
      <c r="C2" s="95" t="s">
        <v>782</v>
      </c>
      <c r="D2" s="95" t="s">
        <v>783</v>
      </c>
      <c r="E2" s="95" t="s">
        <v>784</v>
      </c>
      <c r="F2" s="95" t="s">
        <v>785</v>
      </c>
      <c r="G2" s="95" t="s">
        <v>786</v>
      </c>
      <c r="H2" s="95" t="s">
        <v>787</v>
      </c>
      <c r="I2" s="95" t="s">
        <v>788</v>
      </c>
      <c r="J2" s="95" t="s">
        <v>789</v>
      </c>
    </row>
    <row r="3" spans="1:10">
      <c r="A3" s="93" t="s">
        <v>764</v>
      </c>
      <c r="B3" s="93" t="s">
        <v>747</v>
      </c>
      <c r="C3" s="93">
        <v>325182</v>
      </c>
      <c r="D3" s="93" t="s">
        <v>790</v>
      </c>
      <c r="E3" s="93">
        <v>12.119</v>
      </c>
      <c r="F3" s="93">
        <v>0.98</v>
      </c>
      <c r="G3" s="93">
        <v>0.02</v>
      </c>
      <c r="H3" s="93">
        <v>0</v>
      </c>
      <c r="I3" s="93">
        <v>2</v>
      </c>
      <c r="J3" s="93">
        <v>1</v>
      </c>
    </row>
    <row r="4" spans="1:10">
      <c r="A4" s="93" t="s">
        <v>764</v>
      </c>
      <c r="B4" s="93" t="s">
        <v>761</v>
      </c>
      <c r="C4" s="93">
        <v>175627</v>
      </c>
      <c r="D4" s="93" t="s">
        <v>790</v>
      </c>
      <c r="E4" s="93">
        <v>10.222</v>
      </c>
      <c r="F4" s="93">
        <v>0.95399999999999996</v>
      </c>
      <c r="G4" s="93">
        <v>4.5999999999999999E-2</v>
      </c>
      <c r="H4" s="93">
        <v>0</v>
      </c>
      <c r="I4" s="93">
        <v>9</v>
      </c>
      <c r="J4" s="93">
        <v>3</v>
      </c>
    </row>
    <row r="5" spans="1:10">
      <c r="A5" s="93" t="s">
        <v>764</v>
      </c>
      <c r="B5" s="93" t="s">
        <v>759</v>
      </c>
      <c r="C5" s="93">
        <v>83170</v>
      </c>
      <c r="D5" s="93" t="s">
        <v>790</v>
      </c>
      <c r="E5" s="93">
        <v>12.47</v>
      </c>
      <c r="F5" s="93">
        <v>1</v>
      </c>
      <c r="G5" s="93">
        <v>0</v>
      </c>
      <c r="H5" s="93">
        <v>0</v>
      </c>
      <c r="I5" s="93">
        <v>0</v>
      </c>
      <c r="J5" s="93">
        <v>1</v>
      </c>
    </row>
    <row r="6" spans="1:10">
      <c r="A6" s="93" t="s">
        <v>764</v>
      </c>
      <c r="B6" s="93" t="s">
        <v>774</v>
      </c>
      <c r="C6" s="93">
        <v>237323</v>
      </c>
      <c r="D6" s="93" t="s">
        <v>790</v>
      </c>
      <c r="E6" s="93">
        <v>12.119</v>
      </c>
      <c r="F6" s="93">
        <v>1</v>
      </c>
      <c r="G6" s="93">
        <v>0</v>
      </c>
      <c r="H6" s="93">
        <v>0</v>
      </c>
      <c r="I6" s="93">
        <v>0</v>
      </c>
      <c r="J6" s="93">
        <v>1</v>
      </c>
    </row>
    <row r="7" spans="1:10">
      <c r="A7" s="93" t="s">
        <v>764</v>
      </c>
      <c r="B7" s="93" t="s">
        <v>791</v>
      </c>
      <c r="C7" s="93">
        <v>59371</v>
      </c>
      <c r="D7" s="93" t="s">
        <v>790</v>
      </c>
      <c r="E7" s="93">
        <v>1.47</v>
      </c>
      <c r="F7" s="93">
        <v>0.83399999999999996</v>
      </c>
      <c r="G7" s="93">
        <v>0.16600000000000001</v>
      </c>
      <c r="H7" s="93">
        <v>0</v>
      </c>
      <c r="I7" s="93">
        <v>31</v>
      </c>
      <c r="J7" s="93">
        <v>5</v>
      </c>
    </row>
    <row r="8" spans="1:10">
      <c r="A8" s="93" t="s">
        <v>764</v>
      </c>
      <c r="B8" s="93" t="s">
        <v>756</v>
      </c>
      <c r="C8" s="93">
        <v>198659</v>
      </c>
      <c r="D8" s="93" t="s">
        <v>790</v>
      </c>
      <c r="E8" s="93">
        <v>10.353</v>
      </c>
      <c r="F8" s="93">
        <v>0.96599999999999997</v>
      </c>
      <c r="G8" s="93">
        <v>3.4000000000000002E-2</v>
      </c>
      <c r="H8" s="93">
        <v>0</v>
      </c>
      <c r="I8" s="93">
        <v>4</v>
      </c>
      <c r="J8" s="93">
        <v>2</v>
      </c>
    </row>
    <row r="9" spans="1:10">
      <c r="A9" s="93" t="s">
        <v>764</v>
      </c>
      <c r="B9" s="93" t="s">
        <v>752</v>
      </c>
      <c r="C9" s="93">
        <v>95781</v>
      </c>
      <c r="D9" s="93" t="s">
        <v>790</v>
      </c>
      <c r="E9" s="93">
        <v>15.792999999999999</v>
      </c>
      <c r="F9" s="93">
        <v>1</v>
      </c>
      <c r="G9" s="93">
        <v>0</v>
      </c>
      <c r="H9" s="93">
        <v>0</v>
      </c>
      <c r="I9" s="93">
        <v>0</v>
      </c>
      <c r="J9" s="93">
        <v>1</v>
      </c>
    </row>
    <row r="10" spans="1:10">
      <c r="A10" s="93" t="s">
        <v>764</v>
      </c>
      <c r="B10" s="93" t="s">
        <v>750</v>
      </c>
      <c r="C10" s="93">
        <v>266755</v>
      </c>
      <c r="D10" s="93" t="s">
        <v>790</v>
      </c>
      <c r="E10" s="93">
        <v>9.5109999999999992</v>
      </c>
      <c r="F10" s="93">
        <v>0.95699999999999996</v>
      </c>
      <c r="G10" s="93">
        <v>4.2999999999999997E-2</v>
      </c>
      <c r="H10" s="93">
        <v>0</v>
      </c>
      <c r="I10" s="93">
        <v>9</v>
      </c>
      <c r="J10" s="93">
        <v>4</v>
      </c>
    </row>
    <row r="11" spans="1:10">
      <c r="A11" s="93" t="s">
        <v>764</v>
      </c>
      <c r="B11" s="93" t="s">
        <v>792</v>
      </c>
      <c r="C11" s="93">
        <v>62959</v>
      </c>
      <c r="D11" s="93" t="s">
        <v>790</v>
      </c>
      <c r="E11" s="93">
        <v>10.378</v>
      </c>
      <c r="F11" s="93">
        <v>1</v>
      </c>
      <c r="G11" s="93">
        <v>0</v>
      </c>
      <c r="H11" s="93">
        <v>0</v>
      </c>
      <c r="I11" s="93">
        <v>0</v>
      </c>
      <c r="J11" s="93">
        <v>1</v>
      </c>
    </row>
    <row r="12" spans="1:10">
      <c r="A12" s="93" t="s">
        <v>764</v>
      </c>
      <c r="B12" s="93" t="s">
        <v>757</v>
      </c>
      <c r="C12" s="93">
        <v>237038</v>
      </c>
      <c r="D12" s="93" t="s">
        <v>790</v>
      </c>
      <c r="E12" s="93">
        <v>16.763000000000002</v>
      </c>
      <c r="F12" s="93">
        <v>1</v>
      </c>
      <c r="G12" s="93">
        <v>0</v>
      </c>
      <c r="H12" s="93">
        <v>0</v>
      </c>
      <c r="I12" s="93">
        <v>0</v>
      </c>
      <c r="J12" s="93">
        <v>1</v>
      </c>
    </row>
    <row r="13" spans="1:10">
      <c r="A13" s="93" t="s">
        <v>764</v>
      </c>
      <c r="B13" s="93" t="s">
        <v>775</v>
      </c>
      <c r="C13" s="93">
        <v>194105</v>
      </c>
      <c r="D13" s="93" t="s">
        <v>790</v>
      </c>
      <c r="E13" s="93">
        <v>14.664</v>
      </c>
      <c r="F13" s="93">
        <v>1</v>
      </c>
      <c r="G13" s="93">
        <v>0</v>
      </c>
      <c r="H13" s="93">
        <v>0</v>
      </c>
      <c r="I13" s="93">
        <v>0</v>
      </c>
      <c r="J13" s="93">
        <v>1</v>
      </c>
    </row>
    <row r="14" spans="1:10">
      <c r="A14" s="93" t="s">
        <v>764</v>
      </c>
      <c r="B14" s="93" t="s">
        <v>768</v>
      </c>
      <c r="C14" s="93">
        <v>98384</v>
      </c>
      <c r="D14" s="93" t="s">
        <v>790</v>
      </c>
      <c r="E14" s="93">
        <v>9.6419999999999995</v>
      </c>
      <c r="F14" s="93">
        <v>0.95699999999999996</v>
      </c>
      <c r="G14" s="93">
        <v>4.2999999999999997E-2</v>
      </c>
      <c r="H14" s="93">
        <v>0</v>
      </c>
      <c r="I14" s="93">
        <v>5</v>
      </c>
      <c r="J14" s="93">
        <v>2</v>
      </c>
    </row>
    <row r="15" spans="1:10">
      <c r="A15" s="93" t="s">
        <v>764</v>
      </c>
      <c r="B15" s="93" t="s">
        <v>793</v>
      </c>
      <c r="C15" s="93">
        <v>71584</v>
      </c>
      <c r="D15" s="93" t="s">
        <v>790</v>
      </c>
      <c r="E15" s="93">
        <v>12.849</v>
      </c>
      <c r="F15" s="93">
        <v>1</v>
      </c>
      <c r="G15" s="93">
        <v>0</v>
      </c>
      <c r="H15" s="93">
        <v>0</v>
      </c>
      <c r="I15" s="93">
        <v>0</v>
      </c>
      <c r="J15" s="93">
        <v>1</v>
      </c>
    </row>
    <row r="16" spans="1:10">
      <c r="A16" s="93" t="s">
        <v>764</v>
      </c>
      <c r="B16" s="93" t="s">
        <v>769</v>
      </c>
      <c r="C16" s="93">
        <v>296821</v>
      </c>
      <c r="D16" s="93" t="s">
        <v>790</v>
      </c>
      <c r="E16" s="93">
        <v>11.031000000000001</v>
      </c>
      <c r="F16" s="93">
        <v>0.96899999999999997</v>
      </c>
      <c r="G16" s="93">
        <v>3.1E-2</v>
      </c>
      <c r="H16" s="93">
        <v>0</v>
      </c>
      <c r="I16" s="93">
        <v>4</v>
      </c>
      <c r="J16" s="93">
        <v>3</v>
      </c>
    </row>
    <row r="17" spans="1:10">
      <c r="A17" s="93" t="s">
        <v>764</v>
      </c>
      <c r="B17" s="93" t="s">
        <v>794</v>
      </c>
      <c r="C17" s="93">
        <v>78784</v>
      </c>
      <c r="D17" s="93" t="s">
        <v>790</v>
      </c>
      <c r="E17" s="93">
        <v>10.188000000000001</v>
      </c>
      <c r="F17" s="93">
        <v>0.95899999999999996</v>
      </c>
      <c r="G17" s="93">
        <v>4.1000000000000002E-2</v>
      </c>
      <c r="H17" s="93">
        <v>0</v>
      </c>
      <c r="I17" s="93">
        <v>8</v>
      </c>
      <c r="J17" s="93">
        <v>3</v>
      </c>
    </row>
    <row r="18" spans="1:10">
      <c r="A18" s="93" t="s">
        <v>764</v>
      </c>
      <c r="B18" s="93" t="s">
        <v>758</v>
      </c>
      <c r="C18" s="93">
        <v>316533</v>
      </c>
      <c r="D18" s="93" t="s">
        <v>790</v>
      </c>
      <c r="E18" s="93">
        <v>10.41</v>
      </c>
      <c r="F18" s="93">
        <v>0.97199999999999998</v>
      </c>
      <c r="G18" s="93">
        <v>2.8000000000000001E-2</v>
      </c>
      <c r="H18" s="93">
        <v>0</v>
      </c>
      <c r="I18" s="93">
        <v>3</v>
      </c>
      <c r="J18" s="93">
        <v>2</v>
      </c>
    </row>
    <row r="19" spans="1:10">
      <c r="A19" s="93" t="s">
        <v>764</v>
      </c>
      <c r="B19" s="93" t="s">
        <v>772</v>
      </c>
      <c r="C19" s="93">
        <v>150068</v>
      </c>
      <c r="D19" s="93" t="s">
        <v>790</v>
      </c>
      <c r="E19" s="93">
        <v>11.686</v>
      </c>
      <c r="F19" s="93">
        <v>0.97099999999999997</v>
      </c>
      <c r="G19" s="93">
        <v>2.9000000000000001E-2</v>
      </c>
      <c r="H19" s="93">
        <v>0</v>
      </c>
      <c r="I19" s="93">
        <v>6</v>
      </c>
      <c r="J19" s="93">
        <v>3</v>
      </c>
    </row>
    <row r="20" spans="1:10">
      <c r="A20" s="93" t="s">
        <v>764</v>
      </c>
      <c r="B20" s="93" t="s">
        <v>779</v>
      </c>
      <c r="C20" s="93">
        <v>314299</v>
      </c>
      <c r="D20" s="93" t="s">
        <v>790</v>
      </c>
      <c r="E20" s="93">
        <v>10.911</v>
      </c>
      <c r="F20" s="93">
        <v>0.96199999999999997</v>
      </c>
      <c r="G20" s="93">
        <v>3.7999999999999999E-2</v>
      </c>
      <c r="H20" s="93">
        <v>0</v>
      </c>
      <c r="I20" s="93">
        <v>11</v>
      </c>
      <c r="J20" s="93">
        <v>3</v>
      </c>
    </row>
    <row r="21" spans="1:10">
      <c r="A21" s="93" t="s">
        <v>764</v>
      </c>
      <c r="B21" s="93" t="s">
        <v>754</v>
      </c>
      <c r="C21" s="93">
        <v>146096</v>
      </c>
      <c r="D21" s="93" t="s">
        <v>790</v>
      </c>
      <c r="E21" s="93">
        <v>14.254</v>
      </c>
      <c r="F21" s="93">
        <v>1</v>
      </c>
      <c r="G21" s="93">
        <v>0</v>
      </c>
      <c r="H21" s="93">
        <v>0</v>
      </c>
      <c r="I21" s="93">
        <v>0</v>
      </c>
      <c r="J21" s="93">
        <v>1</v>
      </c>
    </row>
    <row r="22" spans="1:10">
      <c r="A22" s="93" t="s">
        <v>764</v>
      </c>
      <c r="B22" s="93" t="s">
        <v>771</v>
      </c>
      <c r="C22" s="93">
        <v>249541</v>
      </c>
      <c r="D22" s="93" t="s">
        <v>790</v>
      </c>
      <c r="E22" s="93">
        <v>16.978999999999999</v>
      </c>
      <c r="F22" s="93">
        <v>1</v>
      </c>
      <c r="G22" s="93">
        <v>0</v>
      </c>
      <c r="H22" s="93">
        <v>0</v>
      </c>
      <c r="I22" s="93">
        <v>0</v>
      </c>
      <c r="J22" s="93">
        <v>1</v>
      </c>
    </row>
    <row r="23" spans="1:10">
      <c r="A23" s="93" t="s">
        <v>764</v>
      </c>
      <c r="B23" s="93" t="s">
        <v>753</v>
      </c>
      <c r="C23" s="93">
        <v>113294</v>
      </c>
      <c r="D23" s="93" t="s">
        <v>790</v>
      </c>
      <c r="E23" s="93">
        <v>15.557</v>
      </c>
      <c r="F23" s="93">
        <v>1</v>
      </c>
      <c r="G23" s="93">
        <v>0</v>
      </c>
      <c r="H23" s="93">
        <v>0</v>
      </c>
      <c r="I23" s="93">
        <v>0</v>
      </c>
      <c r="J23" s="93">
        <v>1</v>
      </c>
    </row>
    <row r="24" spans="1:10">
      <c r="A24" s="93" t="s">
        <v>764</v>
      </c>
      <c r="B24" s="93" t="s">
        <v>795</v>
      </c>
      <c r="C24" s="93">
        <v>57354</v>
      </c>
      <c r="D24" s="93" t="s">
        <v>790</v>
      </c>
      <c r="E24" s="93">
        <v>13.811999999999999</v>
      </c>
      <c r="F24" s="93">
        <v>1</v>
      </c>
      <c r="G24" s="93">
        <v>0</v>
      </c>
      <c r="H24" s="93">
        <v>0</v>
      </c>
      <c r="I24" s="93">
        <v>0</v>
      </c>
      <c r="J24" s="93">
        <v>1</v>
      </c>
    </row>
    <row r="25" spans="1:10">
      <c r="A25" s="93" t="s">
        <v>764</v>
      </c>
      <c r="B25" s="93" t="s">
        <v>327</v>
      </c>
      <c r="C25" s="93">
        <v>75415</v>
      </c>
      <c r="D25" s="93" t="s">
        <v>790</v>
      </c>
      <c r="E25" s="93">
        <v>12.468999999999999</v>
      </c>
      <c r="F25" s="93">
        <v>1</v>
      </c>
      <c r="G25" s="93">
        <v>0</v>
      </c>
      <c r="H25" s="93">
        <v>0</v>
      </c>
      <c r="I25" s="93">
        <v>0</v>
      </c>
      <c r="J25" s="93">
        <v>1</v>
      </c>
    </row>
    <row r="26" spans="1:10">
      <c r="A26" s="93" t="s">
        <v>764</v>
      </c>
      <c r="B26" s="93" t="s">
        <v>755</v>
      </c>
      <c r="C26" s="93">
        <v>158892</v>
      </c>
      <c r="D26" s="93" t="s">
        <v>790</v>
      </c>
      <c r="E26" s="93">
        <v>7.9740000000000002</v>
      </c>
      <c r="F26" s="93">
        <v>0.93700000000000006</v>
      </c>
      <c r="G26" s="93">
        <v>6.3E-2</v>
      </c>
      <c r="H26" s="93">
        <v>0</v>
      </c>
      <c r="I26" s="93">
        <v>10</v>
      </c>
      <c r="J26" s="93">
        <v>4</v>
      </c>
    </row>
    <row r="27" spans="1:10">
      <c r="A27" s="93" t="s">
        <v>764</v>
      </c>
      <c r="B27" s="93" t="s">
        <v>751</v>
      </c>
      <c r="C27" s="93">
        <v>100323</v>
      </c>
      <c r="D27" s="93" t="s">
        <v>790</v>
      </c>
      <c r="E27" s="93">
        <v>17.864999999999998</v>
      </c>
      <c r="F27" s="93">
        <v>1</v>
      </c>
      <c r="G27" s="93">
        <v>0</v>
      </c>
      <c r="H27" s="93">
        <v>0</v>
      </c>
      <c r="I27" s="93">
        <v>0</v>
      </c>
      <c r="J27" s="93">
        <v>1</v>
      </c>
    </row>
    <row r="28" spans="1:10">
      <c r="A28" s="93" t="s">
        <v>764</v>
      </c>
      <c r="B28" s="93" t="s">
        <v>749</v>
      </c>
      <c r="C28" s="93">
        <v>132122</v>
      </c>
      <c r="D28" s="93" t="s">
        <v>790</v>
      </c>
      <c r="E28" s="93">
        <v>10.882999999999999</v>
      </c>
      <c r="F28" s="93">
        <v>0.96899999999999997</v>
      </c>
      <c r="G28" s="93">
        <v>3.1E-2</v>
      </c>
      <c r="H28" s="93">
        <v>0</v>
      </c>
      <c r="I28" s="93">
        <v>2</v>
      </c>
      <c r="J28" s="93">
        <v>1</v>
      </c>
    </row>
    <row r="29" spans="1:10">
      <c r="A29" s="93" t="s">
        <v>764</v>
      </c>
      <c r="B29" s="93" t="s">
        <v>748</v>
      </c>
      <c r="C29" s="93">
        <v>147772</v>
      </c>
      <c r="D29" s="93" t="s">
        <v>790</v>
      </c>
      <c r="E29" s="93">
        <v>14.686</v>
      </c>
      <c r="F29" s="93">
        <v>1</v>
      </c>
      <c r="G29" s="93">
        <v>0</v>
      </c>
      <c r="H29" s="93">
        <v>0</v>
      </c>
      <c r="I29" s="93">
        <v>0</v>
      </c>
      <c r="J29" s="93">
        <v>1</v>
      </c>
    </row>
    <row r="30" spans="1:10">
      <c r="A30" s="93" t="s">
        <v>764</v>
      </c>
      <c r="B30" s="93" t="s">
        <v>340</v>
      </c>
      <c r="C30" s="93">
        <v>86532</v>
      </c>
      <c r="D30" s="93" t="s">
        <v>790</v>
      </c>
      <c r="E30" s="93">
        <v>8.6189999999999998</v>
      </c>
      <c r="F30" s="93">
        <v>0.95</v>
      </c>
      <c r="G30" s="93">
        <v>0.05</v>
      </c>
      <c r="H30" s="93">
        <v>0</v>
      </c>
      <c r="I30" s="93">
        <v>7</v>
      </c>
      <c r="J30" s="93">
        <v>2</v>
      </c>
    </row>
    <row r="31" spans="1:10">
      <c r="A31" s="93" t="s">
        <v>764</v>
      </c>
      <c r="B31" s="93" t="s">
        <v>760</v>
      </c>
      <c r="C31" s="93">
        <v>124700</v>
      </c>
      <c r="D31" s="93" t="s">
        <v>790</v>
      </c>
      <c r="E31" s="93">
        <v>11.683999999999999</v>
      </c>
      <c r="F31" s="93">
        <v>1</v>
      </c>
      <c r="G31" s="93">
        <v>0</v>
      </c>
      <c r="H31" s="93">
        <v>0</v>
      </c>
      <c r="I31" s="93">
        <v>0</v>
      </c>
      <c r="J31" s="93">
        <v>1</v>
      </c>
    </row>
    <row r="32" spans="1:10">
      <c r="A32" s="93" t="s">
        <v>747</v>
      </c>
      <c r="B32" s="93" t="s">
        <v>761</v>
      </c>
      <c r="C32" s="93">
        <v>288306</v>
      </c>
      <c r="D32" s="93" t="s">
        <v>790</v>
      </c>
      <c r="E32" s="93">
        <v>10.472</v>
      </c>
      <c r="F32" s="93">
        <v>0.96499999999999997</v>
      </c>
      <c r="G32" s="93">
        <v>3.5000000000000003E-2</v>
      </c>
      <c r="H32" s="93">
        <v>0</v>
      </c>
      <c r="I32" s="93">
        <v>8</v>
      </c>
      <c r="J32" s="93">
        <v>3</v>
      </c>
    </row>
    <row r="33" spans="1:10">
      <c r="A33" s="93" t="s">
        <v>747</v>
      </c>
      <c r="B33" s="93" t="s">
        <v>759</v>
      </c>
      <c r="C33" s="93">
        <v>138920</v>
      </c>
      <c r="D33" s="93" t="s">
        <v>790</v>
      </c>
      <c r="E33" s="93">
        <v>8.6199999999999992</v>
      </c>
      <c r="F33" s="93">
        <v>0.93600000000000005</v>
      </c>
      <c r="G33" s="93">
        <v>6.4000000000000001E-2</v>
      </c>
      <c r="H33" s="93">
        <v>0</v>
      </c>
      <c r="I33" s="93">
        <v>17</v>
      </c>
      <c r="J33" s="93">
        <v>4</v>
      </c>
    </row>
    <row r="34" spans="1:10">
      <c r="A34" s="93" t="s">
        <v>747</v>
      </c>
      <c r="B34" s="93" t="s">
        <v>774</v>
      </c>
      <c r="C34" s="93">
        <v>395090</v>
      </c>
      <c r="D34" s="93" t="s">
        <v>790</v>
      </c>
      <c r="E34" s="93">
        <v>12.319000000000001</v>
      </c>
      <c r="F34" s="93">
        <v>0.98199999999999998</v>
      </c>
      <c r="G34" s="93">
        <v>1.7999999999999999E-2</v>
      </c>
      <c r="H34" s="93">
        <v>0</v>
      </c>
      <c r="I34" s="93">
        <v>1</v>
      </c>
      <c r="J34" s="93">
        <v>1</v>
      </c>
    </row>
    <row r="35" spans="1:10">
      <c r="A35" s="93" t="s">
        <v>747</v>
      </c>
      <c r="B35" s="93" t="s">
        <v>791</v>
      </c>
      <c r="C35" s="93">
        <v>94903</v>
      </c>
      <c r="D35" s="93" t="s">
        <v>790</v>
      </c>
      <c r="E35" s="93">
        <v>14.199</v>
      </c>
      <c r="F35" s="93">
        <v>1</v>
      </c>
      <c r="G35" s="93">
        <v>0</v>
      </c>
      <c r="H35" s="93">
        <v>0</v>
      </c>
      <c r="I35" s="93">
        <v>0</v>
      </c>
      <c r="J35" s="93">
        <v>1</v>
      </c>
    </row>
    <row r="36" spans="1:10">
      <c r="A36" s="93" t="s">
        <v>747</v>
      </c>
      <c r="B36" s="93" t="s">
        <v>756</v>
      </c>
      <c r="C36" s="93">
        <v>329001</v>
      </c>
      <c r="D36" s="93" t="s">
        <v>790</v>
      </c>
      <c r="E36" s="93">
        <v>16.120999999999999</v>
      </c>
      <c r="F36" s="93">
        <v>1</v>
      </c>
      <c r="G36" s="93">
        <v>0</v>
      </c>
      <c r="H36" s="93">
        <v>0</v>
      </c>
      <c r="I36" s="93">
        <v>0</v>
      </c>
      <c r="J36" s="93">
        <v>1</v>
      </c>
    </row>
    <row r="37" spans="1:10">
      <c r="A37" s="93" t="s">
        <v>747</v>
      </c>
      <c r="B37" s="93" t="s">
        <v>752</v>
      </c>
      <c r="C37" s="93">
        <v>159865</v>
      </c>
      <c r="D37" s="93" t="s">
        <v>790</v>
      </c>
      <c r="E37" s="93">
        <v>16.544</v>
      </c>
      <c r="F37" s="93">
        <v>1</v>
      </c>
      <c r="G37" s="93">
        <v>0</v>
      </c>
      <c r="H37" s="93">
        <v>0</v>
      </c>
      <c r="I37" s="93">
        <v>0</v>
      </c>
      <c r="J37" s="93">
        <v>1</v>
      </c>
    </row>
    <row r="38" spans="1:10">
      <c r="A38" s="93" t="s">
        <v>747</v>
      </c>
      <c r="B38" s="93" t="s">
        <v>750</v>
      </c>
      <c r="C38" s="93">
        <v>446676</v>
      </c>
      <c r="D38" s="93" t="s">
        <v>790</v>
      </c>
      <c r="E38" s="93">
        <v>15.808</v>
      </c>
      <c r="F38" s="93">
        <v>1</v>
      </c>
      <c r="G38" s="93">
        <v>0</v>
      </c>
      <c r="H38" s="93">
        <v>0</v>
      </c>
      <c r="I38" s="93">
        <v>0</v>
      </c>
      <c r="J38" s="93">
        <v>1</v>
      </c>
    </row>
    <row r="39" spans="1:10">
      <c r="A39" s="93" t="s">
        <v>747</v>
      </c>
      <c r="B39" s="93" t="s">
        <v>792</v>
      </c>
      <c r="C39" s="93">
        <v>99540</v>
      </c>
      <c r="D39" s="93" t="s">
        <v>790</v>
      </c>
      <c r="E39" s="93">
        <v>8.8190000000000008</v>
      </c>
      <c r="F39" s="93">
        <v>0.94699999999999995</v>
      </c>
      <c r="G39" s="93">
        <v>5.2999999999999999E-2</v>
      </c>
      <c r="H39" s="93">
        <v>0</v>
      </c>
      <c r="I39" s="93">
        <v>14</v>
      </c>
      <c r="J39" s="93">
        <v>4</v>
      </c>
    </row>
    <row r="40" spans="1:10">
      <c r="A40" s="93" t="s">
        <v>747</v>
      </c>
      <c r="B40" s="93" t="s">
        <v>757</v>
      </c>
      <c r="C40" s="93">
        <v>390002</v>
      </c>
      <c r="D40" s="93" t="s">
        <v>790</v>
      </c>
      <c r="E40" s="93">
        <v>14.505000000000001</v>
      </c>
      <c r="F40" s="93">
        <v>1</v>
      </c>
      <c r="G40" s="93">
        <v>0</v>
      </c>
      <c r="H40" s="93">
        <v>0</v>
      </c>
      <c r="I40" s="93">
        <v>0</v>
      </c>
      <c r="J40" s="93">
        <v>1</v>
      </c>
    </row>
    <row r="41" spans="1:10">
      <c r="A41" s="93" t="s">
        <v>747</v>
      </c>
      <c r="B41" s="93" t="s">
        <v>775</v>
      </c>
      <c r="C41" s="93">
        <v>317208</v>
      </c>
      <c r="D41" s="93" t="s">
        <v>790</v>
      </c>
      <c r="E41" s="93">
        <v>18.917999999999999</v>
      </c>
      <c r="F41" s="93">
        <v>1</v>
      </c>
      <c r="G41" s="93">
        <v>0</v>
      </c>
      <c r="H41" s="93">
        <v>0</v>
      </c>
      <c r="I41" s="93">
        <v>0</v>
      </c>
      <c r="J41" s="93">
        <v>1</v>
      </c>
    </row>
    <row r="42" spans="1:10">
      <c r="A42" s="93" t="s">
        <v>747</v>
      </c>
      <c r="B42" s="93" t="s">
        <v>768</v>
      </c>
      <c r="C42" s="93">
        <v>157241</v>
      </c>
      <c r="D42" s="93" t="s">
        <v>790</v>
      </c>
      <c r="E42" s="93">
        <v>14.64</v>
      </c>
      <c r="F42" s="93">
        <v>1</v>
      </c>
      <c r="G42" s="93">
        <v>0</v>
      </c>
      <c r="H42" s="93">
        <v>0</v>
      </c>
      <c r="I42" s="93">
        <v>0</v>
      </c>
      <c r="J42" s="93">
        <v>1</v>
      </c>
    </row>
    <row r="43" spans="1:10">
      <c r="A43" s="93" t="s">
        <v>747</v>
      </c>
      <c r="B43" s="93" t="s">
        <v>793</v>
      </c>
      <c r="C43" s="93">
        <v>116011</v>
      </c>
      <c r="D43" s="93" t="s">
        <v>790</v>
      </c>
      <c r="E43" s="93">
        <v>14.544</v>
      </c>
      <c r="F43" s="93">
        <v>1</v>
      </c>
      <c r="G43" s="93">
        <v>0</v>
      </c>
      <c r="H43" s="93">
        <v>0</v>
      </c>
      <c r="I43" s="93">
        <v>0</v>
      </c>
      <c r="J43" s="93">
        <v>1</v>
      </c>
    </row>
    <row r="44" spans="1:10">
      <c r="A44" s="93" t="s">
        <v>747</v>
      </c>
      <c r="B44" s="93" t="s">
        <v>769</v>
      </c>
      <c r="C44" s="93">
        <v>518369</v>
      </c>
      <c r="D44" s="93" t="s">
        <v>790</v>
      </c>
      <c r="E44" s="93">
        <v>16.317</v>
      </c>
      <c r="F44" s="93">
        <v>1</v>
      </c>
      <c r="G44" s="93">
        <v>0</v>
      </c>
      <c r="H44" s="93">
        <v>0</v>
      </c>
      <c r="I44" s="93">
        <v>0</v>
      </c>
      <c r="J44" s="93">
        <v>1</v>
      </c>
    </row>
    <row r="45" spans="1:10">
      <c r="A45" s="93" t="s">
        <v>747</v>
      </c>
      <c r="B45" s="93" t="s">
        <v>794</v>
      </c>
      <c r="C45" s="93">
        <v>126656</v>
      </c>
      <c r="D45" s="93" t="s">
        <v>790</v>
      </c>
      <c r="E45" s="93">
        <v>13.314</v>
      </c>
      <c r="F45" s="93">
        <v>1</v>
      </c>
      <c r="G45" s="93">
        <v>0</v>
      </c>
      <c r="H45" s="93">
        <v>0</v>
      </c>
      <c r="I45" s="93">
        <v>0</v>
      </c>
      <c r="J45" s="93">
        <v>1</v>
      </c>
    </row>
    <row r="46" spans="1:10">
      <c r="A46" s="93" t="s">
        <v>747</v>
      </c>
      <c r="B46" s="93" t="s">
        <v>758</v>
      </c>
      <c r="C46" s="93">
        <v>550431</v>
      </c>
      <c r="D46" s="93" t="s">
        <v>790</v>
      </c>
      <c r="E46" s="93">
        <v>11.795</v>
      </c>
      <c r="F46" s="93">
        <v>0.96099999999999997</v>
      </c>
      <c r="G46" s="93">
        <v>3.9E-2</v>
      </c>
      <c r="H46" s="93">
        <v>0</v>
      </c>
      <c r="I46" s="93">
        <v>11</v>
      </c>
      <c r="J46" s="93">
        <v>5</v>
      </c>
    </row>
    <row r="47" spans="1:10">
      <c r="A47" s="93" t="s">
        <v>747</v>
      </c>
      <c r="B47" s="93" t="s">
        <v>772</v>
      </c>
      <c r="C47" s="93">
        <v>244558</v>
      </c>
      <c r="D47" s="93" t="s">
        <v>790</v>
      </c>
      <c r="E47" s="93">
        <v>15.664999999999999</v>
      </c>
      <c r="F47" s="93">
        <v>1</v>
      </c>
      <c r="G47" s="93">
        <v>0</v>
      </c>
      <c r="H47" s="93">
        <v>0</v>
      </c>
      <c r="I47" s="93">
        <v>0</v>
      </c>
      <c r="J47" s="93">
        <v>1</v>
      </c>
    </row>
    <row r="48" spans="1:10">
      <c r="A48" s="93" t="s">
        <v>747</v>
      </c>
      <c r="B48" s="93" t="s">
        <v>779</v>
      </c>
      <c r="C48" s="93">
        <v>552804</v>
      </c>
      <c r="D48" s="93" t="s">
        <v>790</v>
      </c>
      <c r="E48" s="93">
        <v>16.152000000000001</v>
      </c>
      <c r="F48" s="93">
        <v>1</v>
      </c>
      <c r="G48" s="93">
        <v>0</v>
      </c>
      <c r="H48" s="93">
        <v>0</v>
      </c>
      <c r="I48" s="93">
        <v>0</v>
      </c>
      <c r="J48" s="93">
        <v>1</v>
      </c>
    </row>
    <row r="49" spans="1:10">
      <c r="A49" s="93" t="s">
        <v>747</v>
      </c>
      <c r="B49" s="93" t="s">
        <v>754</v>
      </c>
      <c r="C49" s="93">
        <v>238314</v>
      </c>
      <c r="D49" s="93" t="s">
        <v>790</v>
      </c>
      <c r="E49" s="93">
        <v>14.532</v>
      </c>
      <c r="F49" s="93">
        <v>1</v>
      </c>
      <c r="G49" s="93">
        <v>0</v>
      </c>
      <c r="H49" s="93">
        <v>0</v>
      </c>
      <c r="I49" s="93">
        <v>0</v>
      </c>
      <c r="J49" s="93">
        <v>1</v>
      </c>
    </row>
    <row r="50" spans="1:10">
      <c r="A50" s="93" t="s">
        <v>747</v>
      </c>
      <c r="B50" s="93" t="s">
        <v>771</v>
      </c>
      <c r="C50" s="93">
        <v>412594</v>
      </c>
      <c r="D50" s="93" t="s">
        <v>790</v>
      </c>
      <c r="E50" s="93">
        <v>14.683999999999999</v>
      </c>
      <c r="F50" s="93">
        <v>1</v>
      </c>
      <c r="G50" s="93">
        <v>0</v>
      </c>
      <c r="H50" s="93">
        <v>0</v>
      </c>
      <c r="I50" s="93">
        <v>0</v>
      </c>
      <c r="J50" s="93">
        <v>1</v>
      </c>
    </row>
    <row r="51" spans="1:10">
      <c r="A51" s="93" t="s">
        <v>747</v>
      </c>
      <c r="B51" s="93" t="s">
        <v>753</v>
      </c>
      <c r="C51" s="93">
        <v>185104</v>
      </c>
      <c r="D51" s="93" t="s">
        <v>790</v>
      </c>
      <c r="E51" s="93">
        <v>16.751000000000001</v>
      </c>
      <c r="F51" s="93">
        <v>1</v>
      </c>
      <c r="G51" s="93">
        <v>0</v>
      </c>
      <c r="H51" s="93">
        <v>0</v>
      </c>
      <c r="I51" s="93">
        <v>0</v>
      </c>
      <c r="J51" s="93">
        <v>1</v>
      </c>
    </row>
    <row r="52" spans="1:10">
      <c r="A52" s="93" t="s">
        <v>747</v>
      </c>
      <c r="B52" s="93" t="s">
        <v>795</v>
      </c>
      <c r="C52" s="93">
        <v>95352</v>
      </c>
      <c r="D52" s="93" t="s">
        <v>790</v>
      </c>
      <c r="E52" s="93">
        <v>17.661999999999999</v>
      </c>
      <c r="F52" s="93">
        <v>1</v>
      </c>
      <c r="G52" s="93">
        <v>0</v>
      </c>
      <c r="H52" s="93">
        <v>0</v>
      </c>
      <c r="I52" s="93">
        <v>0</v>
      </c>
      <c r="J52" s="93">
        <v>1</v>
      </c>
    </row>
    <row r="53" spans="1:10">
      <c r="A53" s="93" t="s">
        <v>747</v>
      </c>
      <c r="B53" s="93" t="s">
        <v>327</v>
      </c>
      <c r="C53" s="93">
        <v>119859</v>
      </c>
      <c r="D53" s="93" t="s">
        <v>790</v>
      </c>
      <c r="E53" s="93">
        <v>8.5619999999999994</v>
      </c>
      <c r="F53" s="93">
        <v>0.94199999999999995</v>
      </c>
      <c r="G53" s="93">
        <v>5.8000000000000003E-2</v>
      </c>
      <c r="H53" s="93">
        <v>0</v>
      </c>
      <c r="I53" s="93">
        <v>10</v>
      </c>
      <c r="J53" s="93">
        <v>3</v>
      </c>
    </row>
    <row r="54" spans="1:10">
      <c r="A54" s="93" t="s">
        <v>747</v>
      </c>
      <c r="B54" s="93" t="s">
        <v>755</v>
      </c>
      <c r="C54" s="93">
        <v>261646</v>
      </c>
      <c r="D54" s="93" t="s">
        <v>790</v>
      </c>
      <c r="E54" s="93">
        <v>15.153</v>
      </c>
      <c r="F54" s="93">
        <v>1</v>
      </c>
      <c r="G54" s="93">
        <v>0</v>
      </c>
      <c r="H54" s="93">
        <v>0</v>
      </c>
      <c r="I54" s="93">
        <v>0</v>
      </c>
      <c r="J54" s="93">
        <v>1</v>
      </c>
    </row>
    <row r="55" spans="1:10">
      <c r="A55" s="93" t="s">
        <v>747</v>
      </c>
      <c r="B55" s="93" t="s">
        <v>751</v>
      </c>
      <c r="C55" s="93">
        <v>169226</v>
      </c>
      <c r="D55" s="93" t="s">
        <v>790</v>
      </c>
      <c r="E55" s="93">
        <v>12.134</v>
      </c>
      <c r="F55" s="93">
        <v>1</v>
      </c>
      <c r="G55" s="93">
        <v>0</v>
      </c>
      <c r="H55" s="93">
        <v>0</v>
      </c>
      <c r="I55" s="93">
        <v>0</v>
      </c>
      <c r="J55" s="93">
        <v>1</v>
      </c>
    </row>
    <row r="56" spans="1:10">
      <c r="A56" s="93" t="s">
        <v>747</v>
      </c>
      <c r="B56" s="93" t="s">
        <v>749</v>
      </c>
      <c r="C56" s="93">
        <v>214634</v>
      </c>
      <c r="D56" s="93" t="s">
        <v>790</v>
      </c>
      <c r="E56" s="93">
        <v>18.465</v>
      </c>
      <c r="F56" s="93">
        <v>1</v>
      </c>
      <c r="G56" s="93">
        <v>0</v>
      </c>
      <c r="H56" s="93">
        <v>0</v>
      </c>
      <c r="I56" s="93">
        <v>0</v>
      </c>
      <c r="J56" s="93">
        <v>1</v>
      </c>
    </row>
    <row r="57" spans="1:10">
      <c r="A57" s="93" t="s">
        <v>747</v>
      </c>
      <c r="B57" s="93" t="s">
        <v>748</v>
      </c>
      <c r="C57" s="93">
        <v>239678</v>
      </c>
      <c r="D57" s="93" t="s">
        <v>796</v>
      </c>
      <c r="E57" s="93">
        <v>31.617999999999999</v>
      </c>
      <c r="F57" s="93">
        <v>0</v>
      </c>
      <c r="G57" s="93">
        <v>1</v>
      </c>
      <c r="H57" s="93">
        <v>0</v>
      </c>
      <c r="I57" s="93">
        <v>290</v>
      </c>
      <c r="J57" s="93">
        <v>1</v>
      </c>
    </row>
    <row r="58" spans="1:10">
      <c r="A58" s="93" t="s">
        <v>747</v>
      </c>
      <c r="B58" s="93" t="s">
        <v>340</v>
      </c>
      <c r="C58" s="93">
        <v>138336</v>
      </c>
      <c r="D58" s="93" t="s">
        <v>790</v>
      </c>
      <c r="E58" s="93">
        <v>16.366</v>
      </c>
      <c r="F58" s="93">
        <v>1</v>
      </c>
      <c r="G58" s="93">
        <v>0</v>
      </c>
      <c r="H58" s="93">
        <v>0</v>
      </c>
      <c r="I58" s="93">
        <v>0</v>
      </c>
      <c r="J58" s="93">
        <v>1</v>
      </c>
    </row>
    <row r="59" spans="1:10">
      <c r="A59" s="93" t="s">
        <v>747</v>
      </c>
      <c r="B59" s="93" t="s">
        <v>760</v>
      </c>
      <c r="C59" s="93">
        <v>203311</v>
      </c>
      <c r="D59" s="93" t="s">
        <v>790</v>
      </c>
      <c r="E59" s="93">
        <v>9.6959999999999997</v>
      </c>
      <c r="F59" s="93">
        <v>0.95499999999999996</v>
      </c>
      <c r="G59" s="93">
        <v>4.4999999999999998E-2</v>
      </c>
      <c r="H59" s="93">
        <v>0</v>
      </c>
      <c r="I59" s="93">
        <v>11</v>
      </c>
      <c r="J59" s="93">
        <v>5</v>
      </c>
    </row>
    <row r="60" spans="1:10">
      <c r="A60" s="93" t="s">
        <v>761</v>
      </c>
      <c r="B60" s="93" t="s">
        <v>759</v>
      </c>
      <c r="C60" s="93">
        <v>73378</v>
      </c>
      <c r="D60" s="93" t="s">
        <v>790</v>
      </c>
      <c r="E60" s="93">
        <v>8.125</v>
      </c>
      <c r="F60" s="93">
        <v>0.93700000000000006</v>
      </c>
      <c r="G60" s="93">
        <v>6.3E-2</v>
      </c>
      <c r="H60" s="93">
        <v>0</v>
      </c>
      <c r="I60" s="93">
        <v>11</v>
      </c>
      <c r="J60" s="93">
        <v>3</v>
      </c>
    </row>
    <row r="61" spans="1:10">
      <c r="A61" s="93" t="s">
        <v>761</v>
      </c>
      <c r="B61" s="93" t="s">
        <v>774</v>
      </c>
      <c r="C61" s="93">
        <v>210305</v>
      </c>
      <c r="D61" s="93" t="s">
        <v>790</v>
      </c>
      <c r="E61" s="93">
        <v>13.932</v>
      </c>
      <c r="F61" s="93">
        <v>1</v>
      </c>
      <c r="G61" s="93">
        <v>0</v>
      </c>
      <c r="H61" s="93">
        <v>0</v>
      </c>
      <c r="I61" s="93">
        <v>0</v>
      </c>
      <c r="J61" s="93">
        <v>1</v>
      </c>
    </row>
    <row r="62" spans="1:10">
      <c r="A62" s="93" t="s">
        <v>761</v>
      </c>
      <c r="B62" s="93" t="s">
        <v>791</v>
      </c>
      <c r="C62" s="93">
        <v>51908</v>
      </c>
      <c r="D62" s="93" t="s">
        <v>790</v>
      </c>
      <c r="E62" s="93">
        <v>11.565</v>
      </c>
      <c r="F62" s="93">
        <v>1</v>
      </c>
      <c r="G62" s="93">
        <v>0</v>
      </c>
      <c r="H62" s="93">
        <v>0</v>
      </c>
      <c r="I62" s="93">
        <v>0</v>
      </c>
      <c r="J62" s="93">
        <v>1</v>
      </c>
    </row>
    <row r="63" spans="1:10">
      <c r="A63" s="93" t="s">
        <v>761</v>
      </c>
      <c r="B63" s="93" t="s">
        <v>756</v>
      </c>
      <c r="C63" s="93">
        <v>176493</v>
      </c>
      <c r="D63" s="93" t="s">
        <v>790</v>
      </c>
      <c r="E63" s="93">
        <v>10.38</v>
      </c>
      <c r="F63" s="93">
        <v>0.96799999999999997</v>
      </c>
      <c r="G63" s="93">
        <v>3.2000000000000001E-2</v>
      </c>
      <c r="H63" s="93">
        <v>0</v>
      </c>
      <c r="I63" s="93">
        <v>4</v>
      </c>
      <c r="J63" s="93">
        <v>2</v>
      </c>
    </row>
    <row r="64" spans="1:10">
      <c r="A64" s="93" t="s">
        <v>761</v>
      </c>
      <c r="B64" s="93" t="s">
        <v>752</v>
      </c>
      <c r="C64" s="93">
        <v>84985</v>
      </c>
      <c r="D64" s="93" t="s">
        <v>790</v>
      </c>
      <c r="E64" s="93">
        <v>16.216000000000001</v>
      </c>
      <c r="F64" s="93">
        <v>1</v>
      </c>
      <c r="G64" s="93">
        <v>0</v>
      </c>
      <c r="H64" s="93">
        <v>0</v>
      </c>
      <c r="I64" s="93">
        <v>0</v>
      </c>
      <c r="J64" s="93">
        <v>1</v>
      </c>
    </row>
    <row r="65" spans="1:10">
      <c r="A65" s="93" t="s">
        <v>761</v>
      </c>
      <c r="B65" s="93" t="s">
        <v>750</v>
      </c>
      <c r="C65" s="93">
        <v>234362</v>
      </c>
      <c r="D65" s="93" t="s">
        <v>790</v>
      </c>
      <c r="E65" s="93">
        <v>15.856999999999999</v>
      </c>
      <c r="F65" s="93">
        <v>1</v>
      </c>
      <c r="G65" s="93">
        <v>0</v>
      </c>
      <c r="H65" s="93">
        <v>0</v>
      </c>
      <c r="I65" s="93">
        <v>0</v>
      </c>
      <c r="J65" s="93">
        <v>1</v>
      </c>
    </row>
    <row r="66" spans="1:10">
      <c r="A66" s="93" t="s">
        <v>761</v>
      </c>
      <c r="B66" s="93" t="s">
        <v>792</v>
      </c>
      <c r="C66" s="93">
        <v>54939</v>
      </c>
      <c r="D66" s="93" t="s">
        <v>790</v>
      </c>
      <c r="E66" s="93">
        <v>6.7960000000000003</v>
      </c>
      <c r="F66" s="93">
        <v>0.94899999999999995</v>
      </c>
      <c r="G66" s="93">
        <v>5.0999999999999997E-2</v>
      </c>
      <c r="H66" s="93">
        <v>0</v>
      </c>
      <c r="I66" s="93">
        <v>16</v>
      </c>
      <c r="J66" s="93">
        <v>2</v>
      </c>
    </row>
    <row r="67" spans="1:10">
      <c r="A67" s="93" t="s">
        <v>761</v>
      </c>
      <c r="B67" s="93" t="s">
        <v>757</v>
      </c>
      <c r="C67" s="93">
        <v>208802</v>
      </c>
      <c r="D67" s="93" t="s">
        <v>790</v>
      </c>
      <c r="E67" s="93">
        <v>17.047000000000001</v>
      </c>
      <c r="F67" s="93">
        <v>1</v>
      </c>
      <c r="G67" s="93">
        <v>0</v>
      </c>
      <c r="H67" s="93">
        <v>0</v>
      </c>
      <c r="I67" s="93">
        <v>0</v>
      </c>
      <c r="J67" s="93">
        <v>1</v>
      </c>
    </row>
    <row r="68" spans="1:10">
      <c r="A68" s="93" t="s">
        <v>761</v>
      </c>
      <c r="B68" s="93" t="s">
        <v>775</v>
      </c>
      <c r="C68" s="93">
        <v>171481</v>
      </c>
      <c r="D68" s="93" t="s">
        <v>790</v>
      </c>
      <c r="E68" s="93">
        <v>17.78</v>
      </c>
      <c r="F68" s="93">
        <v>1</v>
      </c>
      <c r="G68" s="93">
        <v>0</v>
      </c>
      <c r="H68" s="93">
        <v>0</v>
      </c>
      <c r="I68" s="93">
        <v>0</v>
      </c>
      <c r="J68" s="93">
        <v>1</v>
      </c>
    </row>
    <row r="69" spans="1:10">
      <c r="A69" s="93" t="s">
        <v>761</v>
      </c>
      <c r="B69" s="93" t="s">
        <v>768</v>
      </c>
      <c r="C69" s="93">
        <v>86298</v>
      </c>
      <c r="D69" s="93" t="s">
        <v>790</v>
      </c>
      <c r="E69" s="93">
        <v>9.7200000000000006</v>
      </c>
      <c r="F69" s="93">
        <v>0.96199999999999997</v>
      </c>
      <c r="G69" s="93">
        <v>3.7999999999999999E-2</v>
      </c>
      <c r="H69" s="93">
        <v>0</v>
      </c>
      <c r="I69" s="93">
        <v>4</v>
      </c>
      <c r="J69" s="93">
        <v>3</v>
      </c>
    </row>
    <row r="70" spans="1:10">
      <c r="A70" s="93" t="s">
        <v>761</v>
      </c>
      <c r="B70" s="93" t="s">
        <v>793</v>
      </c>
      <c r="C70" s="93">
        <v>63236</v>
      </c>
      <c r="D70" s="93" t="s">
        <v>790</v>
      </c>
      <c r="E70" s="93">
        <v>16.641999999999999</v>
      </c>
      <c r="F70" s="93">
        <v>1</v>
      </c>
      <c r="G70" s="93">
        <v>0</v>
      </c>
      <c r="H70" s="93">
        <v>0</v>
      </c>
      <c r="I70" s="93">
        <v>0</v>
      </c>
      <c r="J70" s="93">
        <v>1</v>
      </c>
    </row>
    <row r="71" spans="1:10">
      <c r="A71" s="93" t="s">
        <v>761</v>
      </c>
      <c r="B71" s="93" t="s">
        <v>769</v>
      </c>
      <c r="C71" s="93">
        <v>263237</v>
      </c>
      <c r="D71" s="93" t="s">
        <v>790</v>
      </c>
      <c r="E71" s="93">
        <v>14.852</v>
      </c>
      <c r="F71" s="93">
        <v>1</v>
      </c>
      <c r="G71" s="93">
        <v>0</v>
      </c>
      <c r="H71" s="93">
        <v>0</v>
      </c>
      <c r="I71" s="93">
        <v>0</v>
      </c>
      <c r="J71" s="93">
        <v>1</v>
      </c>
    </row>
    <row r="72" spans="1:10">
      <c r="A72" s="93" t="s">
        <v>761</v>
      </c>
      <c r="B72" s="93" t="s">
        <v>794</v>
      </c>
      <c r="C72" s="93">
        <v>69405</v>
      </c>
      <c r="D72" s="93" t="s">
        <v>790</v>
      </c>
      <c r="E72" s="93">
        <v>9.7149999999999999</v>
      </c>
      <c r="F72" s="93">
        <v>0.96399999999999997</v>
      </c>
      <c r="G72" s="93">
        <v>3.5999999999999997E-2</v>
      </c>
      <c r="H72" s="93">
        <v>0</v>
      </c>
      <c r="I72" s="93">
        <v>4</v>
      </c>
      <c r="J72" s="93">
        <v>3</v>
      </c>
    </row>
    <row r="73" spans="1:10">
      <c r="A73" s="93" t="s">
        <v>761</v>
      </c>
      <c r="B73" s="93" t="s">
        <v>758</v>
      </c>
      <c r="C73" s="93">
        <v>280736</v>
      </c>
      <c r="D73" s="93" t="s">
        <v>790</v>
      </c>
      <c r="E73" s="93">
        <v>12.754</v>
      </c>
      <c r="F73" s="93">
        <v>1</v>
      </c>
      <c r="G73" s="93">
        <v>0</v>
      </c>
      <c r="H73" s="93">
        <v>0</v>
      </c>
      <c r="I73" s="93">
        <v>0</v>
      </c>
      <c r="J73" s="93">
        <v>1</v>
      </c>
    </row>
    <row r="74" spans="1:10">
      <c r="A74" s="93" t="s">
        <v>761</v>
      </c>
      <c r="B74" s="93" t="s">
        <v>772</v>
      </c>
      <c r="C74" s="93">
        <v>132596</v>
      </c>
      <c r="D74" s="93" t="s">
        <v>790</v>
      </c>
      <c r="E74" s="93">
        <v>14.457000000000001</v>
      </c>
      <c r="F74" s="93">
        <v>1</v>
      </c>
      <c r="G74" s="93">
        <v>0</v>
      </c>
      <c r="H74" s="93">
        <v>0</v>
      </c>
      <c r="I74" s="93">
        <v>0</v>
      </c>
      <c r="J74" s="93">
        <v>1</v>
      </c>
    </row>
    <row r="75" spans="1:10">
      <c r="A75" s="93" t="s">
        <v>761</v>
      </c>
      <c r="B75" s="93" t="s">
        <v>779</v>
      </c>
      <c r="C75" s="93">
        <v>278758</v>
      </c>
      <c r="D75" s="93" t="s">
        <v>790</v>
      </c>
      <c r="E75" s="93">
        <v>16.007999999999999</v>
      </c>
      <c r="F75" s="93">
        <v>1</v>
      </c>
      <c r="G75" s="93">
        <v>0</v>
      </c>
      <c r="H75" s="93">
        <v>0</v>
      </c>
      <c r="I75" s="93">
        <v>0</v>
      </c>
      <c r="J75" s="93">
        <v>1</v>
      </c>
    </row>
    <row r="76" spans="1:10">
      <c r="A76" s="93" t="s">
        <v>761</v>
      </c>
      <c r="B76" s="93" t="s">
        <v>754</v>
      </c>
      <c r="C76" s="93">
        <v>128745</v>
      </c>
      <c r="D76" s="93" t="s">
        <v>790</v>
      </c>
      <c r="E76" s="93">
        <v>15.826000000000001</v>
      </c>
      <c r="F76" s="93">
        <v>1</v>
      </c>
      <c r="G76" s="93">
        <v>0</v>
      </c>
      <c r="H76" s="93">
        <v>0</v>
      </c>
      <c r="I76" s="93">
        <v>0</v>
      </c>
      <c r="J76" s="93">
        <v>1</v>
      </c>
    </row>
    <row r="77" spans="1:10">
      <c r="A77" s="93" t="s">
        <v>761</v>
      </c>
      <c r="B77" s="93" t="s">
        <v>771</v>
      </c>
      <c r="C77" s="93">
        <v>220228</v>
      </c>
      <c r="D77" s="93" t="s">
        <v>790</v>
      </c>
      <c r="E77" s="93">
        <v>13.603</v>
      </c>
      <c r="F77" s="93">
        <v>1</v>
      </c>
      <c r="G77" s="93">
        <v>0</v>
      </c>
      <c r="H77" s="93">
        <v>0</v>
      </c>
      <c r="I77" s="93">
        <v>0</v>
      </c>
      <c r="J77" s="93">
        <v>1</v>
      </c>
    </row>
    <row r="78" spans="1:10">
      <c r="A78" s="93" t="s">
        <v>761</v>
      </c>
      <c r="B78" s="93" t="s">
        <v>753</v>
      </c>
      <c r="C78" s="93">
        <v>99888</v>
      </c>
      <c r="D78" s="93" t="s">
        <v>790</v>
      </c>
      <c r="E78" s="93">
        <v>14.346</v>
      </c>
      <c r="F78" s="93">
        <v>1</v>
      </c>
      <c r="G78" s="93">
        <v>0</v>
      </c>
      <c r="H78" s="93">
        <v>0</v>
      </c>
      <c r="I78" s="93">
        <v>0</v>
      </c>
      <c r="J78" s="93">
        <v>1</v>
      </c>
    </row>
    <row r="79" spans="1:10">
      <c r="A79" s="93" t="s">
        <v>761</v>
      </c>
      <c r="B79" s="93" t="s">
        <v>795</v>
      </c>
      <c r="C79" s="93">
        <v>50711</v>
      </c>
      <c r="D79" s="93" t="s">
        <v>790</v>
      </c>
      <c r="E79" s="93">
        <v>13.116</v>
      </c>
      <c r="F79" s="93">
        <v>1</v>
      </c>
      <c r="G79" s="93">
        <v>0</v>
      </c>
      <c r="H79" s="93">
        <v>0</v>
      </c>
      <c r="I79" s="93">
        <v>0</v>
      </c>
      <c r="J79" s="93">
        <v>1</v>
      </c>
    </row>
    <row r="80" spans="1:10">
      <c r="A80" s="93" t="s">
        <v>761</v>
      </c>
      <c r="B80" s="93" t="s">
        <v>327</v>
      </c>
      <c r="C80" s="93">
        <v>66208</v>
      </c>
      <c r="D80" s="93" t="s">
        <v>790</v>
      </c>
      <c r="E80" s="93">
        <v>8.7669999999999995</v>
      </c>
      <c r="F80" s="93">
        <v>0.95799999999999996</v>
      </c>
      <c r="G80" s="93">
        <v>4.2000000000000003E-2</v>
      </c>
      <c r="H80" s="93">
        <v>0</v>
      </c>
      <c r="I80" s="93">
        <v>5</v>
      </c>
      <c r="J80" s="93">
        <v>2</v>
      </c>
    </row>
    <row r="81" spans="1:10">
      <c r="A81" s="93" t="s">
        <v>761</v>
      </c>
      <c r="B81" s="93" t="s">
        <v>755</v>
      </c>
      <c r="C81" s="93">
        <v>140555</v>
      </c>
      <c r="D81" s="93" t="s">
        <v>790</v>
      </c>
      <c r="E81" s="93">
        <v>7.9660000000000002</v>
      </c>
      <c r="F81" s="93">
        <v>0.94099999999999995</v>
      </c>
      <c r="G81" s="93">
        <v>5.8999999999999997E-2</v>
      </c>
      <c r="H81" s="93">
        <v>0</v>
      </c>
      <c r="I81" s="93">
        <v>12</v>
      </c>
      <c r="J81" s="93">
        <v>1</v>
      </c>
    </row>
    <row r="82" spans="1:10">
      <c r="A82" s="93" t="s">
        <v>761</v>
      </c>
      <c r="B82" s="93" t="s">
        <v>751</v>
      </c>
      <c r="C82" s="93">
        <v>88583</v>
      </c>
      <c r="D82" s="93" t="s">
        <v>790</v>
      </c>
      <c r="E82" s="93">
        <v>12.795999999999999</v>
      </c>
      <c r="F82" s="93">
        <v>1</v>
      </c>
      <c r="G82" s="93">
        <v>0</v>
      </c>
      <c r="H82" s="93">
        <v>0</v>
      </c>
      <c r="I82" s="93">
        <v>0</v>
      </c>
      <c r="J82" s="93">
        <v>1</v>
      </c>
    </row>
    <row r="83" spans="1:10">
      <c r="A83" s="93" t="s">
        <v>761</v>
      </c>
      <c r="B83" s="93" t="s">
        <v>749</v>
      </c>
      <c r="C83" s="93">
        <v>116357</v>
      </c>
      <c r="D83" s="93" t="s">
        <v>790</v>
      </c>
      <c r="E83" s="93">
        <v>12.044</v>
      </c>
      <c r="F83" s="93">
        <v>1</v>
      </c>
      <c r="G83" s="93">
        <v>0</v>
      </c>
      <c r="H83" s="93">
        <v>0</v>
      </c>
      <c r="I83" s="93">
        <v>0</v>
      </c>
      <c r="J83" s="93">
        <v>1</v>
      </c>
    </row>
    <row r="84" spans="1:10">
      <c r="A84" s="93" t="s">
        <v>761</v>
      </c>
      <c r="B84" s="93" t="s">
        <v>748</v>
      </c>
      <c r="C84" s="93">
        <v>130597</v>
      </c>
      <c r="D84" s="93" t="s">
        <v>790</v>
      </c>
      <c r="E84" s="93">
        <v>8.1110000000000007</v>
      </c>
      <c r="F84" s="93">
        <v>0.93899999999999995</v>
      </c>
      <c r="G84" s="93">
        <v>6.0999999999999999E-2</v>
      </c>
      <c r="H84" s="93">
        <v>0</v>
      </c>
      <c r="I84" s="93">
        <v>15</v>
      </c>
      <c r="J84" s="93">
        <v>4</v>
      </c>
    </row>
    <row r="85" spans="1:10">
      <c r="A85" s="93" t="s">
        <v>761</v>
      </c>
      <c r="B85" s="93" t="s">
        <v>340</v>
      </c>
      <c r="C85" s="93">
        <v>76007</v>
      </c>
      <c r="D85" s="93" t="s">
        <v>790</v>
      </c>
      <c r="E85" s="93">
        <v>13.853999999999999</v>
      </c>
      <c r="F85" s="93">
        <v>1</v>
      </c>
      <c r="G85" s="93">
        <v>0</v>
      </c>
      <c r="H85" s="93">
        <v>0</v>
      </c>
      <c r="I85" s="93">
        <v>0</v>
      </c>
      <c r="J85" s="93">
        <v>1</v>
      </c>
    </row>
    <row r="86" spans="1:10">
      <c r="A86" s="93" t="s">
        <v>761</v>
      </c>
      <c r="B86" s="93" t="s">
        <v>760</v>
      </c>
      <c r="C86" s="93">
        <v>110222</v>
      </c>
      <c r="D86" s="93" t="s">
        <v>790</v>
      </c>
      <c r="E86" s="93">
        <v>10.818</v>
      </c>
      <c r="F86" s="93">
        <v>1</v>
      </c>
      <c r="G86" s="93">
        <v>0</v>
      </c>
      <c r="H86" s="93">
        <v>0</v>
      </c>
      <c r="I86" s="93">
        <v>0</v>
      </c>
      <c r="J86" s="93">
        <v>1</v>
      </c>
    </row>
    <row r="87" spans="1:10">
      <c r="A87" s="93" t="s">
        <v>759</v>
      </c>
      <c r="B87" s="93" t="s">
        <v>774</v>
      </c>
      <c r="C87" s="93">
        <v>100402</v>
      </c>
      <c r="D87" s="93" t="s">
        <v>790</v>
      </c>
      <c r="E87" s="93">
        <v>15.648999999999999</v>
      </c>
      <c r="F87" s="93">
        <v>1</v>
      </c>
      <c r="G87" s="93">
        <v>0</v>
      </c>
      <c r="H87" s="93">
        <v>0</v>
      </c>
      <c r="I87" s="93">
        <v>0</v>
      </c>
      <c r="J87" s="93">
        <v>1</v>
      </c>
    </row>
    <row r="88" spans="1:10">
      <c r="A88" s="93" t="s">
        <v>759</v>
      </c>
      <c r="B88" s="93" t="s">
        <v>791</v>
      </c>
      <c r="C88" s="93">
        <v>26011</v>
      </c>
      <c r="D88" s="93" t="s">
        <v>790</v>
      </c>
      <c r="E88" s="93">
        <v>6.41</v>
      </c>
      <c r="F88" s="93">
        <v>0.94199999999999995</v>
      </c>
      <c r="G88" s="93">
        <v>5.8000000000000003E-2</v>
      </c>
      <c r="H88" s="93">
        <v>0</v>
      </c>
      <c r="I88" s="93">
        <v>8</v>
      </c>
      <c r="J88" s="93">
        <v>1</v>
      </c>
    </row>
    <row r="89" spans="1:10">
      <c r="A89" s="93" t="s">
        <v>759</v>
      </c>
      <c r="B89" s="93" t="s">
        <v>756</v>
      </c>
      <c r="C89" s="93">
        <v>85251</v>
      </c>
      <c r="D89" s="93" t="s">
        <v>790</v>
      </c>
      <c r="E89" s="93">
        <v>13.571999999999999</v>
      </c>
      <c r="F89" s="93">
        <v>1</v>
      </c>
      <c r="G89" s="93">
        <v>0</v>
      </c>
      <c r="H89" s="93">
        <v>0</v>
      </c>
      <c r="I89" s="93">
        <v>0</v>
      </c>
      <c r="J89" s="93">
        <v>1</v>
      </c>
    </row>
    <row r="90" spans="1:10">
      <c r="A90" s="93" t="s">
        <v>759</v>
      </c>
      <c r="B90" s="93" t="s">
        <v>752</v>
      </c>
      <c r="C90" s="93">
        <v>45846</v>
      </c>
      <c r="D90" s="93" t="s">
        <v>790</v>
      </c>
      <c r="E90" s="93">
        <v>11.561999999999999</v>
      </c>
      <c r="F90" s="93">
        <v>1</v>
      </c>
      <c r="G90" s="93">
        <v>0</v>
      </c>
      <c r="H90" s="93">
        <v>0</v>
      </c>
      <c r="I90" s="93">
        <v>0</v>
      </c>
      <c r="J90" s="93">
        <v>1</v>
      </c>
    </row>
    <row r="91" spans="1:10">
      <c r="A91" s="93" t="s">
        <v>759</v>
      </c>
      <c r="B91" s="93" t="s">
        <v>750</v>
      </c>
      <c r="C91" s="93">
        <v>115020</v>
      </c>
      <c r="D91" s="93" t="s">
        <v>790</v>
      </c>
      <c r="E91" s="93">
        <v>15.798</v>
      </c>
      <c r="F91" s="93">
        <v>1</v>
      </c>
      <c r="G91" s="93">
        <v>0</v>
      </c>
      <c r="H91" s="93">
        <v>0</v>
      </c>
      <c r="I91" s="93">
        <v>0</v>
      </c>
      <c r="J91" s="93">
        <v>1</v>
      </c>
    </row>
    <row r="92" spans="1:10">
      <c r="A92" s="93" t="s">
        <v>759</v>
      </c>
      <c r="B92" s="93" t="s">
        <v>792</v>
      </c>
      <c r="C92" s="93">
        <v>27195</v>
      </c>
      <c r="D92" s="93" t="s">
        <v>790</v>
      </c>
      <c r="E92" s="93">
        <v>3.6379999999999999</v>
      </c>
      <c r="F92" s="93">
        <v>0.92400000000000004</v>
      </c>
      <c r="G92" s="93">
        <v>7.5999999999999998E-2</v>
      </c>
      <c r="H92" s="93">
        <v>0</v>
      </c>
      <c r="I92" s="93">
        <v>0</v>
      </c>
      <c r="J92" s="93">
        <v>1</v>
      </c>
    </row>
    <row r="93" spans="1:10">
      <c r="A93" s="93" t="s">
        <v>759</v>
      </c>
      <c r="B93" s="93" t="s">
        <v>757</v>
      </c>
      <c r="C93" s="93">
        <v>98642</v>
      </c>
      <c r="D93" s="93" t="s">
        <v>790</v>
      </c>
      <c r="E93" s="93">
        <v>17.393999999999998</v>
      </c>
      <c r="F93" s="93">
        <v>1</v>
      </c>
      <c r="G93" s="93">
        <v>0</v>
      </c>
      <c r="H93" s="93">
        <v>0</v>
      </c>
      <c r="I93" s="93">
        <v>0</v>
      </c>
      <c r="J93" s="93">
        <v>1</v>
      </c>
    </row>
    <row r="94" spans="1:10">
      <c r="A94" s="93" t="s">
        <v>759</v>
      </c>
      <c r="B94" s="93" t="s">
        <v>775</v>
      </c>
      <c r="C94" s="93">
        <v>78534</v>
      </c>
      <c r="D94" s="93" t="s">
        <v>790</v>
      </c>
      <c r="E94" s="93">
        <v>12.595000000000001</v>
      </c>
      <c r="F94" s="93">
        <v>1</v>
      </c>
      <c r="G94" s="93">
        <v>0</v>
      </c>
      <c r="H94" s="93">
        <v>0</v>
      </c>
      <c r="I94" s="93">
        <v>0</v>
      </c>
      <c r="J94" s="93">
        <v>1</v>
      </c>
    </row>
    <row r="95" spans="1:10">
      <c r="A95" s="93" t="s">
        <v>759</v>
      </c>
      <c r="B95" s="93" t="s">
        <v>768</v>
      </c>
      <c r="C95" s="93">
        <v>42161</v>
      </c>
      <c r="D95" s="93" t="s">
        <v>790</v>
      </c>
      <c r="E95" s="93">
        <v>7.9219999999999997</v>
      </c>
      <c r="F95" s="93">
        <v>0.94599999999999995</v>
      </c>
      <c r="G95" s="93">
        <v>5.3999999999999999E-2</v>
      </c>
      <c r="H95" s="93">
        <v>0</v>
      </c>
      <c r="I95" s="93">
        <v>3</v>
      </c>
      <c r="J95" s="93">
        <v>1</v>
      </c>
    </row>
    <row r="96" spans="1:10">
      <c r="A96" s="93" t="s">
        <v>759</v>
      </c>
      <c r="B96" s="93" t="s">
        <v>793</v>
      </c>
      <c r="C96" s="93">
        <v>31199</v>
      </c>
      <c r="D96" s="93" t="s">
        <v>790</v>
      </c>
      <c r="E96" s="93">
        <v>4.8159999999999998</v>
      </c>
      <c r="F96" s="93">
        <v>0.93100000000000005</v>
      </c>
      <c r="G96" s="93">
        <v>6.9000000000000006E-2</v>
      </c>
      <c r="H96" s="93">
        <v>0</v>
      </c>
      <c r="I96" s="93">
        <v>5</v>
      </c>
      <c r="J96" s="93">
        <v>2</v>
      </c>
    </row>
    <row r="97" spans="1:10">
      <c r="A97" s="93" t="s">
        <v>759</v>
      </c>
      <c r="B97" s="93" t="s">
        <v>769</v>
      </c>
      <c r="C97" s="93">
        <v>140026</v>
      </c>
      <c r="D97" s="93" t="s">
        <v>790</v>
      </c>
      <c r="E97" s="93">
        <v>16.962</v>
      </c>
      <c r="F97" s="93">
        <v>1</v>
      </c>
      <c r="G97" s="93">
        <v>0</v>
      </c>
      <c r="H97" s="93">
        <v>0</v>
      </c>
      <c r="I97" s="93">
        <v>0</v>
      </c>
      <c r="J97" s="93">
        <v>1</v>
      </c>
    </row>
    <row r="98" spans="1:10">
      <c r="A98" s="93" t="s">
        <v>759</v>
      </c>
      <c r="B98" s="93" t="s">
        <v>794</v>
      </c>
      <c r="C98" s="93">
        <v>33596</v>
      </c>
      <c r="D98" s="93" t="s">
        <v>797</v>
      </c>
      <c r="E98" s="93">
        <v>1.2390000000000001</v>
      </c>
      <c r="F98" s="93">
        <v>0.76400000000000001</v>
      </c>
      <c r="G98" s="93">
        <v>0.23599999999999999</v>
      </c>
      <c r="H98" s="93">
        <v>0</v>
      </c>
      <c r="I98" s="93">
        <v>47</v>
      </c>
      <c r="J98" s="93">
        <v>7</v>
      </c>
    </row>
    <row r="99" spans="1:10">
      <c r="A99" s="93" t="s">
        <v>759</v>
      </c>
      <c r="B99" s="93" t="s">
        <v>758</v>
      </c>
      <c r="C99" s="93">
        <v>141415</v>
      </c>
      <c r="D99" s="93" t="s">
        <v>790</v>
      </c>
      <c r="E99" s="93">
        <v>16.905000000000001</v>
      </c>
      <c r="F99" s="93">
        <v>1</v>
      </c>
      <c r="G99" s="93">
        <v>0</v>
      </c>
      <c r="H99" s="93">
        <v>0</v>
      </c>
      <c r="I99" s="93">
        <v>0</v>
      </c>
      <c r="J99" s="93">
        <v>1</v>
      </c>
    </row>
    <row r="100" spans="1:10">
      <c r="A100" s="93" t="s">
        <v>759</v>
      </c>
      <c r="B100" s="93" t="s">
        <v>772</v>
      </c>
      <c r="C100" s="93">
        <v>64067</v>
      </c>
      <c r="D100" s="93" t="s">
        <v>790</v>
      </c>
      <c r="E100" s="93">
        <v>9.5939999999999994</v>
      </c>
      <c r="F100" s="93">
        <v>1</v>
      </c>
      <c r="G100" s="93">
        <v>0</v>
      </c>
      <c r="H100" s="93">
        <v>0</v>
      </c>
      <c r="I100" s="93">
        <v>0</v>
      </c>
      <c r="J100" s="93">
        <v>1</v>
      </c>
    </row>
    <row r="101" spans="1:10">
      <c r="A101" s="93" t="s">
        <v>759</v>
      </c>
      <c r="B101" s="93" t="s">
        <v>779</v>
      </c>
      <c r="C101" s="93">
        <v>146260</v>
      </c>
      <c r="D101" s="93" t="s">
        <v>790</v>
      </c>
      <c r="E101" s="93">
        <v>16.885999999999999</v>
      </c>
      <c r="F101" s="93">
        <v>1</v>
      </c>
      <c r="G101" s="93">
        <v>0</v>
      </c>
      <c r="H101" s="93">
        <v>0</v>
      </c>
      <c r="I101" s="93">
        <v>0</v>
      </c>
      <c r="J101" s="93">
        <v>1</v>
      </c>
    </row>
    <row r="102" spans="1:10">
      <c r="A102" s="93" t="s">
        <v>759</v>
      </c>
      <c r="B102" s="93" t="s">
        <v>754</v>
      </c>
      <c r="C102" s="93">
        <v>63216</v>
      </c>
      <c r="D102" s="93" t="s">
        <v>790</v>
      </c>
      <c r="E102" s="93">
        <v>11.643000000000001</v>
      </c>
      <c r="F102" s="93">
        <v>1</v>
      </c>
      <c r="G102" s="93">
        <v>0</v>
      </c>
      <c r="H102" s="93">
        <v>0</v>
      </c>
      <c r="I102" s="93">
        <v>0</v>
      </c>
      <c r="J102" s="93">
        <v>1</v>
      </c>
    </row>
    <row r="103" spans="1:10">
      <c r="A103" s="93" t="s">
        <v>759</v>
      </c>
      <c r="B103" s="93" t="s">
        <v>771</v>
      </c>
      <c r="C103" s="93">
        <v>101445</v>
      </c>
      <c r="D103" s="93" t="s">
        <v>790</v>
      </c>
      <c r="E103" s="93">
        <v>15.509</v>
      </c>
      <c r="F103" s="93">
        <v>1</v>
      </c>
      <c r="G103" s="93">
        <v>0</v>
      </c>
      <c r="H103" s="93">
        <v>0</v>
      </c>
      <c r="I103" s="93">
        <v>0</v>
      </c>
      <c r="J103" s="93">
        <v>1</v>
      </c>
    </row>
    <row r="104" spans="1:10">
      <c r="A104" s="93" t="s">
        <v>759</v>
      </c>
      <c r="B104" s="93" t="s">
        <v>753</v>
      </c>
      <c r="C104" s="93">
        <v>52457</v>
      </c>
      <c r="D104" s="93" t="s">
        <v>790</v>
      </c>
      <c r="E104" s="93">
        <v>8.0050000000000008</v>
      </c>
      <c r="F104" s="93">
        <v>0.94399999999999995</v>
      </c>
      <c r="G104" s="93">
        <v>5.6000000000000001E-2</v>
      </c>
      <c r="H104" s="93">
        <v>0</v>
      </c>
      <c r="I104" s="93">
        <v>3</v>
      </c>
      <c r="J104" s="93">
        <v>1</v>
      </c>
    </row>
    <row r="105" spans="1:10">
      <c r="A105" s="93" t="s">
        <v>759</v>
      </c>
      <c r="B105" s="93" t="s">
        <v>795</v>
      </c>
      <c r="C105" s="93">
        <v>28033</v>
      </c>
      <c r="D105" s="93" t="s">
        <v>790</v>
      </c>
      <c r="E105" s="93">
        <v>2.956</v>
      </c>
      <c r="F105" s="93">
        <v>0.877</v>
      </c>
      <c r="G105" s="93">
        <v>0.123</v>
      </c>
      <c r="H105" s="93">
        <v>0</v>
      </c>
      <c r="I105" s="93">
        <v>16</v>
      </c>
      <c r="J105" s="93">
        <v>2</v>
      </c>
    </row>
    <row r="106" spans="1:10">
      <c r="A106" s="93" t="s">
        <v>759</v>
      </c>
      <c r="B106" s="93" t="s">
        <v>327</v>
      </c>
      <c r="C106" s="93">
        <v>32836</v>
      </c>
      <c r="D106" s="93" t="s">
        <v>790</v>
      </c>
      <c r="E106" s="93">
        <v>5.4290000000000003</v>
      </c>
      <c r="F106" s="93">
        <v>0.93</v>
      </c>
      <c r="G106" s="93">
        <v>7.0000000000000007E-2</v>
      </c>
      <c r="H106" s="93">
        <v>0</v>
      </c>
      <c r="I106" s="93">
        <v>9</v>
      </c>
      <c r="J106" s="93">
        <v>1</v>
      </c>
    </row>
    <row r="107" spans="1:10">
      <c r="A107" s="93" t="s">
        <v>759</v>
      </c>
      <c r="B107" s="93" t="s">
        <v>755</v>
      </c>
      <c r="C107" s="93">
        <v>67004</v>
      </c>
      <c r="D107" s="93" t="s">
        <v>790</v>
      </c>
      <c r="E107" s="93">
        <v>9.484</v>
      </c>
      <c r="F107" s="93">
        <v>0.95199999999999996</v>
      </c>
      <c r="G107" s="93">
        <v>4.8000000000000001E-2</v>
      </c>
      <c r="H107" s="93">
        <v>0</v>
      </c>
      <c r="I107" s="93">
        <v>7</v>
      </c>
      <c r="J107" s="93">
        <v>3</v>
      </c>
    </row>
    <row r="108" spans="1:10">
      <c r="A108" s="93" t="s">
        <v>759</v>
      </c>
      <c r="B108" s="93" t="s">
        <v>751</v>
      </c>
      <c r="C108" s="93">
        <v>50902</v>
      </c>
      <c r="D108" s="93" t="s">
        <v>790</v>
      </c>
      <c r="E108" s="93">
        <v>10.212</v>
      </c>
      <c r="F108" s="93">
        <v>1</v>
      </c>
      <c r="G108" s="93">
        <v>0</v>
      </c>
      <c r="H108" s="93">
        <v>0</v>
      </c>
      <c r="I108" s="93">
        <v>0</v>
      </c>
      <c r="J108" s="93">
        <v>1</v>
      </c>
    </row>
    <row r="109" spans="1:10">
      <c r="A109" s="93" t="s">
        <v>759</v>
      </c>
      <c r="B109" s="93" t="s">
        <v>749</v>
      </c>
      <c r="C109" s="93">
        <v>57149</v>
      </c>
      <c r="D109" s="93" t="s">
        <v>790</v>
      </c>
      <c r="E109" s="93">
        <v>9.5779999999999994</v>
      </c>
      <c r="F109" s="93">
        <v>1</v>
      </c>
      <c r="G109" s="93">
        <v>0</v>
      </c>
      <c r="H109" s="93">
        <v>0</v>
      </c>
      <c r="I109" s="93">
        <v>0</v>
      </c>
      <c r="J109" s="93">
        <v>1</v>
      </c>
    </row>
    <row r="110" spans="1:10">
      <c r="A110" s="93" t="s">
        <v>759</v>
      </c>
      <c r="B110" s="93" t="s">
        <v>748</v>
      </c>
      <c r="C110" s="93">
        <v>62276</v>
      </c>
      <c r="D110" s="93" t="s">
        <v>790</v>
      </c>
      <c r="E110" s="93">
        <v>4.4260000000000002</v>
      </c>
      <c r="F110" s="93">
        <v>0.91</v>
      </c>
      <c r="G110" s="93">
        <v>0.09</v>
      </c>
      <c r="H110" s="93">
        <v>0</v>
      </c>
      <c r="I110" s="93">
        <v>18</v>
      </c>
      <c r="J110" s="93">
        <v>4</v>
      </c>
    </row>
    <row r="111" spans="1:10">
      <c r="A111" s="93" t="s">
        <v>759</v>
      </c>
      <c r="B111" s="93" t="s">
        <v>340</v>
      </c>
      <c r="C111" s="93">
        <v>37022</v>
      </c>
      <c r="D111" s="93" t="s">
        <v>790</v>
      </c>
      <c r="E111" s="93">
        <v>5.3259999999999996</v>
      </c>
      <c r="F111" s="93">
        <v>0.93700000000000006</v>
      </c>
      <c r="G111" s="93">
        <v>6.3E-2</v>
      </c>
      <c r="H111" s="93">
        <v>0</v>
      </c>
      <c r="I111" s="93">
        <v>5</v>
      </c>
      <c r="J111" s="93">
        <v>1</v>
      </c>
    </row>
    <row r="112" spans="1:10">
      <c r="A112" s="93" t="s">
        <v>759</v>
      </c>
      <c r="B112" s="93" t="s">
        <v>760</v>
      </c>
      <c r="C112" s="93">
        <v>53503</v>
      </c>
      <c r="D112" s="93" t="s">
        <v>790</v>
      </c>
      <c r="E112" s="93">
        <v>2.8919999999999999</v>
      </c>
      <c r="F112" s="93">
        <v>0.86099999999999999</v>
      </c>
      <c r="G112" s="93">
        <v>0.13900000000000001</v>
      </c>
      <c r="H112" s="93">
        <v>0</v>
      </c>
      <c r="I112" s="93">
        <v>25</v>
      </c>
      <c r="J112" s="93">
        <v>4</v>
      </c>
    </row>
    <row r="113" spans="1:10">
      <c r="A113" s="93" t="s">
        <v>774</v>
      </c>
      <c r="B113" s="93" t="s">
        <v>791</v>
      </c>
      <c r="C113" s="93">
        <v>69920</v>
      </c>
      <c r="D113" s="93" t="s">
        <v>790</v>
      </c>
      <c r="E113" s="93">
        <v>9.5190000000000001</v>
      </c>
      <c r="F113" s="93">
        <v>0.95399999999999996</v>
      </c>
      <c r="G113" s="93">
        <v>4.5999999999999999E-2</v>
      </c>
      <c r="H113" s="93">
        <v>0</v>
      </c>
      <c r="I113" s="93">
        <v>4</v>
      </c>
      <c r="J113" s="93">
        <v>1</v>
      </c>
    </row>
    <row r="114" spans="1:10">
      <c r="A114" s="93" t="s">
        <v>774</v>
      </c>
      <c r="B114" s="93" t="s">
        <v>756</v>
      </c>
      <c r="C114" s="93">
        <v>239330</v>
      </c>
      <c r="D114" s="93" t="s">
        <v>790</v>
      </c>
      <c r="E114" s="93">
        <v>17.164000000000001</v>
      </c>
      <c r="F114" s="93">
        <v>1</v>
      </c>
      <c r="G114" s="93">
        <v>0</v>
      </c>
      <c r="H114" s="93">
        <v>0</v>
      </c>
      <c r="I114" s="93">
        <v>0</v>
      </c>
      <c r="J114" s="93">
        <v>1</v>
      </c>
    </row>
    <row r="115" spans="1:10">
      <c r="A115" s="93" t="s">
        <v>774</v>
      </c>
      <c r="B115" s="93" t="s">
        <v>752</v>
      </c>
      <c r="C115" s="93">
        <v>115459</v>
      </c>
      <c r="D115" s="93" t="s">
        <v>790</v>
      </c>
      <c r="E115" s="93">
        <v>14.645</v>
      </c>
      <c r="F115" s="93">
        <v>1</v>
      </c>
      <c r="G115" s="93">
        <v>0</v>
      </c>
      <c r="H115" s="93">
        <v>0</v>
      </c>
      <c r="I115" s="93">
        <v>0</v>
      </c>
      <c r="J115" s="93">
        <v>1</v>
      </c>
    </row>
    <row r="116" spans="1:10">
      <c r="A116" s="93" t="s">
        <v>774</v>
      </c>
      <c r="B116" s="93" t="s">
        <v>750</v>
      </c>
      <c r="C116" s="93">
        <v>319018</v>
      </c>
      <c r="D116" s="93" t="s">
        <v>790</v>
      </c>
      <c r="E116" s="93">
        <v>11.827999999999999</v>
      </c>
      <c r="F116" s="93">
        <v>0.97199999999999998</v>
      </c>
      <c r="G116" s="93">
        <v>2.8000000000000001E-2</v>
      </c>
      <c r="H116" s="93">
        <v>0</v>
      </c>
      <c r="I116" s="93">
        <v>4</v>
      </c>
      <c r="J116" s="93">
        <v>3</v>
      </c>
    </row>
    <row r="117" spans="1:10">
      <c r="A117" s="93" t="s">
        <v>774</v>
      </c>
      <c r="B117" s="93" t="s">
        <v>792</v>
      </c>
      <c r="C117" s="93">
        <v>73255</v>
      </c>
      <c r="D117" s="93" t="s">
        <v>790</v>
      </c>
      <c r="E117" s="93">
        <v>13.83</v>
      </c>
      <c r="F117" s="93">
        <v>1</v>
      </c>
      <c r="G117" s="93">
        <v>0</v>
      </c>
      <c r="H117" s="93">
        <v>0</v>
      </c>
      <c r="I117" s="93">
        <v>0</v>
      </c>
      <c r="J117" s="93">
        <v>1</v>
      </c>
    </row>
    <row r="118" spans="1:10">
      <c r="A118" s="93" t="s">
        <v>774</v>
      </c>
      <c r="B118" s="93" t="s">
        <v>757</v>
      </c>
      <c r="C118" s="93">
        <v>283019</v>
      </c>
      <c r="D118" s="93" t="s">
        <v>790</v>
      </c>
      <c r="E118" s="93">
        <v>14.622999999999999</v>
      </c>
      <c r="F118" s="93">
        <v>1</v>
      </c>
      <c r="G118" s="93">
        <v>0</v>
      </c>
      <c r="H118" s="93">
        <v>0</v>
      </c>
      <c r="I118" s="93">
        <v>0</v>
      </c>
      <c r="J118" s="93">
        <v>1</v>
      </c>
    </row>
    <row r="119" spans="1:10">
      <c r="A119" s="93" t="s">
        <v>774</v>
      </c>
      <c r="B119" s="93" t="s">
        <v>775</v>
      </c>
      <c r="C119" s="93">
        <v>231601</v>
      </c>
      <c r="D119" s="93" t="s">
        <v>790</v>
      </c>
      <c r="E119" s="93">
        <v>16.829999999999998</v>
      </c>
      <c r="F119" s="93">
        <v>1</v>
      </c>
      <c r="G119" s="93">
        <v>0</v>
      </c>
      <c r="H119" s="93">
        <v>0</v>
      </c>
      <c r="I119" s="93">
        <v>0</v>
      </c>
      <c r="J119" s="93">
        <v>1</v>
      </c>
    </row>
    <row r="120" spans="1:10">
      <c r="A120" s="93" t="s">
        <v>774</v>
      </c>
      <c r="B120" s="93" t="s">
        <v>768</v>
      </c>
      <c r="C120" s="93">
        <v>115589</v>
      </c>
      <c r="D120" s="93" t="s">
        <v>790</v>
      </c>
      <c r="E120" s="93">
        <v>11.015000000000001</v>
      </c>
      <c r="F120" s="93">
        <v>0.96099999999999997</v>
      </c>
      <c r="G120" s="93">
        <v>3.9E-2</v>
      </c>
      <c r="H120" s="93">
        <v>0</v>
      </c>
      <c r="I120" s="93">
        <v>7</v>
      </c>
      <c r="J120" s="93">
        <v>3</v>
      </c>
    </row>
    <row r="121" spans="1:10">
      <c r="A121" s="93" t="s">
        <v>774</v>
      </c>
      <c r="B121" s="93" t="s">
        <v>793</v>
      </c>
      <c r="C121" s="93">
        <v>85342</v>
      </c>
      <c r="D121" s="93" t="s">
        <v>790</v>
      </c>
      <c r="E121" s="93">
        <v>16.283000000000001</v>
      </c>
      <c r="F121" s="93">
        <v>1</v>
      </c>
      <c r="G121" s="93">
        <v>0</v>
      </c>
      <c r="H121" s="93">
        <v>0</v>
      </c>
      <c r="I121" s="93">
        <v>0</v>
      </c>
      <c r="J121" s="93">
        <v>1</v>
      </c>
    </row>
    <row r="122" spans="1:10">
      <c r="A122" s="93" t="s">
        <v>774</v>
      </c>
      <c r="B122" s="93" t="s">
        <v>769</v>
      </c>
      <c r="C122" s="93">
        <v>362700</v>
      </c>
      <c r="D122" s="93" t="s">
        <v>790</v>
      </c>
      <c r="E122" s="93">
        <v>12.324</v>
      </c>
      <c r="F122" s="93">
        <v>0.97799999999999998</v>
      </c>
      <c r="G122" s="93">
        <v>2.1999999999999999E-2</v>
      </c>
      <c r="H122" s="93">
        <v>0</v>
      </c>
      <c r="I122" s="93">
        <v>3</v>
      </c>
      <c r="J122" s="93">
        <v>2</v>
      </c>
    </row>
    <row r="123" spans="1:10">
      <c r="A123" s="93" t="s">
        <v>774</v>
      </c>
      <c r="B123" s="93" t="s">
        <v>794</v>
      </c>
      <c r="C123" s="93">
        <v>93152</v>
      </c>
      <c r="D123" s="93" t="s">
        <v>790</v>
      </c>
      <c r="E123" s="93">
        <v>15.118</v>
      </c>
      <c r="F123" s="93">
        <v>1</v>
      </c>
      <c r="G123" s="93">
        <v>0</v>
      </c>
      <c r="H123" s="93">
        <v>0</v>
      </c>
      <c r="I123" s="93">
        <v>0</v>
      </c>
      <c r="J123" s="93">
        <v>1</v>
      </c>
    </row>
    <row r="124" spans="1:10">
      <c r="A124" s="93" t="s">
        <v>774</v>
      </c>
      <c r="B124" s="93" t="s">
        <v>758</v>
      </c>
      <c r="C124" s="93">
        <v>385948</v>
      </c>
      <c r="D124" s="93" t="s">
        <v>790</v>
      </c>
      <c r="E124" s="93">
        <v>12.356999999999999</v>
      </c>
      <c r="F124" s="93">
        <v>0.98099999999999998</v>
      </c>
      <c r="G124" s="93">
        <v>1.9E-2</v>
      </c>
      <c r="H124" s="93">
        <v>0</v>
      </c>
      <c r="I124" s="93">
        <v>2</v>
      </c>
      <c r="J124" s="93">
        <v>1</v>
      </c>
    </row>
    <row r="125" spans="1:10">
      <c r="A125" s="93" t="s">
        <v>774</v>
      </c>
      <c r="B125" s="93" t="s">
        <v>772</v>
      </c>
      <c r="C125" s="93">
        <v>179283</v>
      </c>
      <c r="D125" s="93" t="s">
        <v>790</v>
      </c>
      <c r="E125" s="93">
        <v>16.047000000000001</v>
      </c>
      <c r="F125" s="93">
        <v>1</v>
      </c>
      <c r="G125" s="93">
        <v>0</v>
      </c>
      <c r="H125" s="93">
        <v>0</v>
      </c>
      <c r="I125" s="93">
        <v>0</v>
      </c>
      <c r="J125" s="93">
        <v>1</v>
      </c>
    </row>
    <row r="126" spans="1:10">
      <c r="A126" s="93" t="s">
        <v>774</v>
      </c>
      <c r="B126" s="93" t="s">
        <v>779</v>
      </c>
      <c r="C126" s="93">
        <v>384479</v>
      </c>
      <c r="D126" s="93" t="s">
        <v>790</v>
      </c>
      <c r="E126" s="93">
        <v>12.025</v>
      </c>
      <c r="F126" s="93">
        <v>0.97899999999999998</v>
      </c>
      <c r="G126" s="93">
        <v>2.1000000000000001E-2</v>
      </c>
      <c r="H126" s="93">
        <v>0</v>
      </c>
      <c r="I126" s="93">
        <v>3</v>
      </c>
      <c r="J126" s="93">
        <v>2</v>
      </c>
    </row>
    <row r="127" spans="1:10">
      <c r="A127" s="93" t="s">
        <v>774</v>
      </c>
      <c r="B127" s="93" t="s">
        <v>754</v>
      </c>
      <c r="C127" s="93">
        <v>173715</v>
      </c>
      <c r="D127" s="93" t="s">
        <v>790</v>
      </c>
      <c r="E127" s="93">
        <v>15.608000000000001</v>
      </c>
      <c r="F127" s="93">
        <v>1</v>
      </c>
      <c r="G127" s="93">
        <v>0</v>
      </c>
      <c r="H127" s="93">
        <v>0</v>
      </c>
      <c r="I127" s="93">
        <v>0</v>
      </c>
      <c r="J127" s="93">
        <v>1</v>
      </c>
    </row>
    <row r="128" spans="1:10">
      <c r="A128" s="93" t="s">
        <v>774</v>
      </c>
      <c r="B128" s="93" t="s">
        <v>771</v>
      </c>
      <c r="C128" s="93">
        <v>298810</v>
      </c>
      <c r="D128" s="93" t="s">
        <v>790</v>
      </c>
      <c r="E128" s="93">
        <v>10.198</v>
      </c>
      <c r="F128" s="93">
        <v>0.96599999999999997</v>
      </c>
      <c r="G128" s="93">
        <v>3.4000000000000002E-2</v>
      </c>
      <c r="H128" s="93">
        <v>0</v>
      </c>
      <c r="I128" s="93">
        <v>7</v>
      </c>
      <c r="J128" s="93">
        <v>3</v>
      </c>
    </row>
    <row r="129" spans="1:10">
      <c r="A129" s="93" t="s">
        <v>774</v>
      </c>
      <c r="B129" s="93" t="s">
        <v>753</v>
      </c>
      <c r="C129" s="93">
        <v>135018</v>
      </c>
      <c r="D129" s="93" t="s">
        <v>790</v>
      </c>
      <c r="E129" s="93">
        <v>16.006</v>
      </c>
      <c r="F129" s="93">
        <v>1</v>
      </c>
      <c r="G129" s="93">
        <v>0</v>
      </c>
      <c r="H129" s="93">
        <v>0</v>
      </c>
      <c r="I129" s="93">
        <v>0</v>
      </c>
      <c r="J129" s="93">
        <v>1</v>
      </c>
    </row>
    <row r="130" spans="1:10">
      <c r="A130" s="93" t="s">
        <v>774</v>
      </c>
      <c r="B130" s="93" t="s">
        <v>795</v>
      </c>
      <c r="C130" s="93">
        <v>68895</v>
      </c>
      <c r="D130" s="93" t="s">
        <v>790</v>
      </c>
      <c r="E130" s="93">
        <v>14.984</v>
      </c>
      <c r="F130" s="93">
        <v>1</v>
      </c>
      <c r="G130" s="93">
        <v>0</v>
      </c>
      <c r="H130" s="93">
        <v>0</v>
      </c>
      <c r="I130" s="93">
        <v>0</v>
      </c>
      <c r="J130" s="93">
        <v>1</v>
      </c>
    </row>
    <row r="131" spans="1:10">
      <c r="A131" s="93" t="s">
        <v>774</v>
      </c>
      <c r="B131" s="93" t="s">
        <v>327</v>
      </c>
      <c r="C131" s="93">
        <v>88535</v>
      </c>
      <c r="D131" s="93" t="s">
        <v>790</v>
      </c>
      <c r="E131" s="93">
        <v>13.788</v>
      </c>
      <c r="F131" s="93">
        <v>1</v>
      </c>
      <c r="G131" s="93">
        <v>0</v>
      </c>
      <c r="H131" s="93">
        <v>0</v>
      </c>
      <c r="I131" s="93">
        <v>0</v>
      </c>
      <c r="J131" s="93">
        <v>1</v>
      </c>
    </row>
    <row r="132" spans="1:10">
      <c r="A132" s="93" t="s">
        <v>774</v>
      </c>
      <c r="B132" s="93" t="s">
        <v>755</v>
      </c>
      <c r="C132" s="93">
        <v>190067</v>
      </c>
      <c r="D132" s="93" t="s">
        <v>790</v>
      </c>
      <c r="E132" s="93">
        <v>13.923999999999999</v>
      </c>
      <c r="F132" s="93">
        <v>1</v>
      </c>
      <c r="G132" s="93">
        <v>0</v>
      </c>
      <c r="H132" s="93">
        <v>0</v>
      </c>
      <c r="I132" s="93">
        <v>0</v>
      </c>
      <c r="J132" s="93">
        <v>1</v>
      </c>
    </row>
    <row r="133" spans="1:10">
      <c r="A133" s="93" t="s">
        <v>774</v>
      </c>
      <c r="B133" s="93" t="s">
        <v>751</v>
      </c>
      <c r="C133" s="93">
        <v>121103</v>
      </c>
      <c r="D133" s="93" t="s">
        <v>790</v>
      </c>
      <c r="E133" s="93">
        <v>15.16</v>
      </c>
      <c r="F133" s="93">
        <v>1</v>
      </c>
      <c r="G133" s="93">
        <v>0</v>
      </c>
      <c r="H133" s="93">
        <v>0</v>
      </c>
      <c r="I133" s="93">
        <v>0</v>
      </c>
      <c r="J133" s="93">
        <v>1</v>
      </c>
    </row>
    <row r="134" spans="1:10">
      <c r="A134" s="93" t="s">
        <v>774</v>
      </c>
      <c r="B134" s="93" t="s">
        <v>749</v>
      </c>
      <c r="C134" s="93">
        <v>156983</v>
      </c>
      <c r="D134" s="93" t="s">
        <v>790</v>
      </c>
      <c r="E134" s="93">
        <v>16.591000000000001</v>
      </c>
      <c r="F134" s="93">
        <v>1</v>
      </c>
      <c r="G134" s="93">
        <v>0</v>
      </c>
      <c r="H134" s="93">
        <v>0</v>
      </c>
      <c r="I134" s="93">
        <v>0</v>
      </c>
      <c r="J134" s="93">
        <v>1</v>
      </c>
    </row>
    <row r="135" spans="1:10">
      <c r="A135" s="93" t="s">
        <v>774</v>
      </c>
      <c r="B135" s="93" t="s">
        <v>748</v>
      </c>
      <c r="C135" s="93">
        <v>175451</v>
      </c>
      <c r="D135" s="93" t="s">
        <v>790</v>
      </c>
      <c r="E135" s="93">
        <v>17.081</v>
      </c>
      <c r="F135" s="93">
        <v>1</v>
      </c>
      <c r="G135" s="93">
        <v>0</v>
      </c>
      <c r="H135" s="93">
        <v>0</v>
      </c>
      <c r="I135" s="93">
        <v>0</v>
      </c>
      <c r="J135" s="93">
        <v>1</v>
      </c>
    </row>
    <row r="136" spans="1:10">
      <c r="A136" s="93" t="s">
        <v>774</v>
      </c>
      <c r="B136" s="93" t="s">
        <v>340</v>
      </c>
      <c r="C136" s="93">
        <v>102184</v>
      </c>
      <c r="D136" s="93" t="s">
        <v>790</v>
      </c>
      <c r="E136" s="93">
        <v>10.548</v>
      </c>
      <c r="F136" s="93">
        <v>0.96599999999999997</v>
      </c>
      <c r="G136" s="93">
        <v>3.4000000000000002E-2</v>
      </c>
      <c r="H136" s="93">
        <v>0</v>
      </c>
      <c r="I136" s="93">
        <v>1</v>
      </c>
      <c r="J136" s="93">
        <v>1</v>
      </c>
    </row>
    <row r="137" spans="1:10">
      <c r="A137" s="93" t="s">
        <v>774</v>
      </c>
      <c r="B137" s="93" t="s">
        <v>760</v>
      </c>
      <c r="C137" s="93">
        <v>148652</v>
      </c>
      <c r="D137" s="93" t="s">
        <v>790</v>
      </c>
      <c r="E137" s="93">
        <v>14.138</v>
      </c>
      <c r="F137" s="93">
        <v>1</v>
      </c>
      <c r="G137" s="93">
        <v>0</v>
      </c>
      <c r="H137" s="93">
        <v>0</v>
      </c>
      <c r="I137" s="93">
        <v>0</v>
      </c>
      <c r="J137" s="93">
        <v>1</v>
      </c>
    </row>
    <row r="138" spans="1:10">
      <c r="A138" s="93" t="s">
        <v>791</v>
      </c>
      <c r="B138" s="93" t="s">
        <v>756</v>
      </c>
      <c r="C138" s="93">
        <v>58811</v>
      </c>
      <c r="D138" s="93" t="s">
        <v>790</v>
      </c>
      <c r="E138" s="93">
        <v>14.439</v>
      </c>
      <c r="F138" s="93">
        <v>1</v>
      </c>
      <c r="G138" s="93">
        <v>0</v>
      </c>
      <c r="H138" s="93">
        <v>0</v>
      </c>
      <c r="I138" s="93">
        <v>0</v>
      </c>
      <c r="J138" s="93">
        <v>1</v>
      </c>
    </row>
    <row r="139" spans="1:10">
      <c r="A139" s="93" t="s">
        <v>791</v>
      </c>
      <c r="B139" s="93" t="s">
        <v>752</v>
      </c>
      <c r="C139" s="93">
        <v>29669</v>
      </c>
      <c r="D139" s="93" t="s">
        <v>790</v>
      </c>
      <c r="E139" s="93">
        <v>4.2169999999999996</v>
      </c>
      <c r="F139" s="93">
        <v>0.93</v>
      </c>
      <c r="G139" s="93">
        <v>7.0000000000000007E-2</v>
      </c>
      <c r="H139" s="93">
        <v>0</v>
      </c>
      <c r="I139" s="93">
        <v>7</v>
      </c>
      <c r="J139" s="93">
        <v>2</v>
      </c>
    </row>
    <row r="140" spans="1:10">
      <c r="A140" s="93" t="s">
        <v>791</v>
      </c>
      <c r="B140" s="93" t="s">
        <v>750</v>
      </c>
      <c r="C140" s="93">
        <v>79861</v>
      </c>
      <c r="D140" s="93" t="s">
        <v>790</v>
      </c>
      <c r="E140" s="93">
        <v>7.7270000000000003</v>
      </c>
      <c r="F140" s="93">
        <v>0.93899999999999995</v>
      </c>
      <c r="G140" s="93">
        <v>6.0999999999999999E-2</v>
      </c>
      <c r="H140" s="93">
        <v>0</v>
      </c>
      <c r="I140" s="93">
        <v>8</v>
      </c>
      <c r="J140" s="93">
        <v>2</v>
      </c>
    </row>
    <row r="141" spans="1:10">
      <c r="A141" s="93" t="s">
        <v>791</v>
      </c>
      <c r="B141" s="93" t="s">
        <v>792</v>
      </c>
      <c r="C141" s="93">
        <v>20174</v>
      </c>
      <c r="D141" s="93" t="s">
        <v>790</v>
      </c>
      <c r="E141" s="93">
        <v>5.649</v>
      </c>
      <c r="F141" s="93">
        <v>1</v>
      </c>
      <c r="G141" s="93">
        <v>0</v>
      </c>
      <c r="H141" s="93">
        <v>0</v>
      </c>
      <c r="I141" s="93">
        <v>0</v>
      </c>
      <c r="J141" s="93">
        <v>1</v>
      </c>
    </row>
    <row r="142" spans="1:10">
      <c r="A142" s="93" t="s">
        <v>791</v>
      </c>
      <c r="B142" s="93" t="s">
        <v>757</v>
      </c>
      <c r="C142" s="93">
        <v>70327</v>
      </c>
      <c r="D142" s="93" t="s">
        <v>790</v>
      </c>
      <c r="E142" s="93">
        <v>9.9610000000000003</v>
      </c>
      <c r="F142" s="93">
        <v>0.96</v>
      </c>
      <c r="G142" s="93">
        <v>0.04</v>
      </c>
      <c r="H142" s="93">
        <v>0</v>
      </c>
      <c r="I142" s="93">
        <v>6</v>
      </c>
      <c r="J142" s="93">
        <v>3</v>
      </c>
    </row>
    <row r="143" spans="1:10">
      <c r="A143" s="93" t="s">
        <v>791</v>
      </c>
      <c r="B143" s="93" t="s">
        <v>775</v>
      </c>
      <c r="C143" s="93">
        <v>56113</v>
      </c>
      <c r="D143" s="93" t="s">
        <v>790</v>
      </c>
      <c r="E143" s="93">
        <v>11.6</v>
      </c>
      <c r="F143" s="93">
        <v>1</v>
      </c>
      <c r="G143" s="93">
        <v>0</v>
      </c>
      <c r="H143" s="93">
        <v>0</v>
      </c>
      <c r="I143" s="93">
        <v>0</v>
      </c>
      <c r="J143" s="93">
        <v>1</v>
      </c>
    </row>
    <row r="144" spans="1:10">
      <c r="A144" s="93" t="s">
        <v>791</v>
      </c>
      <c r="B144" s="93" t="s">
        <v>768</v>
      </c>
      <c r="C144" s="93">
        <v>31070</v>
      </c>
      <c r="D144" s="93" t="s">
        <v>790</v>
      </c>
      <c r="E144" s="93">
        <v>10.119999999999999</v>
      </c>
      <c r="F144" s="93">
        <v>1</v>
      </c>
      <c r="G144" s="93">
        <v>0</v>
      </c>
      <c r="H144" s="93">
        <v>0</v>
      </c>
      <c r="I144" s="93">
        <v>0</v>
      </c>
      <c r="J144" s="93">
        <v>1</v>
      </c>
    </row>
    <row r="145" spans="1:10">
      <c r="A145" s="93" t="s">
        <v>791</v>
      </c>
      <c r="B145" s="93" t="s">
        <v>793</v>
      </c>
      <c r="C145" s="93">
        <v>21941</v>
      </c>
      <c r="D145" s="93" t="s">
        <v>790</v>
      </c>
      <c r="E145" s="93">
        <v>5.8120000000000003</v>
      </c>
      <c r="F145" s="93">
        <v>1</v>
      </c>
      <c r="G145" s="93">
        <v>0</v>
      </c>
      <c r="H145" s="93">
        <v>0</v>
      </c>
      <c r="I145" s="93">
        <v>0</v>
      </c>
      <c r="J145" s="93">
        <v>1</v>
      </c>
    </row>
    <row r="146" spans="1:10">
      <c r="A146" s="93" t="s">
        <v>791</v>
      </c>
      <c r="B146" s="93" t="s">
        <v>769</v>
      </c>
      <c r="C146" s="93">
        <v>89471</v>
      </c>
      <c r="D146" s="93" t="s">
        <v>790</v>
      </c>
      <c r="E146" s="93">
        <v>10.849</v>
      </c>
      <c r="F146" s="93">
        <v>1</v>
      </c>
      <c r="G146" s="93">
        <v>0</v>
      </c>
      <c r="H146" s="93">
        <v>0</v>
      </c>
      <c r="I146" s="93">
        <v>0</v>
      </c>
      <c r="J146" s="93">
        <v>1</v>
      </c>
    </row>
    <row r="147" spans="1:10">
      <c r="A147" s="93" t="s">
        <v>791</v>
      </c>
      <c r="B147" s="93" t="s">
        <v>794</v>
      </c>
      <c r="C147" s="93">
        <v>24391</v>
      </c>
      <c r="D147" s="93" t="s">
        <v>790</v>
      </c>
      <c r="E147" s="93">
        <v>5.7149999999999999</v>
      </c>
      <c r="F147" s="93">
        <v>1</v>
      </c>
      <c r="G147" s="93">
        <v>0</v>
      </c>
      <c r="H147" s="93">
        <v>0</v>
      </c>
      <c r="I147" s="93">
        <v>0</v>
      </c>
      <c r="J147" s="93">
        <v>1</v>
      </c>
    </row>
    <row r="148" spans="1:10">
      <c r="A148" s="93" t="s">
        <v>791</v>
      </c>
      <c r="B148" s="93" t="s">
        <v>758</v>
      </c>
      <c r="C148" s="93">
        <v>93007</v>
      </c>
      <c r="D148" s="93" t="s">
        <v>790</v>
      </c>
      <c r="E148" s="93">
        <v>15.295999999999999</v>
      </c>
      <c r="F148" s="93">
        <v>1</v>
      </c>
      <c r="G148" s="93">
        <v>0</v>
      </c>
      <c r="H148" s="93">
        <v>0</v>
      </c>
      <c r="I148" s="93">
        <v>0</v>
      </c>
      <c r="J148" s="93">
        <v>1</v>
      </c>
    </row>
    <row r="149" spans="1:10">
      <c r="A149" s="93" t="s">
        <v>791</v>
      </c>
      <c r="B149" s="93" t="s">
        <v>772</v>
      </c>
      <c r="C149" s="93">
        <v>45033</v>
      </c>
      <c r="D149" s="93" t="s">
        <v>790</v>
      </c>
      <c r="E149" s="93">
        <v>9.6229999999999993</v>
      </c>
      <c r="F149" s="93">
        <v>1</v>
      </c>
      <c r="G149" s="93">
        <v>0</v>
      </c>
      <c r="H149" s="93">
        <v>0</v>
      </c>
      <c r="I149" s="93">
        <v>0</v>
      </c>
      <c r="J149" s="93">
        <v>1</v>
      </c>
    </row>
    <row r="150" spans="1:10">
      <c r="A150" s="93" t="s">
        <v>791</v>
      </c>
      <c r="B150" s="93" t="s">
        <v>779</v>
      </c>
      <c r="C150" s="93">
        <v>93998</v>
      </c>
      <c r="D150" s="93" t="s">
        <v>790</v>
      </c>
      <c r="E150" s="93">
        <v>15.14</v>
      </c>
      <c r="F150" s="93">
        <v>1</v>
      </c>
      <c r="G150" s="93">
        <v>0</v>
      </c>
      <c r="H150" s="93">
        <v>0</v>
      </c>
      <c r="I150" s="93">
        <v>0</v>
      </c>
      <c r="J150" s="93">
        <v>1</v>
      </c>
    </row>
    <row r="151" spans="1:10">
      <c r="A151" s="93" t="s">
        <v>791</v>
      </c>
      <c r="B151" s="93" t="s">
        <v>754</v>
      </c>
      <c r="C151" s="93">
        <v>44001</v>
      </c>
      <c r="D151" s="93" t="s">
        <v>790</v>
      </c>
      <c r="E151" s="93">
        <v>10.615</v>
      </c>
      <c r="F151" s="93">
        <v>1</v>
      </c>
      <c r="G151" s="93">
        <v>0</v>
      </c>
      <c r="H151" s="93">
        <v>0</v>
      </c>
      <c r="I151" s="93">
        <v>0</v>
      </c>
      <c r="J151" s="93">
        <v>1</v>
      </c>
    </row>
    <row r="152" spans="1:10">
      <c r="A152" s="93" t="s">
        <v>791</v>
      </c>
      <c r="B152" s="93" t="s">
        <v>771</v>
      </c>
      <c r="C152" s="93">
        <v>72189</v>
      </c>
      <c r="D152" s="93" t="s">
        <v>790</v>
      </c>
      <c r="E152" s="93">
        <v>9.3480000000000008</v>
      </c>
      <c r="F152" s="93">
        <v>0.95</v>
      </c>
      <c r="G152" s="93">
        <v>0.05</v>
      </c>
      <c r="H152" s="93">
        <v>0</v>
      </c>
      <c r="I152" s="93">
        <v>2</v>
      </c>
      <c r="J152" s="93">
        <v>1</v>
      </c>
    </row>
    <row r="153" spans="1:10">
      <c r="A153" s="93" t="s">
        <v>791</v>
      </c>
      <c r="B153" s="93" t="s">
        <v>753</v>
      </c>
      <c r="C153" s="93">
        <v>34816</v>
      </c>
      <c r="D153" s="93" t="s">
        <v>790</v>
      </c>
      <c r="E153" s="93">
        <v>5.45</v>
      </c>
      <c r="F153" s="93">
        <v>0.93899999999999995</v>
      </c>
      <c r="G153" s="93">
        <v>6.0999999999999999E-2</v>
      </c>
      <c r="H153" s="93">
        <v>0</v>
      </c>
      <c r="I153" s="93">
        <v>0</v>
      </c>
      <c r="J153" s="93">
        <v>1</v>
      </c>
    </row>
    <row r="154" spans="1:10">
      <c r="A154" s="93" t="s">
        <v>791</v>
      </c>
      <c r="B154" s="93" t="s">
        <v>795</v>
      </c>
      <c r="C154" s="93">
        <v>18015</v>
      </c>
      <c r="D154" s="93" t="s">
        <v>790</v>
      </c>
      <c r="E154" s="93">
        <v>4.5999999999999996</v>
      </c>
      <c r="F154" s="93">
        <v>0.94199999999999995</v>
      </c>
      <c r="G154" s="93">
        <v>5.8000000000000003E-2</v>
      </c>
      <c r="H154" s="93">
        <v>0</v>
      </c>
      <c r="I154" s="93">
        <v>0</v>
      </c>
      <c r="J154" s="93">
        <v>1</v>
      </c>
    </row>
    <row r="155" spans="1:10">
      <c r="A155" s="93" t="s">
        <v>791</v>
      </c>
      <c r="B155" s="93" t="s">
        <v>327</v>
      </c>
      <c r="C155" s="93">
        <v>24223</v>
      </c>
      <c r="D155" s="93" t="s">
        <v>790</v>
      </c>
      <c r="E155" s="93">
        <v>6.093</v>
      </c>
      <c r="F155" s="93">
        <v>0.94299999999999995</v>
      </c>
      <c r="G155" s="93">
        <v>5.7000000000000002E-2</v>
      </c>
      <c r="H155" s="93">
        <v>0</v>
      </c>
      <c r="I155" s="93">
        <v>0</v>
      </c>
      <c r="J155" s="93">
        <v>1</v>
      </c>
    </row>
    <row r="156" spans="1:10">
      <c r="A156" s="93" t="s">
        <v>791</v>
      </c>
      <c r="B156" s="93" t="s">
        <v>755</v>
      </c>
      <c r="C156" s="93">
        <v>47108</v>
      </c>
      <c r="D156" s="93" t="s">
        <v>790</v>
      </c>
      <c r="E156" s="93">
        <v>12.484999999999999</v>
      </c>
      <c r="F156" s="93">
        <v>1</v>
      </c>
      <c r="G156" s="93">
        <v>0</v>
      </c>
      <c r="H156" s="93">
        <v>0</v>
      </c>
      <c r="I156" s="93">
        <v>0</v>
      </c>
      <c r="J156" s="93">
        <v>1</v>
      </c>
    </row>
    <row r="157" spans="1:10">
      <c r="A157" s="93" t="s">
        <v>791</v>
      </c>
      <c r="B157" s="93" t="s">
        <v>751</v>
      </c>
      <c r="C157" s="93">
        <v>31804</v>
      </c>
      <c r="D157" s="93" t="s">
        <v>790</v>
      </c>
      <c r="E157" s="93">
        <v>8.7200000000000006</v>
      </c>
      <c r="F157" s="93">
        <v>1</v>
      </c>
      <c r="G157" s="93">
        <v>0</v>
      </c>
      <c r="H157" s="93">
        <v>0</v>
      </c>
      <c r="I157" s="93">
        <v>0</v>
      </c>
      <c r="J157" s="93">
        <v>1</v>
      </c>
    </row>
    <row r="158" spans="1:10">
      <c r="A158" s="93" t="s">
        <v>791</v>
      </c>
      <c r="B158" s="93" t="s">
        <v>749</v>
      </c>
      <c r="C158" s="93">
        <v>39775</v>
      </c>
      <c r="D158" s="93" t="s">
        <v>790</v>
      </c>
      <c r="E158" s="93">
        <v>6.8609999999999998</v>
      </c>
      <c r="F158" s="93">
        <v>0.94499999999999995</v>
      </c>
      <c r="G158" s="93">
        <v>5.5E-2</v>
      </c>
      <c r="H158" s="93">
        <v>0</v>
      </c>
      <c r="I158" s="93">
        <v>0</v>
      </c>
      <c r="J158" s="93">
        <v>1</v>
      </c>
    </row>
    <row r="159" spans="1:10">
      <c r="A159" s="93" t="s">
        <v>791</v>
      </c>
      <c r="B159" s="93" t="s">
        <v>748</v>
      </c>
      <c r="C159" s="93">
        <v>43985</v>
      </c>
      <c r="D159" s="93" t="s">
        <v>790</v>
      </c>
      <c r="E159" s="93">
        <v>10.36</v>
      </c>
      <c r="F159" s="93">
        <v>1</v>
      </c>
      <c r="G159" s="93">
        <v>0</v>
      </c>
      <c r="H159" s="93">
        <v>0</v>
      </c>
      <c r="I159" s="93">
        <v>0</v>
      </c>
      <c r="J159" s="93">
        <v>1</v>
      </c>
    </row>
    <row r="160" spans="1:10">
      <c r="A160" s="93" t="s">
        <v>791</v>
      </c>
      <c r="B160" s="93" t="s">
        <v>340</v>
      </c>
      <c r="C160" s="93">
        <v>26407</v>
      </c>
      <c r="D160" s="93" t="s">
        <v>790</v>
      </c>
      <c r="E160" s="93">
        <v>5.0209999999999999</v>
      </c>
      <c r="F160" s="93">
        <v>0.93</v>
      </c>
      <c r="G160" s="93">
        <v>7.0000000000000007E-2</v>
      </c>
      <c r="H160" s="93">
        <v>0</v>
      </c>
      <c r="I160" s="93">
        <v>6</v>
      </c>
      <c r="J160" s="93">
        <v>1</v>
      </c>
    </row>
    <row r="161" spans="1:10">
      <c r="A161" s="93" t="s">
        <v>791</v>
      </c>
      <c r="B161" s="93" t="s">
        <v>760</v>
      </c>
      <c r="C161" s="93">
        <v>37624</v>
      </c>
      <c r="D161" s="93" t="s">
        <v>790</v>
      </c>
      <c r="E161" s="93">
        <v>12.387</v>
      </c>
      <c r="F161" s="93">
        <v>1</v>
      </c>
      <c r="G161" s="93">
        <v>0</v>
      </c>
      <c r="H161" s="93">
        <v>0</v>
      </c>
      <c r="I161" s="93">
        <v>0</v>
      </c>
      <c r="J161" s="93">
        <v>1</v>
      </c>
    </row>
    <row r="162" spans="1:10">
      <c r="A162" s="93" t="s">
        <v>756</v>
      </c>
      <c r="B162" s="93" t="s">
        <v>752</v>
      </c>
      <c r="C162" s="93">
        <v>98029</v>
      </c>
      <c r="D162" s="93" t="s">
        <v>790</v>
      </c>
      <c r="E162" s="93">
        <v>16.486999999999998</v>
      </c>
      <c r="F162" s="93">
        <v>1</v>
      </c>
      <c r="G162" s="93">
        <v>0</v>
      </c>
      <c r="H162" s="93">
        <v>0</v>
      </c>
      <c r="I162" s="93">
        <v>0</v>
      </c>
      <c r="J162" s="93">
        <v>1</v>
      </c>
    </row>
    <row r="163" spans="1:10">
      <c r="A163" s="93" t="s">
        <v>756</v>
      </c>
      <c r="B163" s="93" t="s">
        <v>750</v>
      </c>
      <c r="C163" s="93">
        <v>267466</v>
      </c>
      <c r="D163" s="93" t="s">
        <v>790</v>
      </c>
      <c r="E163" s="93">
        <v>11.053000000000001</v>
      </c>
      <c r="F163" s="93">
        <v>0.97299999999999998</v>
      </c>
      <c r="G163" s="93">
        <v>2.7E-2</v>
      </c>
      <c r="H163" s="93">
        <v>0</v>
      </c>
      <c r="I163" s="93">
        <v>3</v>
      </c>
      <c r="J163" s="93">
        <v>3</v>
      </c>
    </row>
    <row r="164" spans="1:10">
      <c r="A164" s="93" t="s">
        <v>756</v>
      </c>
      <c r="B164" s="93" t="s">
        <v>792</v>
      </c>
      <c r="C164" s="93">
        <v>61798</v>
      </c>
      <c r="D164" s="93" t="s">
        <v>790</v>
      </c>
      <c r="E164" s="93">
        <v>11.177</v>
      </c>
      <c r="F164" s="93">
        <v>1</v>
      </c>
      <c r="G164" s="93">
        <v>0</v>
      </c>
      <c r="H164" s="93">
        <v>0</v>
      </c>
      <c r="I164" s="93">
        <v>0</v>
      </c>
      <c r="J164" s="93">
        <v>1</v>
      </c>
    </row>
    <row r="165" spans="1:10">
      <c r="A165" s="93" t="s">
        <v>756</v>
      </c>
      <c r="B165" s="93" t="s">
        <v>757</v>
      </c>
      <c r="C165" s="93">
        <v>236586</v>
      </c>
      <c r="D165" s="93" t="s">
        <v>790</v>
      </c>
      <c r="E165" s="93">
        <v>11.856</v>
      </c>
      <c r="F165" s="93">
        <v>1</v>
      </c>
      <c r="G165" s="93">
        <v>0</v>
      </c>
      <c r="H165" s="93">
        <v>0</v>
      </c>
      <c r="I165" s="93">
        <v>0</v>
      </c>
      <c r="J165" s="93">
        <v>1</v>
      </c>
    </row>
    <row r="166" spans="1:10">
      <c r="A166" s="93" t="s">
        <v>756</v>
      </c>
      <c r="B166" s="93" t="s">
        <v>775</v>
      </c>
      <c r="C166" s="93">
        <v>193903</v>
      </c>
      <c r="D166" s="93" t="s">
        <v>790</v>
      </c>
      <c r="E166" s="93">
        <v>15.621</v>
      </c>
      <c r="F166" s="93">
        <v>1</v>
      </c>
      <c r="G166" s="93">
        <v>0</v>
      </c>
      <c r="H166" s="93">
        <v>0</v>
      </c>
      <c r="I166" s="93">
        <v>0</v>
      </c>
      <c r="J166" s="93">
        <v>1</v>
      </c>
    </row>
    <row r="167" spans="1:10">
      <c r="A167" s="93" t="s">
        <v>756</v>
      </c>
      <c r="B167" s="93" t="s">
        <v>768</v>
      </c>
      <c r="C167" s="93">
        <v>97780</v>
      </c>
      <c r="D167" s="93" t="s">
        <v>790</v>
      </c>
      <c r="E167" s="93">
        <v>10.420999999999999</v>
      </c>
      <c r="F167" s="93">
        <v>0.95699999999999996</v>
      </c>
      <c r="G167" s="93">
        <v>4.2999999999999997E-2</v>
      </c>
      <c r="H167" s="93">
        <v>0</v>
      </c>
      <c r="I167" s="93">
        <v>5</v>
      </c>
      <c r="J167" s="93">
        <v>2</v>
      </c>
    </row>
    <row r="168" spans="1:10">
      <c r="A168" s="93" t="s">
        <v>756</v>
      </c>
      <c r="B168" s="93" t="s">
        <v>793</v>
      </c>
      <c r="C168" s="93">
        <v>72018</v>
      </c>
      <c r="D168" s="93" t="s">
        <v>790</v>
      </c>
      <c r="E168" s="93">
        <v>10.673</v>
      </c>
      <c r="F168" s="93">
        <v>0.95799999999999996</v>
      </c>
      <c r="G168" s="93">
        <v>4.2000000000000003E-2</v>
      </c>
      <c r="H168" s="93">
        <v>0</v>
      </c>
      <c r="I168" s="93">
        <v>8</v>
      </c>
      <c r="J168" s="93">
        <v>2</v>
      </c>
    </row>
    <row r="169" spans="1:10">
      <c r="A169" s="93" t="s">
        <v>756</v>
      </c>
      <c r="B169" s="93" t="s">
        <v>769</v>
      </c>
      <c r="C169" s="93">
        <v>304921</v>
      </c>
      <c r="D169" s="93" t="s">
        <v>790</v>
      </c>
      <c r="E169" s="93">
        <v>11.997999999999999</v>
      </c>
      <c r="F169" s="93">
        <v>1</v>
      </c>
      <c r="G169" s="93">
        <v>0</v>
      </c>
      <c r="H169" s="93">
        <v>0</v>
      </c>
      <c r="I169" s="93">
        <v>0</v>
      </c>
      <c r="J169" s="93">
        <v>1</v>
      </c>
    </row>
    <row r="170" spans="1:10">
      <c r="A170" s="93" t="s">
        <v>756</v>
      </c>
      <c r="B170" s="93" t="s">
        <v>794</v>
      </c>
      <c r="C170" s="93">
        <v>78496</v>
      </c>
      <c r="D170" s="93" t="s">
        <v>790</v>
      </c>
      <c r="E170" s="93">
        <v>9.7750000000000004</v>
      </c>
      <c r="F170" s="93">
        <v>0.96</v>
      </c>
      <c r="G170" s="93">
        <v>0.04</v>
      </c>
      <c r="H170" s="93">
        <v>0</v>
      </c>
      <c r="I170" s="93">
        <v>4</v>
      </c>
      <c r="J170" s="93">
        <v>1</v>
      </c>
    </row>
    <row r="171" spans="1:10">
      <c r="A171" s="93" t="s">
        <v>756</v>
      </c>
      <c r="B171" s="93" t="s">
        <v>758</v>
      </c>
      <c r="C171" s="93">
        <v>322120</v>
      </c>
      <c r="D171" s="93" t="s">
        <v>790</v>
      </c>
      <c r="E171" s="93">
        <v>15.499000000000001</v>
      </c>
      <c r="F171" s="93">
        <v>1</v>
      </c>
      <c r="G171" s="93">
        <v>0</v>
      </c>
      <c r="H171" s="93">
        <v>0</v>
      </c>
      <c r="I171" s="93">
        <v>0</v>
      </c>
      <c r="J171" s="93">
        <v>1</v>
      </c>
    </row>
    <row r="172" spans="1:10">
      <c r="A172" s="93" t="s">
        <v>756</v>
      </c>
      <c r="B172" s="93" t="s">
        <v>772</v>
      </c>
      <c r="C172" s="93">
        <v>150893</v>
      </c>
      <c r="D172" s="93" t="s">
        <v>790</v>
      </c>
      <c r="E172" s="93">
        <v>15.279</v>
      </c>
      <c r="F172" s="93">
        <v>1</v>
      </c>
      <c r="G172" s="93">
        <v>0</v>
      </c>
      <c r="H172" s="93">
        <v>0</v>
      </c>
      <c r="I172" s="93">
        <v>0</v>
      </c>
      <c r="J172" s="93">
        <v>1</v>
      </c>
    </row>
    <row r="173" spans="1:10">
      <c r="A173" s="93" t="s">
        <v>756</v>
      </c>
      <c r="B173" s="93" t="s">
        <v>779</v>
      </c>
      <c r="C173" s="93">
        <v>322731</v>
      </c>
      <c r="D173" s="93" t="s">
        <v>797</v>
      </c>
      <c r="E173" s="93">
        <v>1.069</v>
      </c>
      <c r="F173" s="93">
        <v>0.78400000000000003</v>
      </c>
      <c r="G173" s="93">
        <v>0.216</v>
      </c>
      <c r="H173" s="93">
        <v>0</v>
      </c>
      <c r="I173" s="93">
        <v>59</v>
      </c>
      <c r="J173" s="93">
        <v>12</v>
      </c>
    </row>
    <row r="174" spans="1:10">
      <c r="A174" s="93" t="s">
        <v>756</v>
      </c>
      <c r="B174" s="93" t="s">
        <v>754</v>
      </c>
      <c r="C174" s="93">
        <v>146278</v>
      </c>
      <c r="D174" s="93" t="s">
        <v>790</v>
      </c>
      <c r="E174" s="93">
        <v>14.119</v>
      </c>
      <c r="F174" s="93">
        <v>1</v>
      </c>
      <c r="G174" s="93">
        <v>0</v>
      </c>
      <c r="H174" s="93">
        <v>0</v>
      </c>
      <c r="I174" s="93">
        <v>0</v>
      </c>
      <c r="J174" s="93">
        <v>1</v>
      </c>
    </row>
    <row r="175" spans="1:10">
      <c r="A175" s="93" t="s">
        <v>756</v>
      </c>
      <c r="B175" s="93" t="s">
        <v>771</v>
      </c>
      <c r="C175" s="93">
        <v>249161</v>
      </c>
      <c r="D175" s="93" t="s">
        <v>790</v>
      </c>
      <c r="E175" s="93">
        <v>15.500999999999999</v>
      </c>
      <c r="F175" s="93">
        <v>1</v>
      </c>
      <c r="G175" s="93">
        <v>0</v>
      </c>
      <c r="H175" s="93">
        <v>0</v>
      </c>
      <c r="I175" s="93">
        <v>0</v>
      </c>
      <c r="J175" s="93">
        <v>1</v>
      </c>
    </row>
    <row r="176" spans="1:10">
      <c r="A176" s="93" t="s">
        <v>756</v>
      </c>
      <c r="B176" s="93" t="s">
        <v>753</v>
      </c>
      <c r="C176" s="93">
        <v>114575</v>
      </c>
      <c r="D176" s="93" t="s">
        <v>790</v>
      </c>
      <c r="E176" s="93">
        <v>13.099</v>
      </c>
      <c r="F176" s="93">
        <v>1</v>
      </c>
      <c r="G176" s="93">
        <v>0</v>
      </c>
      <c r="H176" s="93">
        <v>0</v>
      </c>
      <c r="I176" s="93">
        <v>0</v>
      </c>
      <c r="J176" s="93">
        <v>1</v>
      </c>
    </row>
    <row r="177" spans="1:10">
      <c r="A177" s="93" t="s">
        <v>756</v>
      </c>
      <c r="B177" s="93" t="s">
        <v>795</v>
      </c>
      <c r="C177" s="93">
        <v>58757</v>
      </c>
      <c r="D177" s="93" t="s">
        <v>790</v>
      </c>
      <c r="E177" s="93">
        <v>8.952</v>
      </c>
      <c r="F177" s="93">
        <v>0.95399999999999996</v>
      </c>
      <c r="G177" s="93">
        <v>4.5999999999999999E-2</v>
      </c>
      <c r="H177" s="93">
        <v>0</v>
      </c>
      <c r="I177" s="93">
        <v>6</v>
      </c>
      <c r="J177" s="93">
        <v>2</v>
      </c>
    </row>
    <row r="178" spans="1:10">
      <c r="A178" s="93" t="s">
        <v>756</v>
      </c>
      <c r="B178" s="93" t="s">
        <v>327</v>
      </c>
      <c r="C178" s="93">
        <v>75029</v>
      </c>
      <c r="D178" s="93" t="s">
        <v>790</v>
      </c>
      <c r="E178" s="93">
        <v>11.753</v>
      </c>
      <c r="F178" s="93">
        <v>1</v>
      </c>
      <c r="G178" s="93">
        <v>0</v>
      </c>
      <c r="H178" s="93">
        <v>0</v>
      </c>
      <c r="I178" s="93">
        <v>0</v>
      </c>
      <c r="J178" s="93">
        <v>1</v>
      </c>
    </row>
    <row r="179" spans="1:10">
      <c r="A179" s="93" t="s">
        <v>756</v>
      </c>
      <c r="B179" s="93" t="s">
        <v>755</v>
      </c>
      <c r="C179" s="93">
        <v>159182</v>
      </c>
      <c r="D179" s="93" t="s">
        <v>790</v>
      </c>
      <c r="E179" s="93">
        <v>16.564</v>
      </c>
      <c r="F179" s="93">
        <v>1</v>
      </c>
      <c r="G179" s="93">
        <v>0</v>
      </c>
      <c r="H179" s="93">
        <v>0</v>
      </c>
      <c r="I179" s="93">
        <v>0</v>
      </c>
      <c r="J179" s="93">
        <v>1</v>
      </c>
    </row>
    <row r="180" spans="1:10">
      <c r="A180" s="93" t="s">
        <v>756</v>
      </c>
      <c r="B180" s="93" t="s">
        <v>751</v>
      </c>
      <c r="C180" s="93">
        <v>103195</v>
      </c>
      <c r="D180" s="93" t="s">
        <v>790</v>
      </c>
      <c r="E180" s="93">
        <v>16.343</v>
      </c>
      <c r="F180" s="93">
        <v>1</v>
      </c>
      <c r="G180" s="93">
        <v>0</v>
      </c>
      <c r="H180" s="93">
        <v>0</v>
      </c>
      <c r="I180" s="93">
        <v>0</v>
      </c>
      <c r="J180" s="93">
        <v>1</v>
      </c>
    </row>
    <row r="181" spans="1:10">
      <c r="A181" s="93" t="s">
        <v>756</v>
      </c>
      <c r="B181" s="93" t="s">
        <v>749</v>
      </c>
      <c r="C181" s="93">
        <v>132796</v>
      </c>
      <c r="D181" s="93" t="s">
        <v>797</v>
      </c>
      <c r="E181" s="93">
        <v>0.02</v>
      </c>
      <c r="F181" s="93">
        <v>0.77400000000000002</v>
      </c>
      <c r="G181" s="93">
        <v>0.22600000000000001</v>
      </c>
      <c r="H181" s="93">
        <v>0</v>
      </c>
      <c r="I181" s="93">
        <v>42</v>
      </c>
      <c r="J181" s="93">
        <v>6</v>
      </c>
    </row>
    <row r="182" spans="1:10">
      <c r="A182" s="93" t="s">
        <v>756</v>
      </c>
      <c r="B182" s="93" t="s">
        <v>748</v>
      </c>
      <c r="C182" s="93">
        <v>148224</v>
      </c>
      <c r="D182" s="93" t="s">
        <v>790</v>
      </c>
      <c r="E182" s="93">
        <v>11.522</v>
      </c>
      <c r="F182" s="93">
        <v>0.96899999999999997</v>
      </c>
      <c r="G182" s="93">
        <v>3.1E-2</v>
      </c>
      <c r="H182" s="93">
        <v>0</v>
      </c>
      <c r="I182" s="93">
        <v>5</v>
      </c>
      <c r="J182" s="93">
        <v>1</v>
      </c>
    </row>
    <row r="183" spans="1:10">
      <c r="A183" s="93" t="s">
        <v>756</v>
      </c>
      <c r="B183" s="93" t="s">
        <v>340</v>
      </c>
      <c r="C183" s="93">
        <v>86124</v>
      </c>
      <c r="D183" s="93" t="s">
        <v>790</v>
      </c>
      <c r="E183" s="93">
        <v>14.073</v>
      </c>
      <c r="F183" s="93">
        <v>1</v>
      </c>
      <c r="G183" s="93">
        <v>0</v>
      </c>
      <c r="H183" s="93">
        <v>0</v>
      </c>
      <c r="I183" s="93">
        <v>0</v>
      </c>
      <c r="J183" s="93">
        <v>1</v>
      </c>
    </row>
    <row r="184" spans="1:10">
      <c r="A184" s="93" t="s">
        <v>756</v>
      </c>
      <c r="B184" s="93" t="s">
        <v>760</v>
      </c>
      <c r="C184" s="93">
        <v>125115</v>
      </c>
      <c r="D184" s="93" t="s">
        <v>790</v>
      </c>
      <c r="E184" s="93">
        <v>11.096</v>
      </c>
      <c r="F184" s="93">
        <v>1</v>
      </c>
      <c r="G184" s="93">
        <v>0</v>
      </c>
      <c r="H184" s="93">
        <v>0</v>
      </c>
      <c r="I184" s="93">
        <v>0</v>
      </c>
      <c r="J184" s="93">
        <v>1</v>
      </c>
    </row>
    <row r="185" spans="1:10">
      <c r="A185" s="93" t="s">
        <v>752</v>
      </c>
      <c r="B185" s="93" t="s">
        <v>750</v>
      </c>
      <c r="C185" s="93">
        <v>131963</v>
      </c>
      <c r="D185" s="93" t="s">
        <v>798</v>
      </c>
      <c r="E185" s="93">
        <v>9.7720000000000002</v>
      </c>
      <c r="F185" s="93">
        <v>0.52900000000000003</v>
      </c>
      <c r="G185" s="93">
        <v>0.47099999999999997</v>
      </c>
      <c r="H185" s="93">
        <v>0</v>
      </c>
      <c r="I185" s="93">
        <v>133</v>
      </c>
      <c r="J185" s="93">
        <v>25</v>
      </c>
    </row>
    <row r="186" spans="1:10">
      <c r="A186" s="93" t="s">
        <v>752</v>
      </c>
      <c r="B186" s="93" t="s">
        <v>792</v>
      </c>
      <c r="C186" s="93">
        <v>31001</v>
      </c>
      <c r="D186" s="93" t="s">
        <v>790</v>
      </c>
      <c r="E186" s="93">
        <v>8.4030000000000005</v>
      </c>
      <c r="F186" s="93">
        <v>1</v>
      </c>
      <c r="G186" s="93">
        <v>0</v>
      </c>
      <c r="H186" s="93">
        <v>0</v>
      </c>
      <c r="I186" s="93">
        <v>0</v>
      </c>
      <c r="J186" s="93">
        <v>1</v>
      </c>
    </row>
    <row r="187" spans="1:10">
      <c r="A187" s="93" t="s">
        <v>752</v>
      </c>
      <c r="B187" s="93" t="s">
        <v>757</v>
      </c>
      <c r="C187" s="93">
        <v>113696</v>
      </c>
      <c r="D187" s="93" t="s">
        <v>790</v>
      </c>
      <c r="E187" s="93">
        <v>15.185</v>
      </c>
      <c r="F187" s="93">
        <v>1</v>
      </c>
      <c r="G187" s="93">
        <v>0</v>
      </c>
      <c r="H187" s="93">
        <v>0</v>
      </c>
      <c r="I187" s="93">
        <v>0</v>
      </c>
      <c r="J187" s="93">
        <v>1</v>
      </c>
    </row>
    <row r="188" spans="1:10">
      <c r="A188" s="93" t="s">
        <v>752</v>
      </c>
      <c r="B188" s="93" t="s">
        <v>775</v>
      </c>
      <c r="C188" s="93">
        <v>92238</v>
      </c>
      <c r="D188" s="93" t="s">
        <v>790</v>
      </c>
      <c r="E188" s="93">
        <v>16.803000000000001</v>
      </c>
      <c r="F188" s="93">
        <v>1</v>
      </c>
      <c r="G188" s="93">
        <v>0</v>
      </c>
      <c r="H188" s="93">
        <v>0</v>
      </c>
      <c r="I188" s="93">
        <v>0</v>
      </c>
      <c r="J188" s="93">
        <v>1</v>
      </c>
    </row>
    <row r="189" spans="1:10">
      <c r="A189" s="93" t="s">
        <v>752</v>
      </c>
      <c r="B189" s="93" t="s">
        <v>768</v>
      </c>
      <c r="C189" s="93">
        <v>48165</v>
      </c>
      <c r="D189" s="93" t="s">
        <v>790</v>
      </c>
      <c r="E189" s="93">
        <v>11.821999999999999</v>
      </c>
      <c r="F189" s="93">
        <v>1</v>
      </c>
      <c r="G189" s="93">
        <v>0</v>
      </c>
      <c r="H189" s="93">
        <v>0</v>
      </c>
      <c r="I189" s="93">
        <v>0</v>
      </c>
      <c r="J189" s="93">
        <v>1</v>
      </c>
    </row>
    <row r="190" spans="1:10">
      <c r="A190" s="93" t="s">
        <v>752</v>
      </c>
      <c r="B190" s="93" t="s">
        <v>793</v>
      </c>
      <c r="C190" s="93">
        <v>35894</v>
      </c>
      <c r="D190" s="93" t="s">
        <v>790</v>
      </c>
      <c r="E190" s="93">
        <v>13.343</v>
      </c>
      <c r="F190" s="93">
        <v>1</v>
      </c>
      <c r="G190" s="93">
        <v>0</v>
      </c>
      <c r="H190" s="93">
        <v>0</v>
      </c>
      <c r="I190" s="93">
        <v>0</v>
      </c>
      <c r="J190" s="93">
        <v>1</v>
      </c>
    </row>
    <row r="191" spans="1:10">
      <c r="A191" s="93" t="s">
        <v>752</v>
      </c>
      <c r="B191" s="93" t="s">
        <v>769</v>
      </c>
      <c r="C191" s="93">
        <v>156916</v>
      </c>
      <c r="D191" s="93" t="s">
        <v>790</v>
      </c>
      <c r="E191" s="93">
        <v>15.882999999999999</v>
      </c>
      <c r="F191" s="93">
        <v>1</v>
      </c>
      <c r="G191" s="93">
        <v>0</v>
      </c>
      <c r="H191" s="93">
        <v>0</v>
      </c>
      <c r="I191" s="93">
        <v>0</v>
      </c>
      <c r="J191" s="93">
        <v>1</v>
      </c>
    </row>
    <row r="192" spans="1:10">
      <c r="A192" s="93" t="s">
        <v>752</v>
      </c>
      <c r="B192" s="93" t="s">
        <v>794</v>
      </c>
      <c r="C192" s="93">
        <v>38465</v>
      </c>
      <c r="D192" s="93" t="s">
        <v>790</v>
      </c>
      <c r="E192" s="93">
        <v>11.95</v>
      </c>
      <c r="F192" s="93">
        <v>1</v>
      </c>
      <c r="G192" s="93">
        <v>0</v>
      </c>
      <c r="H192" s="93">
        <v>0</v>
      </c>
      <c r="I192" s="93">
        <v>0</v>
      </c>
      <c r="J192" s="93">
        <v>1</v>
      </c>
    </row>
    <row r="193" spans="1:10">
      <c r="A193" s="93" t="s">
        <v>752</v>
      </c>
      <c r="B193" s="93" t="s">
        <v>758</v>
      </c>
      <c r="C193" s="93">
        <v>160803</v>
      </c>
      <c r="D193" s="93" t="s">
        <v>790</v>
      </c>
      <c r="E193" s="93">
        <v>15.928000000000001</v>
      </c>
      <c r="F193" s="93">
        <v>1</v>
      </c>
      <c r="G193" s="93">
        <v>0</v>
      </c>
      <c r="H193" s="93">
        <v>0</v>
      </c>
      <c r="I193" s="93">
        <v>0</v>
      </c>
      <c r="J193" s="93">
        <v>1</v>
      </c>
    </row>
    <row r="194" spans="1:10">
      <c r="A194" s="93" t="s">
        <v>752</v>
      </c>
      <c r="B194" s="93" t="s">
        <v>772</v>
      </c>
      <c r="C194" s="93">
        <v>73794</v>
      </c>
      <c r="D194" s="93" t="s">
        <v>790</v>
      </c>
      <c r="E194" s="93">
        <v>12.04</v>
      </c>
      <c r="F194" s="93">
        <v>1</v>
      </c>
      <c r="G194" s="93">
        <v>0</v>
      </c>
      <c r="H194" s="93">
        <v>0</v>
      </c>
      <c r="I194" s="93">
        <v>0</v>
      </c>
      <c r="J194" s="93">
        <v>1</v>
      </c>
    </row>
    <row r="195" spans="1:10">
      <c r="A195" s="93" t="s">
        <v>752</v>
      </c>
      <c r="B195" s="93" t="s">
        <v>779</v>
      </c>
      <c r="C195" s="93">
        <v>164311</v>
      </c>
      <c r="D195" s="93" t="s">
        <v>790</v>
      </c>
      <c r="E195" s="93">
        <v>11.32</v>
      </c>
      <c r="F195" s="93">
        <v>1</v>
      </c>
      <c r="G195" s="93">
        <v>0</v>
      </c>
      <c r="H195" s="93">
        <v>0</v>
      </c>
      <c r="I195" s="93">
        <v>0</v>
      </c>
      <c r="J195" s="93">
        <v>1</v>
      </c>
    </row>
    <row r="196" spans="1:10">
      <c r="A196" s="93" t="s">
        <v>752</v>
      </c>
      <c r="B196" s="93" t="s">
        <v>754</v>
      </c>
      <c r="C196" s="93">
        <v>72402</v>
      </c>
      <c r="D196" s="93" t="s">
        <v>790</v>
      </c>
      <c r="E196" s="93">
        <v>10.808</v>
      </c>
      <c r="F196" s="93">
        <v>1</v>
      </c>
      <c r="G196" s="93">
        <v>0</v>
      </c>
      <c r="H196" s="93">
        <v>0</v>
      </c>
      <c r="I196" s="93">
        <v>0</v>
      </c>
      <c r="J196" s="93">
        <v>1</v>
      </c>
    </row>
    <row r="197" spans="1:10">
      <c r="A197" s="93" t="s">
        <v>752</v>
      </c>
      <c r="B197" s="93" t="s">
        <v>771</v>
      </c>
      <c r="C197" s="93">
        <v>118426</v>
      </c>
      <c r="D197" s="93" t="s">
        <v>790</v>
      </c>
      <c r="E197" s="93">
        <v>16.286000000000001</v>
      </c>
      <c r="F197" s="93">
        <v>1</v>
      </c>
      <c r="G197" s="93">
        <v>0</v>
      </c>
      <c r="H197" s="93">
        <v>0</v>
      </c>
      <c r="I197" s="93">
        <v>0</v>
      </c>
      <c r="J197" s="93">
        <v>1</v>
      </c>
    </row>
    <row r="198" spans="1:10">
      <c r="A198" s="93" t="s">
        <v>752</v>
      </c>
      <c r="B198" s="93" t="s">
        <v>753</v>
      </c>
      <c r="C198" s="93">
        <v>59102</v>
      </c>
      <c r="D198" s="93" t="s">
        <v>790</v>
      </c>
      <c r="E198" s="93">
        <v>10.782</v>
      </c>
      <c r="F198" s="93">
        <v>1</v>
      </c>
      <c r="G198" s="93">
        <v>0</v>
      </c>
      <c r="H198" s="93">
        <v>0</v>
      </c>
      <c r="I198" s="93">
        <v>0</v>
      </c>
      <c r="J198" s="93">
        <v>1</v>
      </c>
    </row>
    <row r="199" spans="1:10">
      <c r="A199" s="93" t="s">
        <v>752</v>
      </c>
      <c r="B199" s="93" t="s">
        <v>795</v>
      </c>
      <c r="C199" s="93">
        <v>31105</v>
      </c>
      <c r="D199" s="93" t="s">
        <v>790</v>
      </c>
      <c r="E199" s="93">
        <v>12.999000000000001</v>
      </c>
      <c r="F199" s="93">
        <v>1</v>
      </c>
      <c r="G199" s="93">
        <v>0</v>
      </c>
      <c r="H199" s="93">
        <v>0</v>
      </c>
      <c r="I199" s="93">
        <v>0</v>
      </c>
      <c r="J199" s="93">
        <v>1</v>
      </c>
    </row>
    <row r="200" spans="1:10">
      <c r="A200" s="93" t="s">
        <v>752</v>
      </c>
      <c r="B200" s="93" t="s">
        <v>327</v>
      </c>
      <c r="C200" s="93">
        <v>37528</v>
      </c>
      <c r="D200" s="93" t="s">
        <v>790</v>
      </c>
      <c r="E200" s="93">
        <v>12.067</v>
      </c>
      <c r="F200" s="93">
        <v>1</v>
      </c>
      <c r="G200" s="93">
        <v>0</v>
      </c>
      <c r="H200" s="93">
        <v>0</v>
      </c>
      <c r="I200" s="93">
        <v>0</v>
      </c>
      <c r="J200" s="93">
        <v>1</v>
      </c>
    </row>
    <row r="201" spans="1:10">
      <c r="A201" s="93" t="s">
        <v>752</v>
      </c>
      <c r="B201" s="93" t="s">
        <v>755</v>
      </c>
      <c r="C201" s="93">
        <v>77306</v>
      </c>
      <c r="D201" s="93" t="s">
        <v>790</v>
      </c>
      <c r="E201" s="93">
        <v>4.1289999999999996</v>
      </c>
      <c r="F201" s="93">
        <v>0.92200000000000004</v>
      </c>
      <c r="G201" s="93">
        <v>7.8E-2</v>
      </c>
      <c r="H201" s="93">
        <v>0</v>
      </c>
      <c r="I201" s="93">
        <v>15</v>
      </c>
      <c r="J201" s="93">
        <v>4</v>
      </c>
    </row>
    <row r="202" spans="1:10">
      <c r="A202" s="93" t="s">
        <v>752</v>
      </c>
      <c r="B202" s="93" t="s">
        <v>751</v>
      </c>
      <c r="C202" s="93">
        <v>55753</v>
      </c>
      <c r="D202" s="93" t="s">
        <v>797</v>
      </c>
      <c r="E202" s="93">
        <v>3.9E-2</v>
      </c>
      <c r="F202" s="93">
        <v>0.77100000000000002</v>
      </c>
      <c r="G202" s="93">
        <v>0.22900000000000001</v>
      </c>
      <c r="H202" s="93">
        <v>0</v>
      </c>
      <c r="I202" s="93">
        <v>46</v>
      </c>
      <c r="J202" s="93">
        <v>11</v>
      </c>
    </row>
    <row r="203" spans="1:10">
      <c r="A203" s="93" t="s">
        <v>752</v>
      </c>
      <c r="B203" s="93" t="s">
        <v>749</v>
      </c>
      <c r="C203" s="93">
        <v>65428</v>
      </c>
      <c r="D203" s="93" t="s">
        <v>790</v>
      </c>
      <c r="E203" s="93">
        <v>8.1280000000000001</v>
      </c>
      <c r="F203" s="93">
        <v>0.94399999999999995</v>
      </c>
      <c r="G203" s="93">
        <v>5.6000000000000001E-2</v>
      </c>
      <c r="H203" s="93">
        <v>0</v>
      </c>
      <c r="I203" s="93">
        <v>11</v>
      </c>
      <c r="J203" s="93">
        <v>3</v>
      </c>
    </row>
    <row r="204" spans="1:10">
      <c r="A204" s="93" t="s">
        <v>752</v>
      </c>
      <c r="B204" s="93" t="s">
        <v>748</v>
      </c>
      <c r="C204" s="93">
        <v>72071</v>
      </c>
      <c r="D204" s="93" t="s">
        <v>790</v>
      </c>
      <c r="E204" s="93">
        <v>9.5660000000000007</v>
      </c>
      <c r="F204" s="93">
        <v>0.95499999999999996</v>
      </c>
      <c r="G204" s="93">
        <v>4.4999999999999998E-2</v>
      </c>
      <c r="H204" s="93">
        <v>0</v>
      </c>
      <c r="I204" s="93">
        <v>11</v>
      </c>
      <c r="J204" s="93">
        <v>3</v>
      </c>
    </row>
    <row r="205" spans="1:10">
      <c r="A205" s="93" t="s">
        <v>752</v>
      </c>
      <c r="B205" s="93" t="s">
        <v>340</v>
      </c>
      <c r="C205" s="93">
        <v>42913</v>
      </c>
      <c r="D205" s="93" t="s">
        <v>790</v>
      </c>
      <c r="E205" s="93">
        <v>6.016</v>
      </c>
      <c r="F205" s="93">
        <v>0.93700000000000006</v>
      </c>
      <c r="G205" s="93">
        <v>6.3E-2</v>
      </c>
      <c r="H205" s="93">
        <v>0</v>
      </c>
      <c r="I205" s="93">
        <v>0</v>
      </c>
      <c r="J205" s="93">
        <v>1</v>
      </c>
    </row>
    <row r="206" spans="1:10">
      <c r="A206" s="93" t="s">
        <v>752</v>
      </c>
      <c r="B206" s="93" t="s">
        <v>760</v>
      </c>
      <c r="C206" s="93">
        <v>61558</v>
      </c>
      <c r="D206" s="93" t="s">
        <v>790</v>
      </c>
      <c r="E206" s="93">
        <v>15.702</v>
      </c>
      <c r="F206" s="93">
        <v>1</v>
      </c>
      <c r="G206" s="93">
        <v>0</v>
      </c>
      <c r="H206" s="93">
        <v>0</v>
      </c>
      <c r="I206" s="93">
        <v>0</v>
      </c>
      <c r="J206" s="93">
        <v>1</v>
      </c>
    </row>
    <row r="207" spans="1:10">
      <c r="A207" s="93" t="s">
        <v>750</v>
      </c>
      <c r="B207" s="93" t="s">
        <v>793</v>
      </c>
      <c r="C207" s="93">
        <v>95740</v>
      </c>
      <c r="D207" s="93" t="s">
        <v>790</v>
      </c>
      <c r="E207" s="93">
        <v>11.233000000000001</v>
      </c>
      <c r="F207" s="93">
        <v>0.96399999999999997</v>
      </c>
      <c r="G207" s="93">
        <v>3.5999999999999997E-2</v>
      </c>
      <c r="H207" s="93">
        <v>0</v>
      </c>
      <c r="I207" s="93">
        <v>8</v>
      </c>
      <c r="J207" s="93">
        <v>3</v>
      </c>
    </row>
    <row r="208" spans="1:10">
      <c r="A208" s="93" t="s">
        <v>750</v>
      </c>
      <c r="B208" s="93" t="s">
        <v>769</v>
      </c>
      <c r="C208" s="93">
        <v>416088</v>
      </c>
      <c r="D208" s="93" t="s">
        <v>790</v>
      </c>
      <c r="E208" s="93">
        <v>12.211</v>
      </c>
      <c r="F208" s="93">
        <v>0.97099999999999997</v>
      </c>
      <c r="G208" s="93">
        <v>2.9000000000000001E-2</v>
      </c>
      <c r="H208" s="93">
        <v>0</v>
      </c>
      <c r="I208" s="93">
        <v>7</v>
      </c>
      <c r="J208" s="93">
        <v>5</v>
      </c>
    </row>
    <row r="209" spans="1:10">
      <c r="A209" s="93" t="s">
        <v>750</v>
      </c>
      <c r="B209" s="93" t="s">
        <v>794</v>
      </c>
      <c r="C209" s="93">
        <v>105327</v>
      </c>
      <c r="D209" s="93" t="s">
        <v>790</v>
      </c>
      <c r="E209" s="93">
        <v>16.96</v>
      </c>
      <c r="F209" s="93">
        <v>1</v>
      </c>
      <c r="G209" s="93">
        <v>0</v>
      </c>
      <c r="H209" s="93">
        <v>0</v>
      </c>
      <c r="I209" s="93">
        <v>0</v>
      </c>
      <c r="J209" s="93">
        <v>1</v>
      </c>
    </row>
    <row r="210" spans="1:10">
      <c r="A210" s="93" t="s">
        <v>750</v>
      </c>
      <c r="B210" s="93" t="s">
        <v>758</v>
      </c>
      <c r="C210" s="93">
        <v>437652</v>
      </c>
      <c r="D210" s="93" t="s">
        <v>790</v>
      </c>
      <c r="E210" s="93">
        <v>13.336</v>
      </c>
      <c r="F210" s="93">
        <v>0.98399999999999999</v>
      </c>
      <c r="G210" s="93">
        <v>1.6E-2</v>
      </c>
      <c r="H210" s="93">
        <v>0</v>
      </c>
      <c r="I210" s="93">
        <v>4</v>
      </c>
      <c r="J210" s="93">
        <v>3</v>
      </c>
    </row>
    <row r="211" spans="1:10">
      <c r="A211" s="93" t="s">
        <v>750</v>
      </c>
      <c r="B211" s="93" t="s">
        <v>772</v>
      </c>
      <c r="C211" s="93">
        <v>200453</v>
      </c>
      <c r="D211" s="93" t="s">
        <v>790</v>
      </c>
      <c r="E211" s="93">
        <v>17.181999999999999</v>
      </c>
      <c r="F211" s="93">
        <v>1</v>
      </c>
      <c r="G211" s="93">
        <v>0</v>
      </c>
      <c r="H211" s="93">
        <v>0</v>
      </c>
      <c r="I211" s="93">
        <v>0</v>
      </c>
      <c r="J211" s="93">
        <v>1</v>
      </c>
    </row>
    <row r="212" spans="1:10">
      <c r="A212" s="93" t="s">
        <v>750</v>
      </c>
      <c r="B212" s="93" t="s">
        <v>779</v>
      </c>
      <c r="C212" s="93">
        <v>440986</v>
      </c>
      <c r="D212" s="93" t="s">
        <v>790</v>
      </c>
      <c r="E212" s="93">
        <v>7.8609999999999998</v>
      </c>
      <c r="F212" s="93">
        <v>0.93100000000000005</v>
      </c>
      <c r="G212" s="93">
        <v>6.9000000000000006E-2</v>
      </c>
      <c r="H212" s="93">
        <v>0</v>
      </c>
      <c r="I212" s="93">
        <v>18</v>
      </c>
      <c r="J212" s="93">
        <v>6</v>
      </c>
    </row>
    <row r="213" spans="1:10">
      <c r="A213" s="93" t="s">
        <v>750</v>
      </c>
      <c r="B213" s="93" t="s">
        <v>754</v>
      </c>
      <c r="C213" s="93">
        <v>195759</v>
      </c>
      <c r="D213" s="93" t="s">
        <v>790</v>
      </c>
      <c r="E213" s="93">
        <v>5.4669999999999996</v>
      </c>
      <c r="F213" s="93">
        <v>0.91400000000000003</v>
      </c>
      <c r="G213" s="93">
        <v>8.5999999999999993E-2</v>
      </c>
      <c r="H213" s="93">
        <v>0</v>
      </c>
      <c r="I213" s="93">
        <v>19</v>
      </c>
      <c r="J213" s="93">
        <v>4</v>
      </c>
    </row>
    <row r="214" spans="1:10">
      <c r="A214" s="93" t="s">
        <v>750</v>
      </c>
      <c r="B214" s="93" t="s">
        <v>771</v>
      </c>
      <c r="C214" s="93">
        <v>333494</v>
      </c>
      <c r="D214" s="93" t="s">
        <v>790</v>
      </c>
      <c r="E214" s="93">
        <v>11.032999999999999</v>
      </c>
      <c r="F214" s="93">
        <v>0.97199999999999998</v>
      </c>
      <c r="G214" s="93">
        <v>2.8000000000000001E-2</v>
      </c>
      <c r="H214" s="93">
        <v>0</v>
      </c>
      <c r="I214" s="93">
        <v>5</v>
      </c>
      <c r="J214" s="93">
        <v>4</v>
      </c>
    </row>
    <row r="215" spans="1:10">
      <c r="A215" s="93" t="s">
        <v>750</v>
      </c>
      <c r="B215" s="93" t="s">
        <v>753</v>
      </c>
      <c r="C215" s="93">
        <v>153254</v>
      </c>
      <c r="D215" s="93" t="s">
        <v>790</v>
      </c>
      <c r="E215" s="93">
        <v>9.4540000000000006</v>
      </c>
      <c r="F215" s="93">
        <v>0.94</v>
      </c>
      <c r="G215" s="93">
        <v>0.06</v>
      </c>
      <c r="H215" s="93">
        <v>0</v>
      </c>
      <c r="I215" s="93">
        <v>11</v>
      </c>
      <c r="J215" s="93">
        <v>4</v>
      </c>
    </row>
    <row r="216" spans="1:10">
      <c r="A216" s="93" t="s">
        <v>750</v>
      </c>
      <c r="B216" s="93" t="s">
        <v>795</v>
      </c>
      <c r="C216" s="93">
        <v>78955</v>
      </c>
      <c r="D216" s="93" t="s">
        <v>790</v>
      </c>
      <c r="E216" s="93">
        <v>13.301</v>
      </c>
      <c r="F216" s="93">
        <v>1</v>
      </c>
      <c r="G216" s="93">
        <v>0</v>
      </c>
      <c r="H216" s="93">
        <v>0</v>
      </c>
      <c r="I216" s="93">
        <v>0</v>
      </c>
      <c r="J216" s="93">
        <v>1</v>
      </c>
    </row>
    <row r="217" spans="1:10">
      <c r="A217" s="93" t="s">
        <v>750</v>
      </c>
      <c r="B217" s="93" t="s">
        <v>327</v>
      </c>
      <c r="C217" s="93">
        <v>101190</v>
      </c>
      <c r="D217" s="93" t="s">
        <v>790</v>
      </c>
      <c r="E217" s="93">
        <v>10.819000000000001</v>
      </c>
      <c r="F217" s="93">
        <v>0.96399999999999997</v>
      </c>
      <c r="G217" s="93">
        <v>3.5999999999999997E-2</v>
      </c>
      <c r="H217" s="93">
        <v>0</v>
      </c>
      <c r="I217" s="93">
        <v>4</v>
      </c>
      <c r="J217" s="93">
        <v>3</v>
      </c>
    </row>
    <row r="218" spans="1:10">
      <c r="A218" s="93" t="s">
        <v>750</v>
      </c>
      <c r="B218" s="93" t="s">
        <v>755</v>
      </c>
      <c r="C218" s="93">
        <v>212215</v>
      </c>
      <c r="D218" s="93" t="s">
        <v>797</v>
      </c>
      <c r="E218" s="93">
        <v>0.33300000000000002</v>
      </c>
      <c r="F218" s="93">
        <v>0.77600000000000002</v>
      </c>
      <c r="G218" s="93">
        <v>0.224</v>
      </c>
      <c r="H218" s="93">
        <v>0</v>
      </c>
      <c r="I218" s="93">
        <v>63</v>
      </c>
      <c r="J218" s="93">
        <v>10</v>
      </c>
    </row>
    <row r="219" spans="1:10">
      <c r="A219" s="93" t="s">
        <v>750</v>
      </c>
      <c r="B219" s="93" t="s">
        <v>751</v>
      </c>
      <c r="C219" s="93">
        <v>140667</v>
      </c>
      <c r="D219" s="93" t="s">
        <v>798</v>
      </c>
      <c r="E219" s="93">
        <v>7</v>
      </c>
      <c r="F219" s="93">
        <v>0.54500000000000004</v>
      </c>
      <c r="G219" s="93">
        <v>0.45500000000000002</v>
      </c>
      <c r="H219" s="93">
        <v>0</v>
      </c>
      <c r="I219" s="93">
        <v>125</v>
      </c>
      <c r="J219" s="93">
        <v>21</v>
      </c>
    </row>
    <row r="220" spans="1:10">
      <c r="A220" s="93" t="s">
        <v>750</v>
      </c>
      <c r="B220" s="93" t="s">
        <v>749</v>
      </c>
      <c r="C220" s="93">
        <v>177039</v>
      </c>
      <c r="D220" s="93" t="s">
        <v>790</v>
      </c>
      <c r="E220" s="93">
        <v>7.9080000000000004</v>
      </c>
      <c r="F220" s="93">
        <v>0.93</v>
      </c>
      <c r="G220" s="93">
        <v>7.0000000000000007E-2</v>
      </c>
      <c r="H220" s="93">
        <v>0</v>
      </c>
      <c r="I220" s="93">
        <v>19</v>
      </c>
      <c r="J220" s="93">
        <v>4</v>
      </c>
    </row>
    <row r="221" spans="1:10">
      <c r="A221" s="93" t="s">
        <v>750</v>
      </c>
      <c r="B221" s="93" t="s">
        <v>748</v>
      </c>
      <c r="C221" s="93">
        <v>196236</v>
      </c>
      <c r="D221" s="93" t="s">
        <v>790</v>
      </c>
      <c r="E221" s="93">
        <v>14.635999999999999</v>
      </c>
      <c r="F221" s="93">
        <v>1</v>
      </c>
      <c r="G221" s="93">
        <v>0</v>
      </c>
      <c r="H221" s="93">
        <v>0</v>
      </c>
      <c r="I221" s="93">
        <v>0</v>
      </c>
      <c r="J221" s="93">
        <v>1</v>
      </c>
    </row>
    <row r="222" spans="1:10">
      <c r="A222" s="93" t="s">
        <v>750</v>
      </c>
      <c r="B222" s="93" t="s">
        <v>340</v>
      </c>
      <c r="C222" s="93">
        <v>114381</v>
      </c>
      <c r="D222" s="93" t="s">
        <v>790</v>
      </c>
      <c r="E222" s="93">
        <v>1.143</v>
      </c>
      <c r="F222" s="93">
        <v>0.84099999999999997</v>
      </c>
      <c r="G222" s="93">
        <v>0.159</v>
      </c>
      <c r="H222" s="93">
        <v>0</v>
      </c>
      <c r="I222" s="93">
        <v>44</v>
      </c>
      <c r="J222" s="93">
        <v>9</v>
      </c>
    </row>
    <row r="223" spans="1:10">
      <c r="A223" s="93" t="s">
        <v>750</v>
      </c>
      <c r="B223" s="93" t="s">
        <v>760</v>
      </c>
      <c r="C223" s="93">
        <v>166987</v>
      </c>
      <c r="D223" s="93" t="s">
        <v>790</v>
      </c>
      <c r="E223" s="93">
        <v>14.629</v>
      </c>
      <c r="F223" s="93">
        <v>1</v>
      </c>
      <c r="G223" s="93">
        <v>0</v>
      </c>
      <c r="H223" s="93">
        <v>0</v>
      </c>
      <c r="I223" s="93">
        <v>0</v>
      </c>
      <c r="J223" s="93">
        <v>1</v>
      </c>
    </row>
    <row r="224" spans="1:10">
      <c r="A224" s="93" t="s">
        <v>792</v>
      </c>
      <c r="B224" s="93" t="s">
        <v>750</v>
      </c>
      <c r="C224" s="93">
        <v>84065</v>
      </c>
      <c r="D224" s="93" t="s">
        <v>790</v>
      </c>
      <c r="E224" s="93">
        <v>15.500999999999999</v>
      </c>
      <c r="F224" s="93">
        <v>1</v>
      </c>
      <c r="G224" s="93">
        <v>0</v>
      </c>
      <c r="H224" s="93">
        <v>0</v>
      </c>
      <c r="I224" s="93">
        <v>0</v>
      </c>
      <c r="J224" s="93">
        <v>1</v>
      </c>
    </row>
    <row r="225" spans="1:10">
      <c r="A225" s="93" t="s">
        <v>792</v>
      </c>
      <c r="B225" s="93" t="s">
        <v>757</v>
      </c>
      <c r="C225" s="93">
        <v>74194</v>
      </c>
      <c r="D225" s="93" t="s">
        <v>790</v>
      </c>
      <c r="E225" s="93">
        <v>15.565</v>
      </c>
      <c r="F225" s="93">
        <v>1</v>
      </c>
      <c r="G225" s="93">
        <v>0</v>
      </c>
      <c r="H225" s="93">
        <v>0</v>
      </c>
      <c r="I225" s="93">
        <v>0</v>
      </c>
      <c r="J225" s="93">
        <v>1</v>
      </c>
    </row>
    <row r="226" spans="1:10">
      <c r="A226" s="93" t="s">
        <v>792</v>
      </c>
      <c r="B226" s="93" t="s">
        <v>775</v>
      </c>
      <c r="C226" s="93">
        <v>59703</v>
      </c>
      <c r="D226" s="93" t="s">
        <v>790</v>
      </c>
      <c r="E226" s="93">
        <v>8.2629999999999999</v>
      </c>
      <c r="F226" s="93">
        <v>0.94599999999999995</v>
      </c>
      <c r="G226" s="93">
        <v>5.3999999999999999E-2</v>
      </c>
      <c r="H226" s="93">
        <v>0</v>
      </c>
      <c r="I226" s="93">
        <v>7</v>
      </c>
      <c r="J226" s="93">
        <v>1</v>
      </c>
    </row>
    <row r="227" spans="1:10">
      <c r="A227" s="93" t="s">
        <v>792</v>
      </c>
      <c r="B227" s="93" t="s">
        <v>768</v>
      </c>
      <c r="C227" s="93">
        <v>32750</v>
      </c>
      <c r="D227" s="93" t="s">
        <v>790</v>
      </c>
      <c r="E227" s="93">
        <v>9.4339999999999993</v>
      </c>
      <c r="F227" s="93">
        <v>1</v>
      </c>
      <c r="G227" s="93">
        <v>0</v>
      </c>
      <c r="H227" s="93">
        <v>0</v>
      </c>
      <c r="I227" s="93">
        <v>0</v>
      </c>
      <c r="J227" s="93">
        <v>1</v>
      </c>
    </row>
    <row r="228" spans="1:10">
      <c r="A228" s="93" t="s">
        <v>792</v>
      </c>
      <c r="B228" s="93" t="s">
        <v>793</v>
      </c>
      <c r="C228" s="93">
        <v>23298</v>
      </c>
      <c r="D228" s="93" t="s">
        <v>790</v>
      </c>
      <c r="E228" s="93">
        <v>9.6839999999999993</v>
      </c>
      <c r="F228" s="93">
        <v>1</v>
      </c>
      <c r="G228" s="93">
        <v>0</v>
      </c>
      <c r="H228" s="93">
        <v>0</v>
      </c>
      <c r="I228" s="93">
        <v>0</v>
      </c>
      <c r="J228" s="93">
        <v>1</v>
      </c>
    </row>
    <row r="229" spans="1:10">
      <c r="A229" s="93" t="s">
        <v>792</v>
      </c>
      <c r="B229" s="93" t="s">
        <v>769</v>
      </c>
      <c r="C229" s="93">
        <v>92739</v>
      </c>
      <c r="D229" s="93" t="s">
        <v>790</v>
      </c>
      <c r="E229" s="93">
        <v>14.249000000000001</v>
      </c>
      <c r="F229" s="93">
        <v>1</v>
      </c>
      <c r="G229" s="93">
        <v>0</v>
      </c>
      <c r="H229" s="93">
        <v>0</v>
      </c>
      <c r="I229" s="93">
        <v>0</v>
      </c>
      <c r="J229" s="93">
        <v>1</v>
      </c>
    </row>
    <row r="230" spans="1:10">
      <c r="A230" s="93" t="s">
        <v>792</v>
      </c>
      <c r="B230" s="93" t="s">
        <v>794</v>
      </c>
      <c r="C230" s="93">
        <v>25929</v>
      </c>
      <c r="D230" s="93" t="s">
        <v>790</v>
      </c>
      <c r="E230" s="93">
        <v>4.8049999999999997</v>
      </c>
      <c r="F230" s="93">
        <v>0.93799999999999994</v>
      </c>
      <c r="G230" s="93">
        <v>6.2E-2</v>
      </c>
      <c r="H230" s="93">
        <v>0</v>
      </c>
      <c r="I230" s="93">
        <v>2</v>
      </c>
      <c r="J230" s="93">
        <v>1</v>
      </c>
    </row>
    <row r="231" spans="1:10">
      <c r="A231" s="93" t="s">
        <v>792</v>
      </c>
      <c r="B231" s="93" t="s">
        <v>758</v>
      </c>
      <c r="C231" s="93">
        <v>97127</v>
      </c>
      <c r="D231" s="93" t="s">
        <v>790</v>
      </c>
      <c r="E231" s="93">
        <v>17.417999999999999</v>
      </c>
      <c r="F231" s="93">
        <v>1</v>
      </c>
      <c r="G231" s="93">
        <v>0</v>
      </c>
      <c r="H231" s="93">
        <v>0</v>
      </c>
      <c r="I231" s="93">
        <v>0</v>
      </c>
      <c r="J231" s="93">
        <v>1</v>
      </c>
    </row>
    <row r="232" spans="1:10">
      <c r="A232" s="93" t="s">
        <v>792</v>
      </c>
      <c r="B232" s="93" t="s">
        <v>772</v>
      </c>
      <c r="C232" s="93">
        <v>47360</v>
      </c>
      <c r="D232" s="93" t="s">
        <v>790</v>
      </c>
      <c r="E232" s="93">
        <v>14.167</v>
      </c>
      <c r="F232" s="93">
        <v>1</v>
      </c>
      <c r="G232" s="93">
        <v>0</v>
      </c>
      <c r="H232" s="93">
        <v>0</v>
      </c>
      <c r="I232" s="93">
        <v>0</v>
      </c>
      <c r="J232" s="93">
        <v>1</v>
      </c>
    </row>
    <row r="233" spans="1:10">
      <c r="A233" s="93" t="s">
        <v>792</v>
      </c>
      <c r="B233" s="93" t="s">
        <v>779</v>
      </c>
      <c r="C233" s="93">
        <v>97308</v>
      </c>
      <c r="D233" s="93" t="s">
        <v>790</v>
      </c>
      <c r="E233" s="93">
        <v>15.36</v>
      </c>
      <c r="F233" s="93">
        <v>1</v>
      </c>
      <c r="G233" s="93">
        <v>0</v>
      </c>
      <c r="H233" s="93">
        <v>0</v>
      </c>
      <c r="I233" s="93">
        <v>0</v>
      </c>
      <c r="J233" s="93">
        <v>1</v>
      </c>
    </row>
    <row r="234" spans="1:10">
      <c r="A234" s="93" t="s">
        <v>792</v>
      </c>
      <c r="B234" s="93" t="s">
        <v>754</v>
      </c>
      <c r="C234" s="93">
        <v>46537</v>
      </c>
      <c r="D234" s="93" t="s">
        <v>790</v>
      </c>
      <c r="E234" s="93">
        <v>9.157</v>
      </c>
      <c r="F234" s="93">
        <v>0.95799999999999996</v>
      </c>
      <c r="G234" s="93">
        <v>4.2000000000000003E-2</v>
      </c>
      <c r="H234" s="93">
        <v>0</v>
      </c>
      <c r="I234" s="93">
        <v>3</v>
      </c>
      <c r="J234" s="93">
        <v>1</v>
      </c>
    </row>
    <row r="235" spans="1:10">
      <c r="A235" s="93" t="s">
        <v>792</v>
      </c>
      <c r="B235" s="93" t="s">
        <v>771</v>
      </c>
      <c r="C235" s="93">
        <v>76621</v>
      </c>
      <c r="D235" s="93" t="s">
        <v>790</v>
      </c>
      <c r="E235" s="93">
        <v>13.714</v>
      </c>
      <c r="F235" s="93">
        <v>1</v>
      </c>
      <c r="G235" s="93">
        <v>0</v>
      </c>
      <c r="H235" s="93">
        <v>0</v>
      </c>
      <c r="I235" s="93">
        <v>0</v>
      </c>
      <c r="J235" s="93">
        <v>1</v>
      </c>
    </row>
    <row r="236" spans="1:10">
      <c r="A236" s="93" t="s">
        <v>792</v>
      </c>
      <c r="B236" s="93" t="s">
        <v>753</v>
      </c>
      <c r="C236" s="93">
        <v>36305</v>
      </c>
      <c r="D236" s="93" t="s">
        <v>790</v>
      </c>
      <c r="E236" s="93">
        <v>7.0270000000000001</v>
      </c>
      <c r="F236" s="93">
        <v>0.94199999999999995</v>
      </c>
      <c r="G236" s="93">
        <v>5.8000000000000003E-2</v>
      </c>
      <c r="H236" s="93">
        <v>0</v>
      </c>
      <c r="I236" s="93">
        <v>3</v>
      </c>
      <c r="J236" s="93">
        <v>1</v>
      </c>
    </row>
    <row r="237" spans="1:10">
      <c r="A237" s="93" t="s">
        <v>792</v>
      </c>
      <c r="B237" s="93" t="s">
        <v>795</v>
      </c>
      <c r="C237" s="93">
        <v>18606</v>
      </c>
      <c r="D237" s="93" t="s">
        <v>790</v>
      </c>
      <c r="E237" s="93">
        <v>9.69</v>
      </c>
      <c r="F237" s="93">
        <v>1</v>
      </c>
      <c r="G237" s="93">
        <v>0</v>
      </c>
      <c r="H237" s="93">
        <v>0</v>
      </c>
      <c r="I237" s="93">
        <v>0</v>
      </c>
      <c r="J237" s="93">
        <v>1</v>
      </c>
    </row>
    <row r="238" spans="1:10">
      <c r="A238" s="93" t="s">
        <v>792</v>
      </c>
      <c r="B238" s="93" t="s">
        <v>327</v>
      </c>
      <c r="C238" s="93">
        <v>25331</v>
      </c>
      <c r="D238" s="93" t="s">
        <v>790</v>
      </c>
      <c r="E238" s="93">
        <v>6.6580000000000004</v>
      </c>
      <c r="F238" s="93">
        <v>1</v>
      </c>
      <c r="G238" s="93">
        <v>0</v>
      </c>
      <c r="H238" s="93">
        <v>0</v>
      </c>
      <c r="I238" s="93">
        <v>0</v>
      </c>
      <c r="J238" s="93">
        <v>1</v>
      </c>
    </row>
    <row r="239" spans="1:10">
      <c r="A239" s="93" t="s">
        <v>792</v>
      </c>
      <c r="B239" s="93" t="s">
        <v>755</v>
      </c>
      <c r="C239" s="93">
        <v>49693</v>
      </c>
      <c r="D239" s="93" t="s">
        <v>790</v>
      </c>
      <c r="E239" s="93">
        <v>8.4860000000000007</v>
      </c>
      <c r="F239" s="93">
        <v>0.95199999999999996</v>
      </c>
      <c r="G239" s="93">
        <v>4.8000000000000001E-2</v>
      </c>
      <c r="H239" s="93">
        <v>0</v>
      </c>
      <c r="I239" s="93">
        <v>5</v>
      </c>
      <c r="J239" s="93">
        <v>2</v>
      </c>
    </row>
    <row r="240" spans="1:10">
      <c r="A240" s="93" t="s">
        <v>792</v>
      </c>
      <c r="B240" s="93" t="s">
        <v>751</v>
      </c>
      <c r="C240" s="93">
        <v>32880</v>
      </c>
      <c r="D240" s="93" t="s">
        <v>790</v>
      </c>
      <c r="E240" s="93">
        <v>12.202999999999999</v>
      </c>
      <c r="F240" s="93">
        <v>1</v>
      </c>
      <c r="G240" s="93">
        <v>0</v>
      </c>
      <c r="H240" s="93">
        <v>0</v>
      </c>
      <c r="I240" s="93">
        <v>0</v>
      </c>
      <c r="J240" s="93">
        <v>1</v>
      </c>
    </row>
    <row r="241" spans="1:10">
      <c r="A241" s="93" t="s">
        <v>792</v>
      </c>
      <c r="B241" s="93" t="s">
        <v>749</v>
      </c>
      <c r="C241" s="93">
        <v>42205</v>
      </c>
      <c r="D241" s="93" t="s">
        <v>790</v>
      </c>
      <c r="E241" s="93">
        <v>7.3609999999999998</v>
      </c>
      <c r="F241" s="93">
        <v>0.94699999999999995</v>
      </c>
      <c r="G241" s="93">
        <v>5.2999999999999999E-2</v>
      </c>
      <c r="H241" s="93">
        <v>0</v>
      </c>
      <c r="I241" s="93">
        <v>0</v>
      </c>
      <c r="J241" s="93">
        <v>1</v>
      </c>
    </row>
    <row r="242" spans="1:10">
      <c r="A242" s="93" t="s">
        <v>792</v>
      </c>
      <c r="B242" s="93" t="s">
        <v>748</v>
      </c>
      <c r="C242" s="93">
        <v>46445</v>
      </c>
      <c r="D242" s="93" t="s">
        <v>790</v>
      </c>
      <c r="E242" s="93">
        <v>7.5179999999999998</v>
      </c>
      <c r="F242" s="93">
        <v>0.94099999999999995</v>
      </c>
      <c r="G242" s="93">
        <v>5.8999999999999997E-2</v>
      </c>
      <c r="H242" s="93">
        <v>0</v>
      </c>
      <c r="I242" s="93">
        <v>11</v>
      </c>
      <c r="J242" s="93">
        <v>2</v>
      </c>
    </row>
    <row r="243" spans="1:10">
      <c r="A243" s="93" t="s">
        <v>792</v>
      </c>
      <c r="B243" s="93" t="s">
        <v>340</v>
      </c>
      <c r="C243" s="93">
        <v>27684</v>
      </c>
      <c r="D243" s="93" t="s">
        <v>790</v>
      </c>
      <c r="E243" s="93">
        <v>3.4289999999999998</v>
      </c>
      <c r="F243" s="93">
        <v>0.92100000000000004</v>
      </c>
      <c r="G243" s="93">
        <v>7.9000000000000001E-2</v>
      </c>
      <c r="H243" s="93">
        <v>0</v>
      </c>
      <c r="I243" s="93">
        <v>11</v>
      </c>
      <c r="J243" s="93">
        <v>2</v>
      </c>
    </row>
    <row r="244" spans="1:10">
      <c r="A244" s="93" t="s">
        <v>792</v>
      </c>
      <c r="B244" s="93" t="s">
        <v>760</v>
      </c>
      <c r="C244" s="93">
        <v>39686</v>
      </c>
      <c r="D244" s="93" t="s">
        <v>790</v>
      </c>
      <c r="E244" s="93">
        <v>6.4930000000000003</v>
      </c>
      <c r="F244" s="93">
        <v>0.93200000000000005</v>
      </c>
      <c r="G244" s="93">
        <v>6.8000000000000005E-2</v>
      </c>
      <c r="H244" s="93">
        <v>0</v>
      </c>
      <c r="I244" s="93">
        <v>2</v>
      </c>
      <c r="J244" s="93">
        <v>1</v>
      </c>
    </row>
    <row r="245" spans="1:10">
      <c r="A245" s="93" t="s">
        <v>757</v>
      </c>
      <c r="B245" s="93" t="s">
        <v>750</v>
      </c>
      <c r="C245" s="93">
        <v>318256</v>
      </c>
      <c r="D245" s="93" t="s">
        <v>790</v>
      </c>
      <c r="E245" s="93">
        <v>11.993</v>
      </c>
      <c r="F245" s="93">
        <v>0.97599999999999998</v>
      </c>
      <c r="G245" s="93">
        <v>2.4E-2</v>
      </c>
      <c r="H245" s="93">
        <v>0</v>
      </c>
      <c r="I245" s="93">
        <v>4</v>
      </c>
      <c r="J245" s="93">
        <v>3</v>
      </c>
    </row>
    <row r="246" spans="1:10">
      <c r="A246" s="93" t="s">
        <v>757</v>
      </c>
      <c r="B246" s="93" t="s">
        <v>775</v>
      </c>
      <c r="C246" s="93">
        <v>229866</v>
      </c>
      <c r="D246" s="93" t="s">
        <v>790</v>
      </c>
      <c r="E246" s="93">
        <v>12.989000000000001</v>
      </c>
      <c r="F246" s="93">
        <v>1</v>
      </c>
      <c r="G246" s="93">
        <v>0</v>
      </c>
      <c r="H246" s="93">
        <v>0</v>
      </c>
      <c r="I246" s="93">
        <v>0</v>
      </c>
      <c r="J246" s="93">
        <v>1</v>
      </c>
    </row>
    <row r="247" spans="1:10">
      <c r="A247" s="93" t="s">
        <v>757</v>
      </c>
      <c r="B247" s="93" t="s">
        <v>768</v>
      </c>
      <c r="C247" s="93">
        <v>116491</v>
      </c>
      <c r="D247" s="93" t="s">
        <v>790</v>
      </c>
      <c r="E247" s="93">
        <v>10.691000000000001</v>
      </c>
      <c r="F247" s="93">
        <v>0.96199999999999997</v>
      </c>
      <c r="G247" s="93">
        <v>3.7999999999999999E-2</v>
      </c>
      <c r="H247" s="93">
        <v>0</v>
      </c>
      <c r="I247" s="93">
        <v>9</v>
      </c>
      <c r="J247" s="93">
        <v>3</v>
      </c>
    </row>
    <row r="248" spans="1:10">
      <c r="A248" s="93" t="s">
        <v>757</v>
      </c>
      <c r="B248" s="93" t="s">
        <v>793</v>
      </c>
      <c r="C248" s="93">
        <v>85194</v>
      </c>
      <c r="D248" s="93" t="s">
        <v>790</v>
      </c>
      <c r="E248" s="93">
        <v>15.622999999999999</v>
      </c>
      <c r="F248" s="93">
        <v>1</v>
      </c>
      <c r="G248" s="93">
        <v>0</v>
      </c>
      <c r="H248" s="93">
        <v>0</v>
      </c>
      <c r="I248" s="93">
        <v>0</v>
      </c>
      <c r="J248" s="93">
        <v>1</v>
      </c>
    </row>
    <row r="249" spans="1:10">
      <c r="A249" s="93" t="s">
        <v>757</v>
      </c>
      <c r="B249" s="93" t="s">
        <v>769</v>
      </c>
      <c r="C249" s="93">
        <v>355271</v>
      </c>
      <c r="D249" s="93" t="s">
        <v>790</v>
      </c>
      <c r="E249" s="93">
        <v>13.872</v>
      </c>
      <c r="F249" s="93">
        <v>1</v>
      </c>
      <c r="G249" s="93">
        <v>0</v>
      </c>
      <c r="H249" s="93">
        <v>0</v>
      </c>
      <c r="I249" s="93">
        <v>0</v>
      </c>
      <c r="J249" s="93">
        <v>1</v>
      </c>
    </row>
    <row r="250" spans="1:10">
      <c r="A250" s="93" t="s">
        <v>757</v>
      </c>
      <c r="B250" s="93" t="s">
        <v>794</v>
      </c>
      <c r="C250" s="93">
        <v>93304</v>
      </c>
      <c r="D250" s="93" t="s">
        <v>790</v>
      </c>
      <c r="E250" s="93">
        <v>16.791</v>
      </c>
      <c r="F250" s="93">
        <v>1</v>
      </c>
      <c r="G250" s="93">
        <v>0</v>
      </c>
      <c r="H250" s="93">
        <v>0</v>
      </c>
      <c r="I250" s="93">
        <v>0</v>
      </c>
      <c r="J250" s="93">
        <v>1</v>
      </c>
    </row>
    <row r="251" spans="1:10">
      <c r="A251" s="93" t="s">
        <v>757</v>
      </c>
      <c r="B251" s="93" t="s">
        <v>758</v>
      </c>
      <c r="C251" s="93">
        <v>378500</v>
      </c>
      <c r="D251" s="93" t="s">
        <v>790</v>
      </c>
      <c r="E251" s="93">
        <v>2.1280000000000001</v>
      </c>
      <c r="F251" s="93">
        <v>0.83</v>
      </c>
      <c r="G251" s="93">
        <v>0.17</v>
      </c>
      <c r="H251" s="93">
        <v>0</v>
      </c>
      <c r="I251" s="93">
        <v>45</v>
      </c>
      <c r="J251" s="93">
        <v>12</v>
      </c>
    </row>
    <row r="252" spans="1:10">
      <c r="A252" s="93" t="s">
        <v>757</v>
      </c>
      <c r="B252" s="93" t="s">
        <v>772</v>
      </c>
      <c r="C252" s="93">
        <v>177961</v>
      </c>
      <c r="D252" s="93" t="s">
        <v>790</v>
      </c>
      <c r="E252" s="93">
        <v>15.076000000000001</v>
      </c>
      <c r="F252" s="93">
        <v>1</v>
      </c>
      <c r="G252" s="93">
        <v>0</v>
      </c>
      <c r="H252" s="93">
        <v>0</v>
      </c>
      <c r="I252" s="93">
        <v>0</v>
      </c>
      <c r="J252" s="93">
        <v>1</v>
      </c>
    </row>
    <row r="253" spans="1:10">
      <c r="A253" s="93" t="s">
        <v>757</v>
      </c>
      <c r="B253" s="93" t="s">
        <v>779</v>
      </c>
      <c r="C253" s="93">
        <v>376422</v>
      </c>
      <c r="D253" s="93" t="s">
        <v>790</v>
      </c>
      <c r="E253" s="93">
        <v>12.695</v>
      </c>
      <c r="F253" s="93">
        <v>1</v>
      </c>
      <c r="G253" s="93">
        <v>0</v>
      </c>
      <c r="H253" s="93">
        <v>0</v>
      </c>
      <c r="I253" s="93">
        <v>0</v>
      </c>
      <c r="J253" s="93">
        <v>1</v>
      </c>
    </row>
    <row r="254" spans="1:10">
      <c r="A254" s="93" t="s">
        <v>757</v>
      </c>
      <c r="B254" s="93" t="s">
        <v>754</v>
      </c>
      <c r="C254" s="93">
        <v>172821</v>
      </c>
      <c r="D254" s="93" t="s">
        <v>790</v>
      </c>
      <c r="E254" s="93">
        <v>12.926</v>
      </c>
      <c r="F254" s="93">
        <v>1</v>
      </c>
      <c r="G254" s="93">
        <v>0</v>
      </c>
      <c r="H254" s="93">
        <v>0</v>
      </c>
      <c r="I254" s="93">
        <v>0</v>
      </c>
      <c r="J254" s="93">
        <v>1</v>
      </c>
    </row>
    <row r="255" spans="1:10">
      <c r="A255" s="93" t="s">
        <v>757</v>
      </c>
      <c r="B255" s="93" t="s">
        <v>771</v>
      </c>
      <c r="C255" s="93">
        <v>296705</v>
      </c>
      <c r="D255" s="93" t="s">
        <v>790</v>
      </c>
      <c r="E255" s="93">
        <v>11.029</v>
      </c>
      <c r="F255" s="93">
        <v>0.96899999999999997</v>
      </c>
      <c r="G255" s="93">
        <v>3.1E-2</v>
      </c>
      <c r="H255" s="93">
        <v>0</v>
      </c>
      <c r="I255" s="93">
        <v>5</v>
      </c>
      <c r="J255" s="93">
        <v>3</v>
      </c>
    </row>
    <row r="256" spans="1:10">
      <c r="A256" s="93" t="s">
        <v>757</v>
      </c>
      <c r="B256" s="93" t="s">
        <v>753</v>
      </c>
      <c r="C256" s="93">
        <v>133546</v>
      </c>
      <c r="D256" s="93" t="s">
        <v>790</v>
      </c>
      <c r="E256" s="93">
        <v>11.151999999999999</v>
      </c>
      <c r="F256" s="93">
        <v>0.96099999999999997</v>
      </c>
      <c r="G256" s="93">
        <v>3.9E-2</v>
      </c>
      <c r="H256" s="93">
        <v>0</v>
      </c>
      <c r="I256" s="93">
        <v>5</v>
      </c>
      <c r="J256" s="93">
        <v>2</v>
      </c>
    </row>
    <row r="257" spans="1:10">
      <c r="A257" s="93" t="s">
        <v>757</v>
      </c>
      <c r="B257" s="93" t="s">
        <v>795</v>
      </c>
      <c r="C257" s="93">
        <v>67927</v>
      </c>
      <c r="D257" s="93" t="s">
        <v>790</v>
      </c>
      <c r="E257" s="93">
        <v>10.936999999999999</v>
      </c>
      <c r="F257" s="93">
        <v>0.97099999999999997</v>
      </c>
      <c r="G257" s="93">
        <v>2.9000000000000001E-2</v>
      </c>
      <c r="H257" s="93">
        <v>0</v>
      </c>
      <c r="I257" s="93">
        <v>3</v>
      </c>
      <c r="J257" s="93">
        <v>3</v>
      </c>
    </row>
    <row r="258" spans="1:10">
      <c r="A258" s="93" t="s">
        <v>757</v>
      </c>
      <c r="B258" s="93" t="s">
        <v>327</v>
      </c>
      <c r="C258" s="93">
        <v>89626</v>
      </c>
      <c r="D258" s="93" t="s">
        <v>790</v>
      </c>
      <c r="E258" s="93">
        <v>14.253</v>
      </c>
      <c r="F258" s="93">
        <v>1</v>
      </c>
      <c r="G258" s="93">
        <v>0</v>
      </c>
      <c r="H258" s="93">
        <v>0</v>
      </c>
      <c r="I258" s="93">
        <v>0</v>
      </c>
      <c r="J258" s="93">
        <v>1</v>
      </c>
    </row>
    <row r="259" spans="1:10">
      <c r="A259" s="93" t="s">
        <v>757</v>
      </c>
      <c r="B259" s="93" t="s">
        <v>755</v>
      </c>
      <c r="C259" s="93">
        <v>188747</v>
      </c>
      <c r="D259" s="93" t="s">
        <v>790</v>
      </c>
      <c r="E259" s="93">
        <v>12.423</v>
      </c>
      <c r="F259" s="93">
        <v>1</v>
      </c>
      <c r="G259" s="93">
        <v>0</v>
      </c>
      <c r="H259" s="93">
        <v>0</v>
      </c>
      <c r="I259" s="93">
        <v>0</v>
      </c>
      <c r="J259" s="93">
        <v>1</v>
      </c>
    </row>
    <row r="260" spans="1:10">
      <c r="A260" s="93" t="s">
        <v>757</v>
      </c>
      <c r="B260" s="93" t="s">
        <v>751</v>
      </c>
      <c r="C260" s="93">
        <v>119087</v>
      </c>
      <c r="D260" s="93" t="s">
        <v>790</v>
      </c>
      <c r="E260" s="93">
        <v>13.077</v>
      </c>
      <c r="F260" s="93">
        <v>1</v>
      </c>
      <c r="G260" s="93">
        <v>0</v>
      </c>
      <c r="H260" s="93">
        <v>0</v>
      </c>
      <c r="I260" s="93">
        <v>0</v>
      </c>
      <c r="J260" s="93">
        <v>1</v>
      </c>
    </row>
    <row r="261" spans="1:10">
      <c r="A261" s="93" t="s">
        <v>757</v>
      </c>
      <c r="B261" s="93" t="s">
        <v>749</v>
      </c>
      <c r="C261" s="93">
        <v>156405</v>
      </c>
      <c r="D261" s="93" t="s">
        <v>790</v>
      </c>
      <c r="E261" s="93">
        <v>15.901</v>
      </c>
      <c r="F261" s="93">
        <v>1</v>
      </c>
      <c r="G261" s="93">
        <v>0</v>
      </c>
      <c r="H261" s="93">
        <v>0</v>
      </c>
      <c r="I261" s="93">
        <v>0</v>
      </c>
      <c r="J261" s="93">
        <v>1</v>
      </c>
    </row>
    <row r="262" spans="1:10">
      <c r="A262" s="93" t="s">
        <v>757</v>
      </c>
      <c r="B262" s="93" t="s">
        <v>748</v>
      </c>
      <c r="C262" s="93">
        <v>174881</v>
      </c>
      <c r="D262" s="93" t="s">
        <v>790</v>
      </c>
      <c r="E262" s="93">
        <v>18.582000000000001</v>
      </c>
      <c r="F262" s="93">
        <v>1</v>
      </c>
      <c r="G262" s="93">
        <v>0</v>
      </c>
      <c r="H262" s="93">
        <v>0</v>
      </c>
      <c r="I262" s="93">
        <v>0</v>
      </c>
      <c r="J262" s="93">
        <v>1</v>
      </c>
    </row>
    <row r="263" spans="1:10">
      <c r="A263" s="93" t="s">
        <v>757</v>
      </c>
      <c r="B263" s="93" t="s">
        <v>340</v>
      </c>
      <c r="C263" s="93">
        <v>101821</v>
      </c>
      <c r="D263" s="93" t="s">
        <v>790</v>
      </c>
      <c r="E263" s="93">
        <v>10.816000000000001</v>
      </c>
      <c r="F263" s="93">
        <v>0.95899999999999996</v>
      </c>
      <c r="G263" s="93">
        <v>4.1000000000000002E-2</v>
      </c>
      <c r="H263" s="93">
        <v>0</v>
      </c>
      <c r="I263" s="93">
        <v>7</v>
      </c>
      <c r="J263" s="93">
        <v>3</v>
      </c>
    </row>
    <row r="264" spans="1:10">
      <c r="A264" s="93" t="s">
        <v>757</v>
      </c>
      <c r="B264" s="93" t="s">
        <v>760</v>
      </c>
      <c r="C264" s="93">
        <v>147735</v>
      </c>
      <c r="D264" s="93" t="s">
        <v>790</v>
      </c>
      <c r="E264" s="93">
        <v>15.492000000000001</v>
      </c>
      <c r="F264" s="93">
        <v>1</v>
      </c>
      <c r="G264" s="93">
        <v>0</v>
      </c>
      <c r="H264" s="93">
        <v>0</v>
      </c>
      <c r="I264" s="93">
        <v>0</v>
      </c>
      <c r="J264" s="93">
        <v>1</v>
      </c>
    </row>
    <row r="265" spans="1:10">
      <c r="A265" s="93" t="s">
        <v>775</v>
      </c>
      <c r="B265" s="93" t="s">
        <v>750</v>
      </c>
      <c r="C265" s="93">
        <v>257277</v>
      </c>
      <c r="D265" s="93" t="s">
        <v>790</v>
      </c>
      <c r="E265" s="93">
        <v>16.529</v>
      </c>
      <c r="F265" s="93">
        <v>1</v>
      </c>
      <c r="G265" s="93">
        <v>0</v>
      </c>
      <c r="H265" s="93">
        <v>0</v>
      </c>
      <c r="I265" s="93">
        <v>0</v>
      </c>
      <c r="J265" s="93">
        <v>1</v>
      </c>
    </row>
    <row r="266" spans="1:10">
      <c r="A266" s="93" t="s">
        <v>775</v>
      </c>
      <c r="B266" s="93" t="s">
        <v>768</v>
      </c>
      <c r="C266" s="93">
        <v>93848</v>
      </c>
      <c r="D266" s="93" t="s">
        <v>790</v>
      </c>
      <c r="E266" s="93">
        <v>14.121</v>
      </c>
      <c r="F266" s="93">
        <v>1</v>
      </c>
      <c r="G266" s="93">
        <v>0</v>
      </c>
      <c r="H266" s="93">
        <v>0</v>
      </c>
      <c r="I266" s="93">
        <v>0</v>
      </c>
      <c r="J266" s="93">
        <v>1</v>
      </c>
    </row>
    <row r="267" spans="1:10">
      <c r="A267" s="93" t="s">
        <v>775</v>
      </c>
      <c r="B267" s="93" t="s">
        <v>793</v>
      </c>
      <c r="C267" s="93">
        <v>69351</v>
      </c>
      <c r="D267" s="93" t="s">
        <v>790</v>
      </c>
      <c r="E267" s="93">
        <v>12.884</v>
      </c>
      <c r="F267" s="93">
        <v>1</v>
      </c>
      <c r="G267" s="93">
        <v>0</v>
      </c>
      <c r="H267" s="93">
        <v>0</v>
      </c>
      <c r="I267" s="93">
        <v>0</v>
      </c>
      <c r="J267" s="93">
        <v>1</v>
      </c>
    </row>
    <row r="268" spans="1:10">
      <c r="A268" s="93" t="s">
        <v>775</v>
      </c>
      <c r="B268" s="93" t="s">
        <v>769</v>
      </c>
      <c r="C268" s="93">
        <v>284692</v>
      </c>
      <c r="D268" s="93" t="s">
        <v>790</v>
      </c>
      <c r="E268" s="93">
        <v>12.605</v>
      </c>
      <c r="F268" s="93">
        <v>1</v>
      </c>
      <c r="G268" s="93">
        <v>0</v>
      </c>
      <c r="H268" s="93">
        <v>0</v>
      </c>
      <c r="I268" s="93">
        <v>0</v>
      </c>
      <c r="J268" s="93">
        <v>1</v>
      </c>
    </row>
    <row r="269" spans="1:10">
      <c r="A269" s="93" t="s">
        <v>775</v>
      </c>
      <c r="B269" s="93" t="s">
        <v>794</v>
      </c>
      <c r="C269" s="93">
        <v>75428</v>
      </c>
      <c r="D269" s="93" t="s">
        <v>790</v>
      </c>
      <c r="E269" s="93">
        <v>15.657999999999999</v>
      </c>
      <c r="F269" s="93">
        <v>1</v>
      </c>
      <c r="G269" s="93">
        <v>0</v>
      </c>
      <c r="H269" s="93">
        <v>0</v>
      </c>
      <c r="I269" s="93">
        <v>0</v>
      </c>
      <c r="J269" s="93">
        <v>1</v>
      </c>
    </row>
    <row r="270" spans="1:10">
      <c r="A270" s="93" t="s">
        <v>775</v>
      </c>
      <c r="B270" s="93" t="s">
        <v>758</v>
      </c>
      <c r="C270" s="93">
        <v>307376</v>
      </c>
      <c r="D270" s="93" t="s">
        <v>790</v>
      </c>
      <c r="E270" s="93">
        <v>16.561</v>
      </c>
      <c r="F270" s="93">
        <v>1</v>
      </c>
      <c r="G270" s="93">
        <v>0</v>
      </c>
      <c r="H270" s="93">
        <v>0</v>
      </c>
      <c r="I270" s="93">
        <v>0</v>
      </c>
      <c r="J270" s="93">
        <v>1</v>
      </c>
    </row>
    <row r="271" spans="1:10">
      <c r="A271" s="93" t="s">
        <v>775</v>
      </c>
      <c r="B271" s="93" t="s">
        <v>772</v>
      </c>
      <c r="C271" s="93">
        <v>146366</v>
      </c>
      <c r="D271" s="93" t="s">
        <v>790</v>
      </c>
      <c r="E271" s="93">
        <v>15.372</v>
      </c>
      <c r="F271" s="93">
        <v>1</v>
      </c>
      <c r="G271" s="93">
        <v>0</v>
      </c>
      <c r="H271" s="93">
        <v>0</v>
      </c>
      <c r="I271" s="93">
        <v>0</v>
      </c>
      <c r="J271" s="93">
        <v>1</v>
      </c>
    </row>
    <row r="272" spans="1:10">
      <c r="A272" s="93" t="s">
        <v>775</v>
      </c>
      <c r="B272" s="93" t="s">
        <v>779</v>
      </c>
      <c r="C272" s="93">
        <v>303100</v>
      </c>
      <c r="D272" s="93" t="s">
        <v>790</v>
      </c>
      <c r="E272" s="93">
        <v>18.087</v>
      </c>
      <c r="F272" s="93">
        <v>1</v>
      </c>
      <c r="G272" s="93">
        <v>0</v>
      </c>
      <c r="H272" s="93">
        <v>0</v>
      </c>
      <c r="I272" s="93">
        <v>0</v>
      </c>
      <c r="J272" s="93">
        <v>1</v>
      </c>
    </row>
    <row r="273" spans="1:10">
      <c r="A273" s="93" t="s">
        <v>775</v>
      </c>
      <c r="B273" s="93" t="s">
        <v>754</v>
      </c>
      <c r="C273" s="93">
        <v>140844</v>
      </c>
      <c r="D273" s="93" t="s">
        <v>790</v>
      </c>
      <c r="E273" s="93">
        <v>17.184999999999999</v>
      </c>
      <c r="F273" s="93">
        <v>1</v>
      </c>
      <c r="G273" s="93">
        <v>0</v>
      </c>
      <c r="H273" s="93">
        <v>0</v>
      </c>
      <c r="I273" s="93">
        <v>0</v>
      </c>
      <c r="J273" s="93">
        <v>1</v>
      </c>
    </row>
    <row r="274" spans="1:10">
      <c r="A274" s="93" t="s">
        <v>775</v>
      </c>
      <c r="B274" s="93" t="s">
        <v>771</v>
      </c>
      <c r="C274" s="93">
        <v>244236</v>
      </c>
      <c r="D274" s="93" t="s">
        <v>790</v>
      </c>
      <c r="E274" s="93">
        <v>11.654999999999999</v>
      </c>
      <c r="F274" s="93">
        <v>0.97199999999999998</v>
      </c>
      <c r="G274" s="93">
        <v>2.8000000000000001E-2</v>
      </c>
      <c r="H274" s="93">
        <v>0</v>
      </c>
      <c r="I274" s="93">
        <v>8</v>
      </c>
      <c r="J274" s="93">
        <v>3</v>
      </c>
    </row>
    <row r="275" spans="1:10">
      <c r="A275" s="93" t="s">
        <v>775</v>
      </c>
      <c r="B275" s="93" t="s">
        <v>753</v>
      </c>
      <c r="C275" s="93">
        <v>108269</v>
      </c>
      <c r="D275" s="93" t="s">
        <v>790</v>
      </c>
      <c r="E275" s="93">
        <v>13.275</v>
      </c>
      <c r="F275" s="93">
        <v>1</v>
      </c>
      <c r="G275" s="93">
        <v>0</v>
      </c>
      <c r="H275" s="93">
        <v>0</v>
      </c>
      <c r="I275" s="93">
        <v>0</v>
      </c>
      <c r="J275" s="93">
        <v>1</v>
      </c>
    </row>
    <row r="276" spans="1:10">
      <c r="A276" s="93" t="s">
        <v>775</v>
      </c>
      <c r="B276" s="93" t="s">
        <v>795</v>
      </c>
      <c r="C276" s="93">
        <v>54877</v>
      </c>
      <c r="D276" s="93" t="s">
        <v>790</v>
      </c>
      <c r="E276" s="93">
        <v>9.9469999999999992</v>
      </c>
      <c r="F276" s="93">
        <v>1</v>
      </c>
      <c r="G276" s="93">
        <v>0</v>
      </c>
      <c r="H276" s="93">
        <v>0</v>
      </c>
      <c r="I276" s="93">
        <v>0</v>
      </c>
      <c r="J276" s="93">
        <v>1</v>
      </c>
    </row>
    <row r="277" spans="1:10">
      <c r="A277" s="93" t="s">
        <v>775</v>
      </c>
      <c r="B277" s="93" t="s">
        <v>327</v>
      </c>
      <c r="C277" s="93">
        <v>71850</v>
      </c>
      <c r="D277" s="93" t="s">
        <v>790</v>
      </c>
      <c r="E277" s="93">
        <v>11.834</v>
      </c>
      <c r="F277" s="93">
        <v>1</v>
      </c>
      <c r="G277" s="93">
        <v>0</v>
      </c>
      <c r="H277" s="93">
        <v>0</v>
      </c>
      <c r="I277" s="93">
        <v>0</v>
      </c>
      <c r="J277" s="93">
        <v>1</v>
      </c>
    </row>
    <row r="278" spans="1:10">
      <c r="A278" s="93" t="s">
        <v>775</v>
      </c>
      <c r="B278" s="93" t="s">
        <v>755</v>
      </c>
      <c r="C278" s="93">
        <v>155055</v>
      </c>
      <c r="D278" s="93" t="s">
        <v>790</v>
      </c>
      <c r="E278" s="93">
        <v>18.672999999999998</v>
      </c>
      <c r="F278" s="93">
        <v>1</v>
      </c>
      <c r="G278" s="93">
        <v>0</v>
      </c>
      <c r="H278" s="93">
        <v>0</v>
      </c>
      <c r="I278" s="93">
        <v>0</v>
      </c>
      <c r="J278" s="93">
        <v>1</v>
      </c>
    </row>
    <row r="279" spans="1:10">
      <c r="A279" s="93" t="s">
        <v>775</v>
      </c>
      <c r="B279" s="93" t="s">
        <v>751</v>
      </c>
      <c r="C279" s="93">
        <v>94733</v>
      </c>
      <c r="D279" s="93" t="s">
        <v>790</v>
      </c>
      <c r="E279" s="93">
        <v>18.425999999999998</v>
      </c>
      <c r="F279" s="93">
        <v>1</v>
      </c>
      <c r="G279" s="93">
        <v>0</v>
      </c>
      <c r="H279" s="93">
        <v>0</v>
      </c>
      <c r="I279" s="93">
        <v>0</v>
      </c>
      <c r="J279" s="93">
        <v>1</v>
      </c>
    </row>
    <row r="280" spans="1:10">
      <c r="A280" s="93" t="s">
        <v>775</v>
      </c>
      <c r="B280" s="93" t="s">
        <v>749</v>
      </c>
      <c r="C280" s="93">
        <v>127608</v>
      </c>
      <c r="D280" s="93" t="s">
        <v>790</v>
      </c>
      <c r="E280" s="93">
        <v>15.94</v>
      </c>
      <c r="F280" s="93">
        <v>1</v>
      </c>
      <c r="G280" s="93">
        <v>0</v>
      </c>
      <c r="H280" s="93">
        <v>0</v>
      </c>
      <c r="I280" s="93">
        <v>0</v>
      </c>
      <c r="J280" s="93">
        <v>1</v>
      </c>
    </row>
    <row r="281" spans="1:10">
      <c r="A281" s="93" t="s">
        <v>775</v>
      </c>
      <c r="B281" s="93" t="s">
        <v>748</v>
      </c>
      <c r="C281" s="93">
        <v>144105</v>
      </c>
      <c r="D281" s="93" t="s">
        <v>790</v>
      </c>
      <c r="E281" s="93">
        <v>17.38</v>
      </c>
      <c r="F281" s="93">
        <v>1</v>
      </c>
      <c r="G281" s="93">
        <v>0</v>
      </c>
      <c r="H281" s="93">
        <v>0</v>
      </c>
      <c r="I281" s="93">
        <v>0</v>
      </c>
      <c r="J281" s="93">
        <v>1</v>
      </c>
    </row>
    <row r="282" spans="1:10">
      <c r="A282" s="93" t="s">
        <v>775</v>
      </c>
      <c r="B282" s="93" t="s">
        <v>340</v>
      </c>
      <c r="C282" s="93">
        <v>83383</v>
      </c>
      <c r="D282" s="93" t="s">
        <v>790</v>
      </c>
      <c r="E282" s="93">
        <v>14.457000000000001</v>
      </c>
      <c r="F282" s="93">
        <v>1</v>
      </c>
      <c r="G282" s="93">
        <v>0</v>
      </c>
      <c r="H282" s="93">
        <v>0</v>
      </c>
      <c r="I282" s="93">
        <v>0</v>
      </c>
      <c r="J282" s="93">
        <v>1</v>
      </c>
    </row>
    <row r="283" spans="1:10">
      <c r="A283" s="93" t="s">
        <v>775</v>
      </c>
      <c r="B283" s="93" t="s">
        <v>760</v>
      </c>
      <c r="C283" s="93">
        <v>121000</v>
      </c>
      <c r="D283" s="93" t="s">
        <v>790</v>
      </c>
      <c r="E283" s="93">
        <v>10.946</v>
      </c>
      <c r="F283" s="93">
        <v>0.97099999999999997</v>
      </c>
      <c r="G283" s="93">
        <v>2.9000000000000001E-2</v>
      </c>
      <c r="H283" s="93">
        <v>0</v>
      </c>
      <c r="I283" s="93">
        <v>3</v>
      </c>
      <c r="J283" s="93">
        <v>1</v>
      </c>
    </row>
    <row r="284" spans="1:10">
      <c r="A284" s="93" t="s">
        <v>768</v>
      </c>
      <c r="B284" s="93" t="s">
        <v>750</v>
      </c>
      <c r="C284" s="93">
        <v>131881</v>
      </c>
      <c r="D284" s="93" t="s">
        <v>790</v>
      </c>
      <c r="E284" s="93">
        <v>10.302</v>
      </c>
      <c r="F284" s="93">
        <v>0.95499999999999996</v>
      </c>
      <c r="G284" s="93">
        <v>4.4999999999999998E-2</v>
      </c>
      <c r="H284" s="93">
        <v>0</v>
      </c>
      <c r="I284" s="93">
        <v>7</v>
      </c>
      <c r="J284" s="93">
        <v>4</v>
      </c>
    </row>
    <row r="285" spans="1:10">
      <c r="A285" s="93" t="s">
        <v>768</v>
      </c>
      <c r="B285" s="93" t="s">
        <v>793</v>
      </c>
      <c r="C285" s="93">
        <v>36032</v>
      </c>
      <c r="D285" s="93" t="s">
        <v>790</v>
      </c>
      <c r="E285" s="93">
        <v>8.08</v>
      </c>
      <c r="F285" s="93">
        <v>1</v>
      </c>
      <c r="G285" s="93">
        <v>0</v>
      </c>
      <c r="H285" s="93">
        <v>0</v>
      </c>
      <c r="I285" s="93">
        <v>0</v>
      </c>
      <c r="J285" s="93">
        <v>1</v>
      </c>
    </row>
    <row r="286" spans="1:10">
      <c r="A286" s="93" t="s">
        <v>768</v>
      </c>
      <c r="B286" s="93" t="s">
        <v>769</v>
      </c>
      <c r="C286" s="93">
        <v>145989</v>
      </c>
      <c r="D286" s="93" t="s">
        <v>790</v>
      </c>
      <c r="E286" s="93">
        <v>11.178000000000001</v>
      </c>
      <c r="F286" s="93">
        <v>0.96299999999999997</v>
      </c>
      <c r="G286" s="93">
        <v>3.6999999999999998E-2</v>
      </c>
      <c r="H286" s="93">
        <v>0</v>
      </c>
      <c r="I286" s="93">
        <v>5</v>
      </c>
      <c r="J286" s="93">
        <v>2</v>
      </c>
    </row>
    <row r="287" spans="1:10">
      <c r="A287" s="93" t="s">
        <v>768</v>
      </c>
      <c r="B287" s="93" t="s">
        <v>794</v>
      </c>
      <c r="C287" s="93">
        <v>40405</v>
      </c>
      <c r="D287" s="93" t="s">
        <v>790</v>
      </c>
      <c r="E287" s="93">
        <v>9.5299999999999994</v>
      </c>
      <c r="F287" s="93">
        <v>1</v>
      </c>
      <c r="G287" s="93">
        <v>0</v>
      </c>
      <c r="H287" s="93">
        <v>0</v>
      </c>
      <c r="I287" s="93">
        <v>0</v>
      </c>
      <c r="J287" s="93">
        <v>1</v>
      </c>
    </row>
    <row r="288" spans="1:10">
      <c r="A288" s="93" t="s">
        <v>768</v>
      </c>
      <c r="B288" s="93" t="s">
        <v>758</v>
      </c>
      <c r="C288" s="93">
        <v>153208</v>
      </c>
      <c r="D288" s="93" t="s">
        <v>790</v>
      </c>
      <c r="E288" s="93">
        <v>11.896000000000001</v>
      </c>
      <c r="F288" s="93">
        <v>1</v>
      </c>
      <c r="G288" s="93">
        <v>0</v>
      </c>
      <c r="H288" s="93">
        <v>0</v>
      </c>
      <c r="I288" s="93">
        <v>0</v>
      </c>
      <c r="J288" s="93">
        <v>1</v>
      </c>
    </row>
    <row r="289" spans="1:10">
      <c r="A289" s="93" t="s">
        <v>768</v>
      </c>
      <c r="B289" s="93" t="s">
        <v>772</v>
      </c>
      <c r="C289" s="93">
        <v>74090</v>
      </c>
      <c r="D289" s="93" t="s">
        <v>790</v>
      </c>
      <c r="E289" s="93">
        <v>13.079000000000001</v>
      </c>
      <c r="F289" s="93">
        <v>1</v>
      </c>
      <c r="G289" s="93">
        <v>0</v>
      </c>
      <c r="H289" s="93">
        <v>0</v>
      </c>
      <c r="I289" s="93">
        <v>0</v>
      </c>
      <c r="J289" s="93">
        <v>1</v>
      </c>
    </row>
    <row r="290" spans="1:10">
      <c r="A290" s="93" t="s">
        <v>768</v>
      </c>
      <c r="B290" s="93" t="s">
        <v>779</v>
      </c>
      <c r="C290" s="93">
        <v>153492</v>
      </c>
      <c r="D290" s="93" t="s">
        <v>790</v>
      </c>
      <c r="E290" s="93">
        <v>17.777000000000001</v>
      </c>
      <c r="F290" s="93">
        <v>1</v>
      </c>
      <c r="G290" s="93">
        <v>0</v>
      </c>
      <c r="H290" s="93">
        <v>0</v>
      </c>
      <c r="I290" s="93">
        <v>0</v>
      </c>
      <c r="J290" s="93">
        <v>1</v>
      </c>
    </row>
    <row r="291" spans="1:10">
      <c r="A291" s="93" t="s">
        <v>768</v>
      </c>
      <c r="B291" s="93" t="s">
        <v>754</v>
      </c>
      <c r="C291" s="93">
        <v>72690</v>
      </c>
      <c r="D291" s="93" t="s">
        <v>790</v>
      </c>
      <c r="E291" s="93">
        <v>8.6639999999999997</v>
      </c>
      <c r="F291" s="93">
        <v>0.94099999999999995</v>
      </c>
      <c r="G291" s="93">
        <v>5.8999999999999997E-2</v>
      </c>
      <c r="H291" s="93">
        <v>0</v>
      </c>
      <c r="I291" s="93">
        <v>11</v>
      </c>
      <c r="J291" s="93">
        <v>4</v>
      </c>
    </row>
    <row r="292" spans="1:10">
      <c r="A292" s="93" t="s">
        <v>768</v>
      </c>
      <c r="B292" s="93" t="s">
        <v>771</v>
      </c>
      <c r="C292" s="93">
        <v>120670</v>
      </c>
      <c r="D292" s="93" t="s">
        <v>790</v>
      </c>
      <c r="E292" s="93">
        <v>15.763999999999999</v>
      </c>
      <c r="F292" s="93">
        <v>1</v>
      </c>
      <c r="G292" s="93">
        <v>0</v>
      </c>
      <c r="H292" s="93">
        <v>0</v>
      </c>
      <c r="I292" s="93">
        <v>0</v>
      </c>
      <c r="J292" s="93">
        <v>1</v>
      </c>
    </row>
    <row r="293" spans="1:10">
      <c r="A293" s="93" t="s">
        <v>768</v>
      </c>
      <c r="B293" s="93" t="s">
        <v>753</v>
      </c>
      <c r="C293" s="93">
        <v>56629</v>
      </c>
      <c r="D293" s="93" t="s">
        <v>790</v>
      </c>
      <c r="E293" s="93">
        <v>8.44</v>
      </c>
      <c r="F293" s="93">
        <v>0.94199999999999995</v>
      </c>
      <c r="G293" s="93">
        <v>5.8000000000000003E-2</v>
      </c>
      <c r="H293" s="93">
        <v>0</v>
      </c>
      <c r="I293" s="93">
        <v>5</v>
      </c>
      <c r="J293" s="93">
        <v>2</v>
      </c>
    </row>
    <row r="294" spans="1:10">
      <c r="A294" s="93" t="s">
        <v>768</v>
      </c>
      <c r="B294" s="93" t="s">
        <v>795</v>
      </c>
      <c r="C294" s="93">
        <v>29077</v>
      </c>
      <c r="D294" s="93" t="s">
        <v>790</v>
      </c>
      <c r="E294" s="93">
        <v>7.6059999999999999</v>
      </c>
      <c r="F294" s="93">
        <v>1</v>
      </c>
      <c r="G294" s="93">
        <v>0</v>
      </c>
      <c r="H294" s="93">
        <v>0</v>
      </c>
      <c r="I294" s="93">
        <v>0</v>
      </c>
      <c r="J294" s="93">
        <v>1</v>
      </c>
    </row>
    <row r="295" spans="1:10">
      <c r="A295" s="93" t="s">
        <v>768</v>
      </c>
      <c r="B295" s="93" t="s">
        <v>327</v>
      </c>
      <c r="C295" s="93">
        <v>39233</v>
      </c>
      <c r="D295" s="93" t="s">
        <v>790</v>
      </c>
      <c r="E295" s="93">
        <v>9.125</v>
      </c>
      <c r="F295" s="93">
        <v>1</v>
      </c>
      <c r="G295" s="93">
        <v>0</v>
      </c>
      <c r="H295" s="93">
        <v>0</v>
      </c>
      <c r="I295" s="93">
        <v>0</v>
      </c>
      <c r="J295" s="93">
        <v>1</v>
      </c>
    </row>
    <row r="296" spans="1:10">
      <c r="A296" s="93" t="s">
        <v>768</v>
      </c>
      <c r="B296" s="93" t="s">
        <v>755</v>
      </c>
      <c r="C296" s="93">
        <v>78223</v>
      </c>
      <c r="D296" s="93" t="s">
        <v>790</v>
      </c>
      <c r="E296" s="93">
        <v>16.178999999999998</v>
      </c>
      <c r="F296" s="93">
        <v>1</v>
      </c>
      <c r="G296" s="93">
        <v>0</v>
      </c>
      <c r="H296" s="93">
        <v>0</v>
      </c>
      <c r="I296" s="93">
        <v>0</v>
      </c>
      <c r="J296" s="93">
        <v>1</v>
      </c>
    </row>
    <row r="297" spans="1:10">
      <c r="A297" s="93" t="s">
        <v>768</v>
      </c>
      <c r="B297" s="93" t="s">
        <v>751</v>
      </c>
      <c r="C297" s="93">
        <v>51150</v>
      </c>
      <c r="D297" s="93" t="s">
        <v>790</v>
      </c>
      <c r="E297" s="93">
        <v>12.211</v>
      </c>
      <c r="F297" s="93">
        <v>1</v>
      </c>
      <c r="G297" s="93">
        <v>0</v>
      </c>
      <c r="H297" s="93">
        <v>0</v>
      </c>
      <c r="I297" s="93">
        <v>0</v>
      </c>
      <c r="J297" s="93">
        <v>1</v>
      </c>
    </row>
    <row r="298" spans="1:10">
      <c r="A298" s="93" t="s">
        <v>768</v>
      </c>
      <c r="B298" s="93" t="s">
        <v>749</v>
      </c>
      <c r="C298" s="93">
        <v>66262</v>
      </c>
      <c r="D298" s="93" t="s">
        <v>790</v>
      </c>
      <c r="E298" s="93">
        <v>7.6790000000000003</v>
      </c>
      <c r="F298" s="93">
        <v>0.94299999999999995</v>
      </c>
      <c r="G298" s="93">
        <v>5.7000000000000002E-2</v>
      </c>
      <c r="H298" s="93">
        <v>0</v>
      </c>
      <c r="I298" s="93">
        <v>11</v>
      </c>
      <c r="J298" s="93">
        <v>3</v>
      </c>
    </row>
    <row r="299" spans="1:10">
      <c r="A299" s="93" t="s">
        <v>768</v>
      </c>
      <c r="B299" s="93" t="s">
        <v>748</v>
      </c>
      <c r="C299" s="93">
        <v>72938</v>
      </c>
      <c r="D299" s="93" t="s">
        <v>790</v>
      </c>
      <c r="E299" s="93">
        <v>11.978</v>
      </c>
      <c r="F299" s="93">
        <v>1</v>
      </c>
      <c r="G299" s="93">
        <v>0</v>
      </c>
      <c r="H299" s="93">
        <v>0</v>
      </c>
      <c r="I299" s="93">
        <v>0</v>
      </c>
      <c r="J299" s="93">
        <v>1</v>
      </c>
    </row>
    <row r="300" spans="1:10">
      <c r="A300" s="93" t="s">
        <v>768</v>
      </c>
      <c r="B300" s="93" t="s">
        <v>340</v>
      </c>
      <c r="C300" s="93">
        <v>43004</v>
      </c>
      <c r="D300" s="93" t="s">
        <v>790</v>
      </c>
      <c r="E300" s="93">
        <v>5.8150000000000004</v>
      </c>
      <c r="F300" s="93">
        <v>0.93500000000000005</v>
      </c>
      <c r="G300" s="93">
        <v>6.5000000000000002E-2</v>
      </c>
      <c r="H300" s="93">
        <v>0</v>
      </c>
      <c r="I300" s="93">
        <v>4</v>
      </c>
      <c r="J300" s="93">
        <v>1</v>
      </c>
    </row>
    <row r="301" spans="1:10">
      <c r="A301" s="93" t="s">
        <v>768</v>
      </c>
      <c r="B301" s="93" t="s">
        <v>760</v>
      </c>
      <c r="C301" s="93">
        <v>61799</v>
      </c>
      <c r="D301" s="93" t="s">
        <v>790</v>
      </c>
      <c r="E301" s="93">
        <v>11.496</v>
      </c>
      <c r="F301" s="93">
        <v>1</v>
      </c>
      <c r="G301" s="93">
        <v>0</v>
      </c>
      <c r="H301" s="93">
        <v>0</v>
      </c>
      <c r="I301" s="93">
        <v>0</v>
      </c>
      <c r="J301" s="93">
        <v>1</v>
      </c>
    </row>
    <row r="302" spans="1:10">
      <c r="A302" s="93" t="s">
        <v>793</v>
      </c>
      <c r="B302" s="93" t="s">
        <v>769</v>
      </c>
      <c r="C302" s="93">
        <v>107870</v>
      </c>
      <c r="D302" s="93" t="s">
        <v>790</v>
      </c>
      <c r="E302" s="93">
        <v>12.930999999999999</v>
      </c>
      <c r="F302" s="93">
        <v>1</v>
      </c>
      <c r="G302" s="93">
        <v>0</v>
      </c>
      <c r="H302" s="93">
        <v>0</v>
      </c>
      <c r="I302" s="93">
        <v>0</v>
      </c>
      <c r="J302" s="93">
        <v>1</v>
      </c>
    </row>
    <row r="303" spans="1:10">
      <c r="A303" s="93" t="s">
        <v>793</v>
      </c>
      <c r="B303" s="93" t="s">
        <v>794</v>
      </c>
      <c r="C303" s="93">
        <v>28924</v>
      </c>
      <c r="D303" s="93" t="s">
        <v>790</v>
      </c>
      <c r="E303" s="93">
        <v>7.9379999999999997</v>
      </c>
      <c r="F303" s="93">
        <v>1</v>
      </c>
      <c r="G303" s="93">
        <v>0</v>
      </c>
      <c r="H303" s="93">
        <v>0</v>
      </c>
      <c r="I303" s="93">
        <v>0</v>
      </c>
      <c r="J303" s="93">
        <v>1</v>
      </c>
    </row>
    <row r="304" spans="1:10">
      <c r="A304" s="93" t="s">
        <v>793</v>
      </c>
      <c r="B304" s="93" t="s">
        <v>758</v>
      </c>
      <c r="C304" s="93">
        <v>113993</v>
      </c>
      <c r="D304" s="93" t="s">
        <v>790</v>
      </c>
      <c r="E304" s="93">
        <v>11.084</v>
      </c>
      <c r="F304" s="93">
        <v>0.96699999999999997</v>
      </c>
      <c r="G304" s="93">
        <v>3.3000000000000002E-2</v>
      </c>
      <c r="H304" s="93">
        <v>0</v>
      </c>
      <c r="I304" s="93">
        <v>4</v>
      </c>
      <c r="J304" s="93">
        <v>2</v>
      </c>
    </row>
    <row r="305" spans="1:10">
      <c r="A305" s="93" t="s">
        <v>793</v>
      </c>
      <c r="B305" s="93" t="s">
        <v>772</v>
      </c>
      <c r="C305" s="93">
        <v>54520</v>
      </c>
      <c r="D305" s="93" t="s">
        <v>790</v>
      </c>
      <c r="E305" s="93">
        <v>3.81</v>
      </c>
      <c r="F305" s="93">
        <v>0.90400000000000003</v>
      </c>
      <c r="G305" s="93">
        <v>9.6000000000000002E-2</v>
      </c>
      <c r="H305" s="93">
        <v>0</v>
      </c>
      <c r="I305" s="93">
        <v>15</v>
      </c>
      <c r="J305" s="93">
        <v>4</v>
      </c>
    </row>
    <row r="306" spans="1:10">
      <c r="A306" s="93" t="s">
        <v>793</v>
      </c>
      <c r="B306" s="93" t="s">
        <v>779</v>
      </c>
      <c r="C306" s="93">
        <v>113926</v>
      </c>
      <c r="D306" s="93" t="s">
        <v>790</v>
      </c>
      <c r="E306" s="93">
        <v>17.826000000000001</v>
      </c>
      <c r="F306" s="93">
        <v>1</v>
      </c>
      <c r="G306" s="93">
        <v>0</v>
      </c>
      <c r="H306" s="93">
        <v>0</v>
      </c>
      <c r="I306" s="93">
        <v>0</v>
      </c>
      <c r="J306" s="93">
        <v>1</v>
      </c>
    </row>
    <row r="307" spans="1:10">
      <c r="A307" s="93" t="s">
        <v>793</v>
      </c>
      <c r="B307" s="93" t="s">
        <v>754</v>
      </c>
      <c r="C307" s="93">
        <v>53076</v>
      </c>
      <c r="D307" s="93" t="s">
        <v>790</v>
      </c>
      <c r="E307" s="93">
        <v>10.004</v>
      </c>
      <c r="F307" s="93">
        <v>1</v>
      </c>
      <c r="G307" s="93">
        <v>0</v>
      </c>
      <c r="H307" s="93">
        <v>0</v>
      </c>
      <c r="I307" s="93">
        <v>0</v>
      </c>
      <c r="J307" s="93">
        <v>1</v>
      </c>
    </row>
    <row r="308" spans="1:10">
      <c r="A308" s="93" t="s">
        <v>793</v>
      </c>
      <c r="B308" s="93" t="s">
        <v>771</v>
      </c>
      <c r="C308" s="93">
        <v>88595</v>
      </c>
      <c r="D308" s="93" t="s">
        <v>790</v>
      </c>
      <c r="E308" s="93">
        <v>17.189</v>
      </c>
      <c r="F308" s="93">
        <v>1</v>
      </c>
      <c r="G308" s="93">
        <v>0</v>
      </c>
      <c r="H308" s="93">
        <v>0</v>
      </c>
      <c r="I308" s="93">
        <v>0</v>
      </c>
      <c r="J308" s="93">
        <v>1</v>
      </c>
    </row>
    <row r="309" spans="1:10">
      <c r="A309" s="93" t="s">
        <v>793</v>
      </c>
      <c r="B309" s="93" t="s">
        <v>753</v>
      </c>
      <c r="C309" s="93">
        <v>41503</v>
      </c>
      <c r="D309" s="93" t="s">
        <v>790</v>
      </c>
      <c r="E309" s="93">
        <v>7.03</v>
      </c>
      <c r="F309" s="93">
        <v>0.94699999999999995</v>
      </c>
      <c r="G309" s="93">
        <v>5.2999999999999999E-2</v>
      </c>
      <c r="H309" s="93">
        <v>0</v>
      </c>
      <c r="I309" s="93">
        <v>0</v>
      </c>
      <c r="J309" s="93">
        <v>1</v>
      </c>
    </row>
    <row r="310" spans="1:10">
      <c r="A310" s="93" t="s">
        <v>793</v>
      </c>
      <c r="B310" s="93" t="s">
        <v>795</v>
      </c>
      <c r="C310" s="93">
        <v>21619</v>
      </c>
      <c r="D310" s="93" t="s">
        <v>790</v>
      </c>
      <c r="E310" s="93">
        <v>2.3679999999999999</v>
      </c>
      <c r="F310" s="93">
        <v>0.92800000000000005</v>
      </c>
      <c r="G310" s="93">
        <v>7.1999999999999995E-2</v>
      </c>
      <c r="H310" s="93">
        <v>0</v>
      </c>
      <c r="I310" s="93">
        <v>0</v>
      </c>
      <c r="J310" s="93">
        <v>1</v>
      </c>
    </row>
    <row r="311" spans="1:10">
      <c r="A311" s="93" t="s">
        <v>793</v>
      </c>
      <c r="B311" s="93" t="s">
        <v>327</v>
      </c>
      <c r="C311" s="93">
        <v>27673</v>
      </c>
      <c r="D311" s="93" t="s">
        <v>790</v>
      </c>
      <c r="E311" s="93">
        <v>7.4160000000000004</v>
      </c>
      <c r="F311" s="93">
        <v>1</v>
      </c>
      <c r="G311" s="93">
        <v>0</v>
      </c>
      <c r="H311" s="93">
        <v>0</v>
      </c>
      <c r="I311" s="93">
        <v>0</v>
      </c>
      <c r="J311" s="93">
        <v>1</v>
      </c>
    </row>
    <row r="312" spans="1:10">
      <c r="A312" s="93" t="s">
        <v>793</v>
      </c>
      <c r="B312" s="93" t="s">
        <v>755</v>
      </c>
      <c r="C312" s="93">
        <v>57679</v>
      </c>
      <c r="D312" s="93" t="s">
        <v>790</v>
      </c>
      <c r="E312" s="93">
        <v>13.933999999999999</v>
      </c>
      <c r="F312" s="93">
        <v>1</v>
      </c>
      <c r="G312" s="93">
        <v>0</v>
      </c>
      <c r="H312" s="93">
        <v>0</v>
      </c>
      <c r="I312" s="93">
        <v>0</v>
      </c>
      <c r="J312" s="93">
        <v>1</v>
      </c>
    </row>
    <row r="313" spans="1:10">
      <c r="A313" s="93" t="s">
        <v>793</v>
      </c>
      <c r="B313" s="93" t="s">
        <v>751</v>
      </c>
      <c r="C313" s="93">
        <v>37511</v>
      </c>
      <c r="D313" s="93" t="s">
        <v>790</v>
      </c>
      <c r="E313" s="93">
        <v>12.622999999999999</v>
      </c>
      <c r="F313" s="93">
        <v>1</v>
      </c>
      <c r="G313" s="93">
        <v>0</v>
      </c>
      <c r="H313" s="93">
        <v>0</v>
      </c>
      <c r="I313" s="93">
        <v>0</v>
      </c>
      <c r="J313" s="93">
        <v>1</v>
      </c>
    </row>
    <row r="314" spans="1:10">
      <c r="A314" s="93" t="s">
        <v>793</v>
      </c>
      <c r="B314" s="93" t="s">
        <v>749</v>
      </c>
      <c r="C314" s="93">
        <v>48258</v>
      </c>
      <c r="D314" s="93" t="s">
        <v>790</v>
      </c>
      <c r="E314" s="93">
        <v>14.285</v>
      </c>
      <c r="F314" s="93">
        <v>1</v>
      </c>
      <c r="G314" s="93">
        <v>0</v>
      </c>
      <c r="H314" s="93">
        <v>0</v>
      </c>
      <c r="I314" s="93">
        <v>0</v>
      </c>
      <c r="J314" s="93">
        <v>1</v>
      </c>
    </row>
    <row r="315" spans="1:10">
      <c r="A315" s="93" t="s">
        <v>793</v>
      </c>
      <c r="B315" s="93" t="s">
        <v>748</v>
      </c>
      <c r="C315" s="93">
        <v>53712</v>
      </c>
      <c r="D315" s="93" t="s">
        <v>790</v>
      </c>
      <c r="E315" s="93">
        <v>10.952999999999999</v>
      </c>
      <c r="F315" s="93">
        <v>1</v>
      </c>
      <c r="G315" s="93">
        <v>0</v>
      </c>
      <c r="H315" s="93">
        <v>0</v>
      </c>
      <c r="I315" s="93">
        <v>0</v>
      </c>
      <c r="J315" s="93">
        <v>1</v>
      </c>
    </row>
    <row r="316" spans="1:10">
      <c r="A316" s="93" t="s">
        <v>793</v>
      </c>
      <c r="B316" s="93" t="s">
        <v>340</v>
      </c>
      <c r="C316" s="93">
        <v>31653</v>
      </c>
      <c r="D316" s="93" t="s">
        <v>790</v>
      </c>
      <c r="E316" s="93">
        <v>6.39</v>
      </c>
      <c r="F316" s="93">
        <v>0.94199999999999995</v>
      </c>
      <c r="G316" s="93">
        <v>5.8000000000000003E-2</v>
      </c>
      <c r="H316" s="93">
        <v>0</v>
      </c>
      <c r="I316" s="93">
        <v>0</v>
      </c>
      <c r="J316" s="93">
        <v>1</v>
      </c>
    </row>
    <row r="317" spans="1:10">
      <c r="A317" s="93" t="s">
        <v>793</v>
      </c>
      <c r="B317" s="93" t="s">
        <v>760</v>
      </c>
      <c r="C317" s="93">
        <v>45478</v>
      </c>
      <c r="D317" s="93" t="s">
        <v>790</v>
      </c>
      <c r="E317" s="93">
        <v>10.605</v>
      </c>
      <c r="F317" s="93">
        <v>1</v>
      </c>
      <c r="G317" s="93">
        <v>0</v>
      </c>
      <c r="H317" s="93">
        <v>0</v>
      </c>
      <c r="I317" s="93">
        <v>0</v>
      </c>
      <c r="J317" s="93">
        <v>1</v>
      </c>
    </row>
    <row r="318" spans="1:10">
      <c r="A318" s="93" t="s">
        <v>769</v>
      </c>
      <c r="B318" s="93" t="s">
        <v>754</v>
      </c>
      <c r="C318" s="93">
        <v>222241</v>
      </c>
      <c r="D318" s="93" t="s">
        <v>790</v>
      </c>
      <c r="E318" s="93">
        <v>12.765000000000001</v>
      </c>
      <c r="F318" s="93">
        <v>1</v>
      </c>
      <c r="G318" s="93">
        <v>0</v>
      </c>
      <c r="H318" s="93">
        <v>0</v>
      </c>
      <c r="I318" s="93">
        <v>0</v>
      </c>
      <c r="J318" s="93">
        <v>1</v>
      </c>
    </row>
    <row r="319" spans="1:10">
      <c r="A319" s="93" t="s">
        <v>769</v>
      </c>
      <c r="B319" s="93" t="s">
        <v>771</v>
      </c>
      <c r="C319" s="93">
        <v>371770</v>
      </c>
      <c r="D319" s="93" t="s">
        <v>790</v>
      </c>
      <c r="E319" s="93">
        <v>12.032999999999999</v>
      </c>
      <c r="F319" s="93">
        <v>0.96199999999999997</v>
      </c>
      <c r="G319" s="93">
        <v>3.7999999999999999E-2</v>
      </c>
      <c r="H319" s="93">
        <v>0</v>
      </c>
      <c r="I319" s="93">
        <v>12</v>
      </c>
      <c r="J319" s="93">
        <v>10</v>
      </c>
    </row>
    <row r="320" spans="1:10">
      <c r="A320" s="93" t="s">
        <v>769</v>
      </c>
      <c r="B320" s="93" t="s">
        <v>753</v>
      </c>
      <c r="C320" s="93">
        <v>180340</v>
      </c>
      <c r="D320" s="93" t="s">
        <v>790</v>
      </c>
      <c r="E320" s="93">
        <v>11.944000000000001</v>
      </c>
      <c r="F320" s="93">
        <v>1</v>
      </c>
      <c r="G320" s="93">
        <v>0</v>
      </c>
      <c r="H320" s="93">
        <v>0</v>
      </c>
      <c r="I320" s="93">
        <v>0</v>
      </c>
      <c r="J320" s="93">
        <v>1</v>
      </c>
    </row>
    <row r="321" spans="1:10">
      <c r="A321" s="93" t="s">
        <v>769</v>
      </c>
      <c r="B321" s="93" t="s">
        <v>795</v>
      </c>
      <c r="C321" s="93">
        <v>95507</v>
      </c>
      <c r="D321" s="93" t="s">
        <v>796</v>
      </c>
      <c r="E321" s="93">
        <v>20.721</v>
      </c>
      <c r="F321" s="93">
        <v>0</v>
      </c>
      <c r="G321" s="93">
        <v>1</v>
      </c>
      <c r="H321" s="93">
        <v>0</v>
      </c>
      <c r="I321" s="93">
        <v>290</v>
      </c>
      <c r="J321" s="93">
        <v>1</v>
      </c>
    </row>
    <row r="322" spans="1:10">
      <c r="A322" s="93" t="s">
        <v>769</v>
      </c>
      <c r="B322" s="93" t="s">
        <v>327</v>
      </c>
      <c r="C322" s="93">
        <v>112444</v>
      </c>
      <c r="D322" s="93" t="s">
        <v>790</v>
      </c>
      <c r="E322" s="93">
        <v>11.824999999999999</v>
      </c>
      <c r="F322" s="93">
        <v>0.96699999999999997</v>
      </c>
      <c r="G322" s="93">
        <v>3.3000000000000002E-2</v>
      </c>
      <c r="H322" s="93">
        <v>0</v>
      </c>
      <c r="I322" s="93">
        <v>8</v>
      </c>
      <c r="J322" s="93">
        <v>4</v>
      </c>
    </row>
    <row r="323" spans="1:10">
      <c r="A323" s="93" t="s">
        <v>769</v>
      </c>
      <c r="B323" s="93" t="s">
        <v>755</v>
      </c>
      <c r="C323" s="93">
        <v>239546</v>
      </c>
      <c r="D323" s="93" t="s">
        <v>790</v>
      </c>
      <c r="E323" s="93">
        <v>15.243</v>
      </c>
      <c r="F323" s="93">
        <v>1</v>
      </c>
      <c r="G323" s="93">
        <v>0</v>
      </c>
      <c r="H323" s="93">
        <v>0</v>
      </c>
      <c r="I323" s="93">
        <v>0</v>
      </c>
      <c r="J323" s="93">
        <v>1</v>
      </c>
    </row>
    <row r="324" spans="1:10">
      <c r="A324" s="93" t="s">
        <v>769</v>
      </c>
      <c r="B324" s="93" t="s">
        <v>751</v>
      </c>
      <c r="C324" s="93">
        <v>171853</v>
      </c>
      <c r="D324" s="93" t="s">
        <v>790</v>
      </c>
      <c r="E324" s="93">
        <v>14.122999999999999</v>
      </c>
      <c r="F324" s="93">
        <v>1</v>
      </c>
      <c r="G324" s="93">
        <v>0</v>
      </c>
      <c r="H324" s="93">
        <v>0</v>
      </c>
      <c r="I324" s="93">
        <v>0</v>
      </c>
      <c r="J324" s="93">
        <v>1</v>
      </c>
    </row>
    <row r="325" spans="1:10">
      <c r="A325" s="93" t="s">
        <v>769</v>
      </c>
      <c r="B325" s="93" t="s">
        <v>749</v>
      </c>
      <c r="C325" s="93">
        <v>200035</v>
      </c>
      <c r="D325" s="93" t="s">
        <v>790</v>
      </c>
      <c r="E325" s="93">
        <v>10.843999999999999</v>
      </c>
      <c r="F325" s="93">
        <v>0.96599999999999997</v>
      </c>
      <c r="G325" s="93">
        <v>3.4000000000000002E-2</v>
      </c>
      <c r="H325" s="93">
        <v>0</v>
      </c>
      <c r="I325" s="93">
        <v>3</v>
      </c>
      <c r="J325" s="93">
        <v>3</v>
      </c>
    </row>
    <row r="326" spans="1:10">
      <c r="A326" s="93" t="s">
        <v>769</v>
      </c>
      <c r="B326" s="93" t="s">
        <v>748</v>
      </c>
      <c r="C326" s="93">
        <v>220951</v>
      </c>
      <c r="D326" s="93" t="s">
        <v>790</v>
      </c>
      <c r="E326" s="93">
        <v>11.9</v>
      </c>
      <c r="F326" s="93">
        <v>0.97599999999999998</v>
      </c>
      <c r="G326" s="93">
        <v>2.4E-2</v>
      </c>
      <c r="H326" s="93">
        <v>0</v>
      </c>
      <c r="I326" s="93">
        <v>1</v>
      </c>
      <c r="J326" s="93">
        <v>1</v>
      </c>
    </row>
    <row r="327" spans="1:10">
      <c r="A327" s="93" t="s">
        <v>769</v>
      </c>
      <c r="B327" s="93" t="s">
        <v>340</v>
      </c>
      <c r="C327" s="93">
        <v>128808</v>
      </c>
      <c r="D327" s="93" t="s">
        <v>790</v>
      </c>
      <c r="E327" s="93">
        <v>15.739000000000001</v>
      </c>
      <c r="F327" s="93">
        <v>1</v>
      </c>
      <c r="G327" s="93">
        <v>0</v>
      </c>
      <c r="H327" s="93">
        <v>0</v>
      </c>
      <c r="I327" s="93">
        <v>0</v>
      </c>
      <c r="J327" s="93">
        <v>1</v>
      </c>
    </row>
    <row r="328" spans="1:10">
      <c r="A328" s="93" t="s">
        <v>769</v>
      </c>
      <c r="B328" s="93" t="s">
        <v>760</v>
      </c>
      <c r="C328" s="93">
        <v>188546</v>
      </c>
      <c r="D328" s="93" t="s">
        <v>790</v>
      </c>
      <c r="E328" s="93">
        <v>11.459</v>
      </c>
      <c r="F328" s="93">
        <v>0.96199999999999997</v>
      </c>
      <c r="G328" s="93">
        <v>3.7999999999999999E-2</v>
      </c>
      <c r="H328" s="93">
        <v>0</v>
      </c>
      <c r="I328" s="93">
        <v>7</v>
      </c>
      <c r="J328" s="93">
        <v>4</v>
      </c>
    </row>
    <row r="329" spans="1:10">
      <c r="A329" s="93" t="s">
        <v>794</v>
      </c>
      <c r="B329" s="93" t="s">
        <v>769</v>
      </c>
      <c r="C329" s="93">
        <v>116856</v>
      </c>
      <c r="D329" s="93" t="s">
        <v>790</v>
      </c>
      <c r="E329" s="93">
        <v>16.123000000000001</v>
      </c>
      <c r="F329" s="93">
        <v>1</v>
      </c>
      <c r="G329" s="93">
        <v>0</v>
      </c>
      <c r="H329" s="93">
        <v>0</v>
      </c>
      <c r="I329" s="93">
        <v>0</v>
      </c>
      <c r="J329" s="93">
        <v>1</v>
      </c>
    </row>
    <row r="330" spans="1:10">
      <c r="A330" s="93" t="s">
        <v>794</v>
      </c>
      <c r="B330" s="93" t="s">
        <v>758</v>
      </c>
      <c r="C330" s="93">
        <v>123426</v>
      </c>
      <c r="D330" s="93" t="s">
        <v>790</v>
      </c>
      <c r="E330" s="93">
        <v>15.726000000000001</v>
      </c>
      <c r="F330" s="93">
        <v>1</v>
      </c>
      <c r="G330" s="93">
        <v>0</v>
      </c>
      <c r="H330" s="93">
        <v>0</v>
      </c>
      <c r="I330" s="93">
        <v>0</v>
      </c>
      <c r="J330" s="93">
        <v>1</v>
      </c>
    </row>
    <row r="331" spans="1:10">
      <c r="A331" s="93" t="s">
        <v>794</v>
      </c>
      <c r="B331" s="93" t="s">
        <v>772</v>
      </c>
      <c r="C331" s="93">
        <v>59601</v>
      </c>
      <c r="D331" s="93" t="s">
        <v>790</v>
      </c>
      <c r="E331" s="93">
        <v>14.929</v>
      </c>
      <c r="F331" s="93">
        <v>1</v>
      </c>
      <c r="G331" s="93">
        <v>0</v>
      </c>
      <c r="H331" s="93">
        <v>0</v>
      </c>
      <c r="I331" s="93">
        <v>0</v>
      </c>
      <c r="J331" s="93">
        <v>1</v>
      </c>
    </row>
    <row r="332" spans="1:10">
      <c r="A332" s="93" t="s">
        <v>794</v>
      </c>
      <c r="B332" s="93" t="s">
        <v>779</v>
      </c>
      <c r="C332" s="93">
        <v>122870</v>
      </c>
      <c r="D332" s="93" t="s">
        <v>790</v>
      </c>
      <c r="E332" s="93">
        <v>18.324999999999999</v>
      </c>
      <c r="F332" s="93">
        <v>1</v>
      </c>
      <c r="G332" s="93">
        <v>0</v>
      </c>
      <c r="H332" s="93">
        <v>0</v>
      </c>
      <c r="I332" s="93">
        <v>0</v>
      </c>
      <c r="J332" s="93">
        <v>1</v>
      </c>
    </row>
    <row r="333" spans="1:10">
      <c r="A333" s="93" t="s">
        <v>794</v>
      </c>
      <c r="B333" s="93" t="s">
        <v>754</v>
      </c>
      <c r="C333" s="93">
        <v>57920</v>
      </c>
      <c r="D333" s="93" t="s">
        <v>790</v>
      </c>
      <c r="E333" s="93">
        <v>12.064</v>
      </c>
      <c r="F333" s="93">
        <v>1</v>
      </c>
      <c r="G333" s="93">
        <v>0</v>
      </c>
      <c r="H333" s="93">
        <v>0</v>
      </c>
      <c r="I333" s="93">
        <v>0</v>
      </c>
      <c r="J333" s="93">
        <v>1</v>
      </c>
    </row>
    <row r="334" spans="1:10">
      <c r="A334" s="93" t="s">
        <v>794</v>
      </c>
      <c r="B334" s="93" t="s">
        <v>771</v>
      </c>
      <c r="C334" s="93">
        <v>97369</v>
      </c>
      <c r="D334" s="93" t="s">
        <v>790</v>
      </c>
      <c r="E334" s="93">
        <v>14.757</v>
      </c>
      <c r="F334" s="93">
        <v>1</v>
      </c>
      <c r="G334" s="93">
        <v>0</v>
      </c>
      <c r="H334" s="93">
        <v>0</v>
      </c>
      <c r="I334" s="93">
        <v>0</v>
      </c>
      <c r="J334" s="93">
        <v>1</v>
      </c>
    </row>
    <row r="335" spans="1:10">
      <c r="A335" s="93" t="s">
        <v>794</v>
      </c>
      <c r="B335" s="93" t="s">
        <v>753</v>
      </c>
      <c r="C335" s="93">
        <v>45249</v>
      </c>
      <c r="D335" s="93" t="s">
        <v>790</v>
      </c>
      <c r="E335" s="93">
        <v>10.739000000000001</v>
      </c>
      <c r="F335" s="93">
        <v>1</v>
      </c>
      <c r="G335" s="93">
        <v>0</v>
      </c>
      <c r="H335" s="93">
        <v>0</v>
      </c>
      <c r="I335" s="93">
        <v>0</v>
      </c>
      <c r="J335" s="93">
        <v>1</v>
      </c>
    </row>
    <row r="336" spans="1:10">
      <c r="A336" s="93" t="s">
        <v>794</v>
      </c>
      <c r="B336" s="93" t="s">
        <v>795</v>
      </c>
      <c r="C336" s="93">
        <v>23269</v>
      </c>
      <c r="D336" s="93" t="s">
        <v>790</v>
      </c>
      <c r="E336" s="93">
        <v>8.5449999999999999</v>
      </c>
      <c r="F336" s="93">
        <v>1</v>
      </c>
      <c r="G336" s="93">
        <v>0</v>
      </c>
      <c r="H336" s="93">
        <v>0</v>
      </c>
      <c r="I336" s="93">
        <v>0</v>
      </c>
      <c r="J336" s="93">
        <v>1</v>
      </c>
    </row>
    <row r="337" spans="1:10">
      <c r="A337" s="93" t="s">
        <v>794</v>
      </c>
      <c r="B337" s="93" t="s">
        <v>327</v>
      </c>
      <c r="C337" s="93">
        <v>30999</v>
      </c>
      <c r="D337" s="93" t="s">
        <v>790</v>
      </c>
      <c r="E337" s="93">
        <v>8.8130000000000006</v>
      </c>
      <c r="F337" s="93">
        <v>1</v>
      </c>
      <c r="G337" s="93">
        <v>0</v>
      </c>
      <c r="H337" s="93">
        <v>0</v>
      </c>
      <c r="I337" s="93">
        <v>0</v>
      </c>
      <c r="J337" s="93">
        <v>1</v>
      </c>
    </row>
    <row r="338" spans="1:10">
      <c r="A338" s="93" t="s">
        <v>794</v>
      </c>
      <c r="B338" s="93" t="s">
        <v>755</v>
      </c>
      <c r="C338" s="93">
        <v>62559</v>
      </c>
      <c r="D338" s="93" t="s">
        <v>790</v>
      </c>
      <c r="E338" s="93">
        <v>15.083</v>
      </c>
      <c r="F338" s="93">
        <v>1</v>
      </c>
      <c r="G338" s="93">
        <v>0</v>
      </c>
      <c r="H338" s="93">
        <v>0</v>
      </c>
      <c r="I338" s="93">
        <v>0</v>
      </c>
      <c r="J338" s="93">
        <v>1</v>
      </c>
    </row>
    <row r="339" spans="1:10">
      <c r="A339" s="93" t="s">
        <v>794</v>
      </c>
      <c r="B339" s="93" t="s">
        <v>751</v>
      </c>
      <c r="C339" s="93">
        <v>40396</v>
      </c>
      <c r="D339" s="93" t="s">
        <v>790</v>
      </c>
      <c r="E339" s="93">
        <v>13.129</v>
      </c>
      <c r="F339" s="93">
        <v>1</v>
      </c>
      <c r="G339" s="93">
        <v>0</v>
      </c>
      <c r="H339" s="93">
        <v>0</v>
      </c>
      <c r="I339" s="93">
        <v>0</v>
      </c>
      <c r="J339" s="93">
        <v>1</v>
      </c>
    </row>
    <row r="340" spans="1:10">
      <c r="A340" s="93" t="s">
        <v>794</v>
      </c>
      <c r="B340" s="93" t="s">
        <v>749</v>
      </c>
      <c r="C340" s="93">
        <v>52673</v>
      </c>
      <c r="D340" s="93" t="s">
        <v>790</v>
      </c>
      <c r="E340" s="93">
        <v>14.124000000000001</v>
      </c>
      <c r="F340" s="93">
        <v>1</v>
      </c>
      <c r="G340" s="93">
        <v>0</v>
      </c>
      <c r="H340" s="93">
        <v>0</v>
      </c>
      <c r="I340" s="93">
        <v>0</v>
      </c>
      <c r="J340" s="93">
        <v>1</v>
      </c>
    </row>
    <row r="341" spans="1:10">
      <c r="A341" s="93" t="s">
        <v>794</v>
      </c>
      <c r="B341" s="93" t="s">
        <v>748</v>
      </c>
      <c r="C341" s="93">
        <v>58743</v>
      </c>
      <c r="D341" s="93" t="s">
        <v>790</v>
      </c>
      <c r="E341" s="93">
        <v>7.827</v>
      </c>
      <c r="F341" s="93">
        <v>0.94699999999999995</v>
      </c>
      <c r="G341" s="93">
        <v>5.2999999999999999E-2</v>
      </c>
      <c r="H341" s="93">
        <v>0</v>
      </c>
      <c r="I341" s="93">
        <v>5</v>
      </c>
      <c r="J341" s="93">
        <v>1</v>
      </c>
    </row>
    <row r="342" spans="1:10">
      <c r="A342" s="93" t="s">
        <v>794</v>
      </c>
      <c r="B342" s="93" t="s">
        <v>340</v>
      </c>
      <c r="C342" s="93">
        <v>34378</v>
      </c>
      <c r="D342" s="93" t="s">
        <v>790</v>
      </c>
      <c r="E342" s="93">
        <v>8.6319999999999997</v>
      </c>
      <c r="F342" s="93">
        <v>1</v>
      </c>
      <c r="G342" s="93">
        <v>0</v>
      </c>
      <c r="H342" s="93">
        <v>0</v>
      </c>
      <c r="I342" s="93">
        <v>0</v>
      </c>
      <c r="J342" s="93">
        <v>1</v>
      </c>
    </row>
    <row r="343" spans="1:10">
      <c r="A343" s="93" t="s">
        <v>794</v>
      </c>
      <c r="B343" s="93" t="s">
        <v>760</v>
      </c>
      <c r="C343" s="93">
        <v>49900</v>
      </c>
      <c r="D343" s="93" t="s">
        <v>790</v>
      </c>
      <c r="E343" s="93">
        <v>8.2059999999999995</v>
      </c>
      <c r="F343" s="93">
        <v>0.95599999999999996</v>
      </c>
      <c r="G343" s="93">
        <v>4.3999999999999997E-2</v>
      </c>
      <c r="H343" s="93">
        <v>0</v>
      </c>
      <c r="I343" s="93">
        <v>1</v>
      </c>
      <c r="J343" s="93">
        <v>1</v>
      </c>
    </row>
    <row r="344" spans="1:10">
      <c r="A344" s="93" t="s">
        <v>758</v>
      </c>
      <c r="B344" s="93" t="s">
        <v>769</v>
      </c>
      <c r="C344" s="93">
        <v>524934</v>
      </c>
      <c r="D344" s="93" t="s">
        <v>790</v>
      </c>
      <c r="E344" s="93">
        <v>11.949</v>
      </c>
      <c r="F344" s="93">
        <v>0.97399999999999998</v>
      </c>
      <c r="G344" s="93">
        <v>2.5999999999999999E-2</v>
      </c>
      <c r="H344" s="93">
        <v>0</v>
      </c>
      <c r="I344" s="93">
        <v>6</v>
      </c>
      <c r="J344" s="93">
        <v>3</v>
      </c>
    </row>
    <row r="345" spans="1:10">
      <c r="A345" s="93" t="s">
        <v>758</v>
      </c>
      <c r="B345" s="93" t="s">
        <v>772</v>
      </c>
      <c r="C345" s="93">
        <v>239913</v>
      </c>
      <c r="D345" s="93" t="s">
        <v>790</v>
      </c>
      <c r="E345" s="93">
        <v>12.292</v>
      </c>
      <c r="F345" s="93">
        <v>0.97699999999999998</v>
      </c>
      <c r="G345" s="93">
        <v>2.3E-2</v>
      </c>
      <c r="H345" s="93">
        <v>0</v>
      </c>
      <c r="I345" s="93">
        <v>6</v>
      </c>
      <c r="J345" s="93">
        <v>3</v>
      </c>
    </row>
    <row r="346" spans="1:10">
      <c r="A346" s="93" t="s">
        <v>758</v>
      </c>
      <c r="B346" s="93" t="s">
        <v>779</v>
      </c>
      <c r="C346" s="93">
        <v>557879</v>
      </c>
      <c r="D346" s="93" t="s">
        <v>790</v>
      </c>
      <c r="E346" s="93">
        <v>12.845000000000001</v>
      </c>
      <c r="F346" s="93">
        <v>0.98599999999999999</v>
      </c>
      <c r="G346" s="93">
        <v>1.4E-2</v>
      </c>
      <c r="H346" s="93">
        <v>0</v>
      </c>
      <c r="I346" s="93">
        <v>2</v>
      </c>
      <c r="J346" s="93">
        <v>1</v>
      </c>
    </row>
    <row r="347" spans="1:10">
      <c r="A347" s="93" t="s">
        <v>758</v>
      </c>
      <c r="B347" s="93" t="s">
        <v>754</v>
      </c>
      <c r="C347" s="93">
        <v>233768</v>
      </c>
      <c r="D347" s="93" t="s">
        <v>790</v>
      </c>
      <c r="E347" s="93">
        <v>13.272</v>
      </c>
      <c r="F347" s="93">
        <v>1</v>
      </c>
      <c r="G347" s="93">
        <v>0</v>
      </c>
      <c r="H347" s="93">
        <v>0</v>
      </c>
      <c r="I347" s="93">
        <v>0</v>
      </c>
      <c r="J347" s="93">
        <v>1</v>
      </c>
    </row>
    <row r="348" spans="1:10">
      <c r="A348" s="93" t="s">
        <v>758</v>
      </c>
      <c r="B348" s="93" t="s">
        <v>771</v>
      </c>
      <c r="C348" s="93">
        <v>399897</v>
      </c>
      <c r="D348" s="93" t="s">
        <v>790</v>
      </c>
      <c r="E348" s="93">
        <v>11.327999999999999</v>
      </c>
      <c r="F348" s="93">
        <v>0.97199999999999998</v>
      </c>
      <c r="G348" s="93">
        <v>2.8000000000000001E-2</v>
      </c>
      <c r="H348" s="93">
        <v>0</v>
      </c>
      <c r="I348" s="93">
        <v>2</v>
      </c>
      <c r="J348" s="93">
        <v>2</v>
      </c>
    </row>
    <row r="349" spans="1:10">
      <c r="A349" s="93" t="s">
        <v>758</v>
      </c>
      <c r="B349" s="93" t="s">
        <v>753</v>
      </c>
      <c r="C349" s="93">
        <v>185925</v>
      </c>
      <c r="D349" s="93" t="s">
        <v>790</v>
      </c>
      <c r="E349" s="93">
        <v>16.015999999999998</v>
      </c>
      <c r="F349" s="93">
        <v>1</v>
      </c>
      <c r="G349" s="93">
        <v>0</v>
      </c>
      <c r="H349" s="93">
        <v>0</v>
      </c>
      <c r="I349" s="93">
        <v>0</v>
      </c>
      <c r="J349" s="93">
        <v>1</v>
      </c>
    </row>
    <row r="350" spans="1:10">
      <c r="A350" s="93" t="s">
        <v>758</v>
      </c>
      <c r="B350" s="93" t="s">
        <v>795</v>
      </c>
      <c r="C350" s="93">
        <v>96205</v>
      </c>
      <c r="D350" s="93" t="s">
        <v>790</v>
      </c>
      <c r="E350" s="93">
        <v>18.13</v>
      </c>
      <c r="F350" s="93">
        <v>1</v>
      </c>
      <c r="G350" s="93">
        <v>0</v>
      </c>
      <c r="H350" s="93">
        <v>0</v>
      </c>
      <c r="I350" s="93">
        <v>0</v>
      </c>
      <c r="J350" s="93">
        <v>1</v>
      </c>
    </row>
    <row r="351" spans="1:10">
      <c r="A351" s="93" t="s">
        <v>758</v>
      </c>
      <c r="B351" s="93" t="s">
        <v>327</v>
      </c>
      <c r="C351" s="93">
        <v>117448</v>
      </c>
      <c r="D351" s="93" t="s">
        <v>790</v>
      </c>
      <c r="E351" s="93">
        <v>10.727</v>
      </c>
      <c r="F351" s="93">
        <v>0.95699999999999996</v>
      </c>
      <c r="G351" s="93">
        <v>4.2999999999999997E-2</v>
      </c>
      <c r="H351" s="93">
        <v>0</v>
      </c>
      <c r="I351" s="93">
        <v>11</v>
      </c>
      <c r="J351" s="93">
        <v>4</v>
      </c>
    </row>
    <row r="352" spans="1:10">
      <c r="A352" s="93" t="s">
        <v>758</v>
      </c>
      <c r="B352" s="93" t="s">
        <v>755</v>
      </c>
      <c r="C352" s="93">
        <v>254844</v>
      </c>
      <c r="D352" s="93" t="s">
        <v>790</v>
      </c>
      <c r="E352" s="93">
        <v>17.491</v>
      </c>
      <c r="F352" s="93">
        <v>1</v>
      </c>
      <c r="G352" s="93">
        <v>0</v>
      </c>
      <c r="H352" s="93">
        <v>0</v>
      </c>
      <c r="I352" s="93">
        <v>0</v>
      </c>
      <c r="J352" s="93">
        <v>1</v>
      </c>
    </row>
    <row r="353" spans="1:10">
      <c r="A353" s="93" t="s">
        <v>758</v>
      </c>
      <c r="B353" s="93" t="s">
        <v>751</v>
      </c>
      <c r="C353" s="93">
        <v>172172</v>
      </c>
      <c r="D353" s="93" t="s">
        <v>790</v>
      </c>
      <c r="E353" s="93">
        <v>14.523</v>
      </c>
      <c r="F353" s="93">
        <v>1</v>
      </c>
      <c r="G353" s="93">
        <v>0</v>
      </c>
      <c r="H353" s="93">
        <v>0</v>
      </c>
      <c r="I353" s="93">
        <v>0</v>
      </c>
      <c r="J353" s="93">
        <v>1</v>
      </c>
    </row>
    <row r="354" spans="1:10">
      <c r="A354" s="93" t="s">
        <v>758</v>
      </c>
      <c r="B354" s="93" t="s">
        <v>749</v>
      </c>
      <c r="C354" s="93">
        <v>210387</v>
      </c>
      <c r="D354" s="93" t="s">
        <v>790</v>
      </c>
      <c r="E354" s="93">
        <v>15.605</v>
      </c>
      <c r="F354" s="93">
        <v>1</v>
      </c>
      <c r="G354" s="93">
        <v>0</v>
      </c>
      <c r="H354" s="93">
        <v>0</v>
      </c>
      <c r="I354" s="93">
        <v>0</v>
      </c>
      <c r="J354" s="93">
        <v>1</v>
      </c>
    </row>
    <row r="355" spans="1:10">
      <c r="A355" s="93" t="s">
        <v>758</v>
      </c>
      <c r="B355" s="93" t="s">
        <v>748</v>
      </c>
      <c r="C355" s="93">
        <v>233808</v>
      </c>
      <c r="D355" s="93" t="s">
        <v>790</v>
      </c>
      <c r="E355" s="93">
        <v>16.035</v>
      </c>
      <c r="F355" s="93">
        <v>1</v>
      </c>
      <c r="G355" s="93">
        <v>0</v>
      </c>
      <c r="H355" s="93">
        <v>0</v>
      </c>
      <c r="I355" s="93">
        <v>0</v>
      </c>
      <c r="J355" s="93">
        <v>1</v>
      </c>
    </row>
    <row r="356" spans="1:10">
      <c r="A356" s="93" t="s">
        <v>758</v>
      </c>
      <c r="B356" s="93" t="s">
        <v>340</v>
      </c>
      <c r="C356" s="93">
        <v>136044</v>
      </c>
      <c r="D356" s="93" t="s">
        <v>790</v>
      </c>
      <c r="E356" s="93">
        <v>13.124000000000001</v>
      </c>
      <c r="F356" s="93">
        <v>1</v>
      </c>
      <c r="G356" s="93">
        <v>0</v>
      </c>
      <c r="H356" s="93">
        <v>0</v>
      </c>
      <c r="I356" s="93">
        <v>0</v>
      </c>
      <c r="J356" s="93">
        <v>1</v>
      </c>
    </row>
    <row r="357" spans="1:10">
      <c r="A357" s="93" t="s">
        <v>758</v>
      </c>
      <c r="B357" s="93" t="s">
        <v>760</v>
      </c>
      <c r="C357" s="93">
        <v>198737</v>
      </c>
      <c r="D357" s="93" t="s">
        <v>790</v>
      </c>
      <c r="E357" s="93">
        <v>15.025</v>
      </c>
      <c r="F357" s="93">
        <v>1</v>
      </c>
      <c r="G357" s="93">
        <v>0</v>
      </c>
      <c r="H357" s="93">
        <v>0</v>
      </c>
      <c r="I357" s="93">
        <v>0</v>
      </c>
      <c r="J357" s="93">
        <v>1</v>
      </c>
    </row>
    <row r="358" spans="1:10">
      <c r="A358" s="93" t="s">
        <v>772</v>
      </c>
      <c r="B358" s="93" t="s">
        <v>769</v>
      </c>
      <c r="C358" s="93">
        <v>226443</v>
      </c>
      <c r="D358" s="93" t="s">
        <v>790</v>
      </c>
      <c r="E358" s="93">
        <v>11.19</v>
      </c>
      <c r="F358" s="93">
        <v>0.96399999999999997</v>
      </c>
      <c r="G358" s="93">
        <v>3.5999999999999997E-2</v>
      </c>
      <c r="H358" s="93">
        <v>0</v>
      </c>
      <c r="I358" s="93">
        <v>4</v>
      </c>
      <c r="J358" s="93">
        <v>3</v>
      </c>
    </row>
    <row r="359" spans="1:10">
      <c r="A359" s="93" t="s">
        <v>772</v>
      </c>
      <c r="B359" s="93" t="s">
        <v>754</v>
      </c>
      <c r="C359" s="93">
        <v>110429</v>
      </c>
      <c r="D359" s="93" t="s">
        <v>790</v>
      </c>
      <c r="E359" s="93">
        <v>14.821999999999999</v>
      </c>
      <c r="F359" s="93">
        <v>1</v>
      </c>
      <c r="G359" s="93">
        <v>0</v>
      </c>
      <c r="H359" s="93">
        <v>0</v>
      </c>
      <c r="I359" s="93">
        <v>0</v>
      </c>
      <c r="J359" s="93">
        <v>1</v>
      </c>
    </row>
    <row r="360" spans="1:10">
      <c r="A360" s="93" t="s">
        <v>772</v>
      </c>
      <c r="B360" s="93" t="s">
        <v>771</v>
      </c>
      <c r="C360" s="93">
        <v>187309</v>
      </c>
      <c r="D360" s="93" t="s">
        <v>790</v>
      </c>
      <c r="E360" s="93">
        <v>15.098000000000001</v>
      </c>
      <c r="F360" s="93">
        <v>1</v>
      </c>
      <c r="G360" s="93">
        <v>0</v>
      </c>
      <c r="H360" s="93">
        <v>0</v>
      </c>
      <c r="I360" s="93">
        <v>0</v>
      </c>
      <c r="J360" s="93">
        <v>1</v>
      </c>
    </row>
    <row r="361" spans="1:10">
      <c r="A361" s="93" t="s">
        <v>772</v>
      </c>
      <c r="B361" s="93" t="s">
        <v>753</v>
      </c>
      <c r="C361" s="93">
        <v>86394</v>
      </c>
      <c r="D361" s="93" t="s">
        <v>790</v>
      </c>
      <c r="E361" s="93">
        <v>11.949</v>
      </c>
      <c r="F361" s="93">
        <v>1</v>
      </c>
      <c r="G361" s="93">
        <v>0</v>
      </c>
      <c r="H361" s="93">
        <v>0</v>
      </c>
      <c r="I361" s="93">
        <v>0</v>
      </c>
      <c r="J361" s="93">
        <v>1</v>
      </c>
    </row>
    <row r="362" spans="1:10">
      <c r="A362" s="93" t="s">
        <v>772</v>
      </c>
      <c r="B362" s="93" t="s">
        <v>795</v>
      </c>
      <c r="C362" s="93">
        <v>44431</v>
      </c>
      <c r="D362" s="93" t="s">
        <v>790</v>
      </c>
      <c r="E362" s="93">
        <v>6.2E-2</v>
      </c>
      <c r="F362" s="93">
        <v>0.81699999999999995</v>
      </c>
      <c r="G362" s="93">
        <v>0.183</v>
      </c>
      <c r="H362" s="93">
        <v>0</v>
      </c>
      <c r="I362" s="93">
        <v>41</v>
      </c>
      <c r="J362" s="93">
        <v>6</v>
      </c>
    </row>
    <row r="363" spans="1:10">
      <c r="A363" s="93" t="s">
        <v>772</v>
      </c>
      <c r="B363" s="93" t="s">
        <v>327</v>
      </c>
      <c r="C363" s="93">
        <v>57240</v>
      </c>
      <c r="D363" s="93" t="s">
        <v>790</v>
      </c>
      <c r="E363" s="93">
        <v>12.98</v>
      </c>
      <c r="F363" s="93">
        <v>1</v>
      </c>
      <c r="G363" s="93">
        <v>0</v>
      </c>
      <c r="H363" s="93">
        <v>0</v>
      </c>
      <c r="I363" s="93">
        <v>0</v>
      </c>
      <c r="J363" s="93">
        <v>1</v>
      </c>
    </row>
    <row r="364" spans="1:10">
      <c r="A364" s="93" t="s">
        <v>772</v>
      </c>
      <c r="B364" s="93" t="s">
        <v>755</v>
      </c>
      <c r="C364" s="93">
        <v>120152</v>
      </c>
      <c r="D364" s="93" t="s">
        <v>790</v>
      </c>
      <c r="E364" s="93">
        <v>13.086</v>
      </c>
      <c r="F364" s="93">
        <v>1</v>
      </c>
      <c r="G364" s="93">
        <v>0</v>
      </c>
      <c r="H364" s="93">
        <v>0</v>
      </c>
      <c r="I364" s="93">
        <v>0</v>
      </c>
      <c r="J364" s="93">
        <v>1</v>
      </c>
    </row>
    <row r="365" spans="1:10">
      <c r="A365" s="93" t="s">
        <v>772</v>
      </c>
      <c r="B365" s="93" t="s">
        <v>751</v>
      </c>
      <c r="C365" s="93">
        <v>77356</v>
      </c>
      <c r="D365" s="93" t="s">
        <v>790</v>
      </c>
      <c r="E365" s="93">
        <v>16.785</v>
      </c>
      <c r="F365" s="93">
        <v>1</v>
      </c>
      <c r="G365" s="93">
        <v>0</v>
      </c>
      <c r="H365" s="93">
        <v>0</v>
      </c>
      <c r="I365" s="93">
        <v>0</v>
      </c>
      <c r="J365" s="93">
        <v>1</v>
      </c>
    </row>
    <row r="366" spans="1:10">
      <c r="A366" s="93" t="s">
        <v>772</v>
      </c>
      <c r="B366" s="93" t="s">
        <v>749</v>
      </c>
      <c r="C366" s="93">
        <v>100363</v>
      </c>
      <c r="D366" s="93" t="s">
        <v>790</v>
      </c>
      <c r="E366" s="93">
        <v>15.971</v>
      </c>
      <c r="F366" s="93">
        <v>1</v>
      </c>
      <c r="G366" s="93">
        <v>0</v>
      </c>
      <c r="H366" s="93">
        <v>0</v>
      </c>
      <c r="I366" s="93">
        <v>0</v>
      </c>
      <c r="J366" s="93">
        <v>1</v>
      </c>
    </row>
    <row r="367" spans="1:10">
      <c r="A367" s="93" t="s">
        <v>772</v>
      </c>
      <c r="B367" s="93" t="s">
        <v>748</v>
      </c>
      <c r="C367" s="93">
        <v>112165</v>
      </c>
      <c r="D367" s="93" t="s">
        <v>790</v>
      </c>
      <c r="E367" s="93">
        <v>15.05</v>
      </c>
      <c r="F367" s="93">
        <v>1</v>
      </c>
      <c r="G367" s="93">
        <v>0</v>
      </c>
      <c r="H367" s="93">
        <v>0</v>
      </c>
      <c r="I367" s="93">
        <v>0</v>
      </c>
      <c r="J367" s="93">
        <v>1</v>
      </c>
    </row>
    <row r="368" spans="1:10">
      <c r="A368" s="93" t="s">
        <v>772</v>
      </c>
      <c r="B368" s="93" t="s">
        <v>340</v>
      </c>
      <c r="C368" s="93">
        <v>65541</v>
      </c>
      <c r="D368" s="93" t="s">
        <v>790</v>
      </c>
      <c r="E368" s="93">
        <v>15.773999999999999</v>
      </c>
      <c r="F368" s="93">
        <v>1</v>
      </c>
      <c r="G368" s="93">
        <v>0</v>
      </c>
      <c r="H368" s="93">
        <v>0</v>
      </c>
      <c r="I368" s="93">
        <v>0</v>
      </c>
      <c r="J368" s="93">
        <v>1</v>
      </c>
    </row>
    <row r="369" spans="1:10">
      <c r="A369" s="93" t="s">
        <v>772</v>
      </c>
      <c r="B369" s="93" t="s">
        <v>760</v>
      </c>
      <c r="C369" s="93">
        <v>94716</v>
      </c>
      <c r="D369" s="93" t="s">
        <v>790</v>
      </c>
      <c r="E369" s="93">
        <v>11.242000000000001</v>
      </c>
      <c r="F369" s="93">
        <v>1</v>
      </c>
      <c r="G369" s="93">
        <v>0</v>
      </c>
      <c r="H369" s="93">
        <v>0</v>
      </c>
      <c r="I369" s="93">
        <v>0</v>
      </c>
      <c r="J369" s="93">
        <v>1</v>
      </c>
    </row>
    <row r="370" spans="1:10">
      <c r="A370" s="93" t="s">
        <v>779</v>
      </c>
      <c r="B370" s="93" t="s">
        <v>769</v>
      </c>
      <c r="C370" s="93">
        <v>542788</v>
      </c>
      <c r="D370" s="93" t="s">
        <v>790</v>
      </c>
      <c r="E370" s="93">
        <v>11.923</v>
      </c>
      <c r="F370" s="93">
        <v>0.97599999999999998</v>
      </c>
      <c r="G370" s="93">
        <v>2.4E-2</v>
      </c>
      <c r="H370" s="93">
        <v>0</v>
      </c>
      <c r="I370" s="93">
        <v>5</v>
      </c>
      <c r="J370" s="93">
        <v>2</v>
      </c>
    </row>
    <row r="371" spans="1:10">
      <c r="A371" s="93" t="s">
        <v>779</v>
      </c>
      <c r="B371" s="93" t="s">
        <v>772</v>
      </c>
      <c r="C371" s="93">
        <v>239250</v>
      </c>
      <c r="D371" s="93" t="s">
        <v>790</v>
      </c>
      <c r="E371" s="93">
        <v>18.768000000000001</v>
      </c>
      <c r="F371" s="93">
        <v>1</v>
      </c>
      <c r="G371" s="93">
        <v>0</v>
      </c>
      <c r="H371" s="93">
        <v>0</v>
      </c>
      <c r="I371" s="93">
        <v>0</v>
      </c>
      <c r="J371" s="93">
        <v>1</v>
      </c>
    </row>
    <row r="372" spans="1:10">
      <c r="A372" s="93" t="s">
        <v>779</v>
      </c>
      <c r="B372" s="93" t="s">
        <v>754</v>
      </c>
      <c r="C372" s="93">
        <v>233807</v>
      </c>
      <c r="D372" s="93" t="s">
        <v>790</v>
      </c>
      <c r="E372" s="93">
        <v>14.304</v>
      </c>
      <c r="F372" s="93">
        <v>1</v>
      </c>
      <c r="G372" s="93">
        <v>0</v>
      </c>
      <c r="H372" s="93">
        <v>0</v>
      </c>
      <c r="I372" s="93">
        <v>0</v>
      </c>
      <c r="J372" s="93">
        <v>1</v>
      </c>
    </row>
    <row r="373" spans="1:10">
      <c r="A373" s="93" t="s">
        <v>779</v>
      </c>
      <c r="B373" s="93" t="s">
        <v>771</v>
      </c>
      <c r="C373" s="93">
        <v>395046</v>
      </c>
      <c r="D373" s="93" t="s">
        <v>790</v>
      </c>
      <c r="E373" s="93">
        <v>15.811999999999999</v>
      </c>
      <c r="F373" s="93">
        <v>1</v>
      </c>
      <c r="G373" s="93">
        <v>0</v>
      </c>
      <c r="H373" s="93">
        <v>0</v>
      </c>
      <c r="I373" s="93">
        <v>0</v>
      </c>
      <c r="J373" s="93">
        <v>1</v>
      </c>
    </row>
    <row r="374" spans="1:10">
      <c r="A374" s="93" t="s">
        <v>779</v>
      </c>
      <c r="B374" s="93" t="s">
        <v>753</v>
      </c>
      <c r="C374" s="93">
        <v>189126</v>
      </c>
      <c r="D374" s="93" t="s">
        <v>790</v>
      </c>
      <c r="E374" s="93">
        <v>12.597</v>
      </c>
      <c r="F374" s="93">
        <v>0.97799999999999998</v>
      </c>
      <c r="G374" s="93">
        <v>2.1999999999999999E-2</v>
      </c>
      <c r="H374" s="93">
        <v>0</v>
      </c>
      <c r="I374" s="93">
        <v>5</v>
      </c>
      <c r="J374" s="93">
        <v>2</v>
      </c>
    </row>
    <row r="375" spans="1:10">
      <c r="A375" s="93" t="s">
        <v>779</v>
      </c>
      <c r="B375" s="93" t="s">
        <v>795</v>
      </c>
      <c r="C375" s="93">
        <v>99142</v>
      </c>
      <c r="D375" s="93" t="s">
        <v>790</v>
      </c>
      <c r="E375" s="93">
        <v>17.466999999999999</v>
      </c>
      <c r="F375" s="93">
        <v>1</v>
      </c>
      <c r="G375" s="93">
        <v>0</v>
      </c>
      <c r="H375" s="93">
        <v>0</v>
      </c>
      <c r="I375" s="93">
        <v>0</v>
      </c>
      <c r="J375" s="93">
        <v>1</v>
      </c>
    </row>
    <row r="376" spans="1:10">
      <c r="A376" s="93" t="s">
        <v>779</v>
      </c>
      <c r="B376" s="93" t="s">
        <v>327</v>
      </c>
      <c r="C376" s="93">
        <v>118024</v>
      </c>
      <c r="D376" s="93" t="s">
        <v>790</v>
      </c>
      <c r="E376" s="93">
        <v>18.088000000000001</v>
      </c>
      <c r="F376" s="93">
        <v>1</v>
      </c>
      <c r="G376" s="93">
        <v>0</v>
      </c>
      <c r="H376" s="93">
        <v>0</v>
      </c>
      <c r="I376" s="93">
        <v>0</v>
      </c>
      <c r="J376" s="93">
        <v>1</v>
      </c>
    </row>
    <row r="377" spans="1:10">
      <c r="A377" s="93" t="s">
        <v>779</v>
      </c>
      <c r="B377" s="93" t="s">
        <v>755</v>
      </c>
      <c r="C377" s="93">
        <v>253695</v>
      </c>
      <c r="D377" s="93" t="s">
        <v>790</v>
      </c>
      <c r="E377" s="93">
        <v>2.8559999999999999</v>
      </c>
      <c r="F377" s="93">
        <v>0.84799999999999998</v>
      </c>
      <c r="G377" s="93">
        <v>0.152</v>
      </c>
      <c r="H377" s="93">
        <v>0</v>
      </c>
      <c r="I377" s="93">
        <v>40</v>
      </c>
      <c r="J377" s="93">
        <v>9</v>
      </c>
    </row>
    <row r="378" spans="1:10">
      <c r="A378" s="93" t="s">
        <v>779</v>
      </c>
      <c r="B378" s="93" t="s">
        <v>751</v>
      </c>
      <c r="C378" s="93">
        <v>179644</v>
      </c>
      <c r="D378" s="93" t="s">
        <v>790</v>
      </c>
      <c r="E378" s="93">
        <v>10.775</v>
      </c>
      <c r="F378" s="93">
        <v>0.96</v>
      </c>
      <c r="G378" s="93">
        <v>0.04</v>
      </c>
      <c r="H378" s="93">
        <v>0</v>
      </c>
      <c r="I378" s="93">
        <v>11</v>
      </c>
      <c r="J378" s="93">
        <v>3</v>
      </c>
    </row>
    <row r="379" spans="1:10">
      <c r="A379" s="93" t="s">
        <v>779</v>
      </c>
      <c r="B379" s="93" t="s">
        <v>749</v>
      </c>
      <c r="C379" s="93">
        <v>210958</v>
      </c>
      <c r="D379" s="93" t="s">
        <v>799</v>
      </c>
      <c r="E379" s="93">
        <v>34.159999999999997</v>
      </c>
      <c r="F379" s="93">
        <v>0.22</v>
      </c>
      <c r="G379" s="93">
        <v>0.58299999999999996</v>
      </c>
      <c r="H379" s="93">
        <v>0.19700000000000001</v>
      </c>
      <c r="I379" s="93">
        <v>177</v>
      </c>
      <c r="J379" s="93">
        <v>36</v>
      </c>
    </row>
    <row r="380" spans="1:10">
      <c r="A380" s="93" t="s">
        <v>779</v>
      </c>
      <c r="B380" s="93" t="s">
        <v>748</v>
      </c>
      <c r="C380" s="93">
        <v>232882</v>
      </c>
      <c r="D380" s="93" t="s">
        <v>790</v>
      </c>
      <c r="E380" s="93">
        <v>18.512</v>
      </c>
      <c r="F380" s="93">
        <v>1</v>
      </c>
      <c r="G380" s="93">
        <v>0</v>
      </c>
      <c r="H380" s="93">
        <v>0</v>
      </c>
      <c r="I380" s="93">
        <v>0</v>
      </c>
      <c r="J380" s="93">
        <v>1</v>
      </c>
    </row>
    <row r="381" spans="1:10">
      <c r="A381" s="93" t="s">
        <v>779</v>
      </c>
      <c r="B381" s="93" t="s">
        <v>340</v>
      </c>
      <c r="C381" s="93">
        <v>135775</v>
      </c>
      <c r="D381" s="93" t="s">
        <v>790</v>
      </c>
      <c r="E381" s="93">
        <v>11.337999999999999</v>
      </c>
      <c r="F381" s="93">
        <v>1</v>
      </c>
      <c r="G381" s="93">
        <v>0</v>
      </c>
      <c r="H381" s="93">
        <v>0</v>
      </c>
      <c r="I381" s="93">
        <v>0</v>
      </c>
      <c r="J381" s="93">
        <v>1</v>
      </c>
    </row>
    <row r="382" spans="1:10">
      <c r="A382" s="93" t="s">
        <v>779</v>
      </c>
      <c r="B382" s="93" t="s">
        <v>760</v>
      </c>
      <c r="C382" s="93">
        <v>199362</v>
      </c>
      <c r="D382" s="93" t="s">
        <v>790</v>
      </c>
      <c r="E382" s="93">
        <v>18.231999999999999</v>
      </c>
      <c r="F382" s="93">
        <v>1</v>
      </c>
      <c r="G382" s="93">
        <v>0</v>
      </c>
      <c r="H382" s="93">
        <v>0</v>
      </c>
      <c r="I382" s="93">
        <v>0</v>
      </c>
      <c r="J382" s="93">
        <v>1</v>
      </c>
    </row>
    <row r="383" spans="1:10">
      <c r="A383" s="93" t="s">
        <v>754</v>
      </c>
      <c r="B383" s="93" t="s">
        <v>755</v>
      </c>
      <c r="C383" s="93">
        <v>116852</v>
      </c>
      <c r="D383" s="93" t="s">
        <v>790</v>
      </c>
      <c r="E383" s="93">
        <v>8.2810000000000006</v>
      </c>
      <c r="F383" s="93">
        <v>0.94899999999999995</v>
      </c>
      <c r="G383" s="93">
        <v>5.0999999999999997E-2</v>
      </c>
      <c r="H383" s="93">
        <v>0</v>
      </c>
      <c r="I383" s="93">
        <v>3</v>
      </c>
      <c r="J383" s="93">
        <v>1</v>
      </c>
    </row>
    <row r="384" spans="1:10">
      <c r="A384" s="93" t="s">
        <v>754</v>
      </c>
      <c r="B384" s="93" t="s">
        <v>751</v>
      </c>
      <c r="C384" s="93">
        <v>76606</v>
      </c>
      <c r="D384" s="93" t="s">
        <v>790</v>
      </c>
      <c r="E384" s="93">
        <v>14.875999999999999</v>
      </c>
      <c r="F384" s="93">
        <v>1</v>
      </c>
      <c r="G384" s="93">
        <v>0</v>
      </c>
      <c r="H384" s="93">
        <v>0</v>
      </c>
      <c r="I384" s="93">
        <v>0</v>
      </c>
      <c r="J384" s="93">
        <v>1</v>
      </c>
    </row>
    <row r="385" spans="1:10">
      <c r="A385" s="93" t="s">
        <v>754</v>
      </c>
      <c r="B385" s="93" t="s">
        <v>749</v>
      </c>
      <c r="C385" s="93">
        <v>97798</v>
      </c>
      <c r="D385" s="93" t="s">
        <v>790</v>
      </c>
      <c r="E385" s="93">
        <v>13.566000000000001</v>
      </c>
      <c r="F385" s="93">
        <v>1</v>
      </c>
      <c r="G385" s="93">
        <v>0</v>
      </c>
      <c r="H385" s="93">
        <v>0</v>
      </c>
      <c r="I385" s="93">
        <v>0</v>
      </c>
      <c r="J385" s="93">
        <v>1</v>
      </c>
    </row>
    <row r="386" spans="1:10">
      <c r="A386" s="93" t="s">
        <v>754</v>
      </c>
      <c r="B386" s="93" t="s">
        <v>748</v>
      </c>
      <c r="C386" s="93">
        <v>108446</v>
      </c>
      <c r="D386" s="93" t="s">
        <v>790</v>
      </c>
      <c r="E386" s="93">
        <v>12.13</v>
      </c>
      <c r="F386" s="93">
        <v>1</v>
      </c>
      <c r="G386" s="93">
        <v>0</v>
      </c>
      <c r="H386" s="93">
        <v>0</v>
      </c>
      <c r="I386" s="93">
        <v>0</v>
      </c>
      <c r="J386" s="93">
        <v>1</v>
      </c>
    </row>
    <row r="387" spans="1:10">
      <c r="A387" s="93" t="s">
        <v>754</v>
      </c>
      <c r="B387" s="93" t="s">
        <v>340</v>
      </c>
      <c r="C387" s="93">
        <v>63702</v>
      </c>
      <c r="D387" s="93" t="s">
        <v>798</v>
      </c>
      <c r="E387" s="93">
        <v>5.2670000000000003</v>
      </c>
      <c r="F387" s="93">
        <v>0.59899999999999998</v>
      </c>
      <c r="G387" s="93">
        <v>0.40100000000000002</v>
      </c>
      <c r="H387" s="93">
        <v>0</v>
      </c>
      <c r="I387" s="93">
        <v>110</v>
      </c>
      <c r="J387" s="93">
        <v>24</v>
      </c>
    </row>
    <row r="388" spans="1:10">
      <c r="A388" s="93" t="s">
        <v>754</v>
      </c>
      <c r="B388" s="93" t="s">
        <v>760</v>
      </c>
      <c r="C388" s="93">
        <v>91959</v>
      </c>
      <c r="D388" s="93" t="s">
        <v>790</v>
      </c>
      <c r="E388" s="93">
        <v>10.547000000000001</v>
      </c>
      <c r="F388" s="93">
        <v>0.96</v>
      </c>
      <c r="G388" s="93">
        <v>0.04</v>
      </c>
      <c r="H388" s="93">
        <v>0</v>
      </c>
      <c r="I388" s="93">
        <v>4</v>
      </c>
      <c r="J388" s="93">
        <v>1</v>
      </c>
    </row>
    <row r="389" spans="1:10">
      <c r="A389" s="93" t="s">
        <v>771</v>
      </c>
      <c r="B389" s="93" t="s">
        <v>754</v>
      </c>
      <c r="C389" s="93">
        <v>180707</v>
      </c>
      <c r="D389" s="93" t="s">
        <v>790</v>
      </c>
      <c r="E389" s="93">
        <v>15.047000000000001</v>
      </c>
      <c r="F389" s="93">
        <v>1</v>
      </c>
      <c r="G389" s="93">
        <v>0</v>
      </c>
      <c r="H389" s="93">
        <v>0</v>
      </c>
      <c r="I389" s="93">
        <v>0</v>
      </c>
      <c r="J389" s="93">
        <v>1</v>
      </c>
    </row>
    <row r="390" spans="1:10">
      <c r="A390" s="93" t="s">
        <v>771</v>
      </c>
      <c r="B390" s="93" t="s">
        <v>753</v>
      </c>
      <c r="C390" s="93">
        <v>138720</v>
      </c>
      <c r="D390" s="93" t="s">
        <v>790</v>
      </c>
      <c r="E390" s="93">
        <v>13.927</v>
      </c>
      <c r="F390" s="93">
        <v>1</v>
      </c>
      <c r="G390" s="93">
        <v>0</v>
      </c>
      <c r="H390" s="93">
        <v>0</v>
      </c>
      <c r="I390" s="93">
        <v>0</v>
      </c>
      <c r="J390" s="93">
        <v>1</v>
      </c>
    </row>
    <row r="391" spans="1:10">
      <c r="A391" s="93" t="s">
        <v>771</v>
      </c>
      <c r="B391" s="93" t="s">
        <v>795</v>
      </c>
      <c r="C391" s="93">
        <v>70198</v>
      </c>
      <c r="D391" s="93" t="s">
        <v>790</v>
      </c>
      <c r="E391" s="93">
        <v>15.772</v>
      </c>
      <c r="F391" s="93">
        <v>1</v>
      </c>
      <c r="G391" s="93">
        <v>0</v>
      </c>
      <c r="H391" s="93">
        <v>0</v>
      </c>
      <c r="I391" s="93">
        <v>0</v>
      </c>
      <c r="J391" s="93">
        <v>1</v>
      </c>
    </row>
    <row r="392" spans="1:10">
      <c r="A392" s="93" t="s">
        <v>771</v>
      </c>
      <c r="B392" s="93" t="s">
        <v>327</v>
      </c>
      <c r="C392" s="93">
        <v>92328</v>
      </c>
      <c r="D392" s="93" t="s">
        <v>790</v>
      </c>
      <c r="E392" s="93">
        <v>14.612</v>
      </c>
      <c r="F392" s="93">
        <v>1</v>
      </c>
      <c r="G392" s="93">
        <v>0</v>
      </c>
      <c r="H392" s="93">
        <v>0</v>
      </c>
      <c r="I392" s="93">
        <v>0</v>
      </c>
      <c r="J392" s="93">
        <v>1</v>
      </c>
    </row>
    <row r="393" spans="1:10">
      <c r="A393" s="93" t="s">
        <v>771</v>
      </c>
      <c r="B393" s="93" t="s">
        <v>755</v>
      </c>
      <c r="C393" s="93">
        <v>198408</v>
      </c>
      <c r="D393" s="93" t="s">
        <v>790</v>
      </c>
      <c r="E393" s="93">
        <v>17.524000000000001</v>
      </c>
      <c r="F393" s="93">
        <v>1</v>
      </c>
      <c r="G393" s="93">
        <v>0</v>
      </c>
      <c r="H393" s="93">
        <v>0</v>
      </c>
      <c r="I393" s="93">
        <v>0</v>
      </c>
      <c r="J393" s="93">
        <v>1</v>
      </c>
    </row>
    <row r="394" spans="1:10">
      <c r="A394" s="93" t="s">
        <v>771</v>
      </c>
      <c r="B394" s="93" t="s">
        <v>751</v>
      </c>
      <c r="C394" s="93">
        <v>122948</v>
      </c>
      <c r="D394" s="93" t="s">
        <v>790</v>
      </c>
      <c r="E394" s="93">
        <v>13.983000000000001</v>
      </c>
      <c r="F394" s="93">
        <v>1</v>
      </c>
      <c r="G394" s="93">
        <v>0</v>
      </c>
      <c r="H394" s="93">
        <v>0</v>
      </c>
      <c r="I394" s="93">
        <v>0</v>
      </c>
      <c r="J394" s="93">
        <v>1</v>
      </c>
    </row>
    <row r="395" spans="1:10">
      <c r="A395" s="93" t="s">
        <v>771</v>
      </c>
      <c r="B395" s="93" t="s">
        <v>749</v>
      </c>
      <c r="C395" s="93">
        <v>163680</v>
      </c>
      <c r="D395" s="93" t="s">
        <v>790</v>
      </c>
      <c r="E395" s="93">
        <v>17.431999999999999</v>
      </c>
      <c r="F395" s="93">
        <v>1</v>
      </c>
      <c r="G395" s="93">
        <v>0</v>
      </c>
      <c r="H395" s="93">
        <v>0</v>
      </c>
      <c r="I395" s="93">
        <v>0</v>
      </c>
      <c r="J395" s="93">
        <v>1</v>
      </c>
    </row>
    <row r="396" spans="1:10">
      <c r="A396" s="93" t="s">
        <v>771</v>
      </c>
      <c r="B396" s="93" t="s">
        <v>748</v>
      </c>
      <c r="C396" s="93">
        <v>184151</v>
      </c>
      <c r="D396" s="93" t="s">
        <v>790</v>
      </c>
      <c r="E396" s="93">
        <v>17.164000000000001</v>
      </c>
      <c r="F396" s="93">
        <v>1</v>
      </c>
      <c r="G396" s="93">
        <v>0</v>
      </c>
      <c r="H396" s="93">
        <v>0</v>
      </c>
      <c r="I396" s="93">
        <v>0</v>
      </c>
      <c r="J396" s="93">
        <v>1</v>
      </c>
    </row>
    <row r="397" spans="1:10">
      <c r="A397" s="93" t="s">
        <v>771</v>
      </c>
      <c r="B397" s="93" t="s">
        <v>340</v>
      </c>
      <c r="C397" s="93">
        <v>106530</v>
      </c>
      <c r="D397" s="93" t="s">
        <v>790</v>
      </c>
      <c r="E397" s="93">
        <v>14.438000000000001</v>
      </c>
      <c r="F397" s="93">
        <v>1</v>
      </c>
      <c r="G397" s="93">
        <v>0</v>
      </c>
      <c r="H397" s="93">
        <v>0</v>
      </c>
      <c r="I397" s="93">
        <v>0</v>
      </c>
      <c r="J397" s="93">
        <v>1</v>
      </c>
    </row>
    <row r="398" spans="1:10">
      <c r="A398" s="93" t="s">
        <v>771</v>
      </c>
      <c r="B398" s="93" t="s">
        <v>760</v>
      </c>
      <c r="C398" s="93">
        <v>154973</v>
      </c>
      <c r="D398" s="93" t="s">
        <v>790</v>
      </c>
      <c r="E398" s="93">
        <v>12.298</v>
      </c>
      <c r="F398" s="93">
        <v>1</v>
      </c>
      <c r="G398" s="93">
        <v>0</v>
      </c>
      <c r="H398" s="93">
        <v>0</v>
      </c>
      <c r="I398" s="93">
        <v>0</v>
      </c>
      <c r="J398" s="93">
        <v>1</v>
      </c>
    </row>
    <row r="399" spans="1:10">
      <c r="A399" s="93" t="s">
        <v>753</v>
      </c>
      <c r="B399" s="93" t="s">
        <v>754</v>
      </c>
      <c r="C399" s="93">
        <v>84263</v>
      </c>
      <c r="D399" s="93" t="s">
        <v>798</v>
      </c>
      <c r="E399" s="93">
        <v>2.8140000000000001</v>
      </c>
      <c r="F399" s="93">
        <v>0.51600000000000001</v>
      </c>
      <c r="G399" s="93">
        <v>0.48399999999999999</v>
      </c>
      <c r="H399" s="93">
        <v>0</v>
      </c>
      <c r="I399" s="93">
        <v>134</v>
      </c>
      <c r="J399" s="93">
        <v>10</v>
      </c>
    </row>
    <row r="400" spans="1:10">
      <c r="A400" s="93" t="s">
        <v>753</v>
      </c>
      <c r="B400" s="93" t="s">
        <v>795</v>
      </c>
      <c r="C400" s="93">
        <v>35992</v>
      </c>
      <c r="D400" s="93" t="s">
        <v>790</v>
      </c>
      <c r="E400" s="93">
        <v>9.42</v>
      </c>
      <c r="F400" s="93">
        <v>1</v>
      </c>
      <c r="G400" s="93">
        <v>0</v>
      </c>
      <c r="H400" s="93">
        <v>0</v>
      </c>
      <c r="I400" s="93">
        <v>0</v>
      </c>
      <c r="J400" s="93">
        <v>1</v>
      </c>
    </row>
    <row r="401" spans="1:10">
      <c r="A401" s="93" t="s">
        <v>753</v>
      </c>
      <c r="B401" s="93" t="s">
        <v>327</v>
      </c>
      <c r="C401" s="93">
        <v>44043</v>
      </c>
      <c r="D401" s="93" t="s">
        <v>790</v>
      </c>
      <c r="E401" s="93">
        <v>7.6020000000000003</v>
      </c>
      <c r="F401" s="93">
        <v>0.95399999999999996</v>
      </c>
      <c r="G401" s="93">
        <v>4.5999999999999999E-2</v>
      </c>
      <c r="H401" s="93">
        <v>0</v>
      </c>
      <c r="I401" s="93">
        <v>3</v>
      </c>
      <c r="J401" s="93">
        <v>1</v>
      </c>
    </row>
    <row r="402" spans="1:10">
      <c r="A402" s="93" t="s">
        <v>753</v>
      </c>
      <c r="B402" s="93" t="s">
        <v>755</v>
      </c>
      <c r="C402" s="93">
        <v>90225</v>
      </c>
      <c r="D402" s="93" t="s">
        <v>790</v>
      </c>
      <c r="E402" s="93">
        <v>9.8670000000000009</v>
      </c>
      <c r="F402" s="93">
        <v>0.95299999999999996</v>
      </c>
      <c r="G402" s="93">
        <v>4.7E-2</v>
      </c>
      <c r="H402" s="93">
        <v>0</v>
      </c>
      <c r="I402" s="93">
        <v>10</v>
      </c>
      <c r="J402" s="93">
        <v>3</v>
      </c>
    </row>
    <row r="403" spans="1:10">
      <c r="A403" s="93" t="s">
        <v>753</v>
      </c>
      <c r="B403" s="93" t="s">
        <v>751</v>
      </c>
      <c r="C403" s="93">
        <v>63768</v>
      </c>
      <c r="D403" s="93" t="s">
        <v>790</v>
      </c>
      <c r="E403" s="93">
        <v>7.633</v>
      </c>
      <c r="F403" s="93">
        <v>0.93400000000000005</v>
      </c>
      <c r="G403" s="93">
        <v>6.6000000000000003E-2</v>
      </c>
      <c r="H403" s="93">
        <v>0</v>
      </c>
      <c r="I403" s="93">
        <v>11</v>
      </c>
      <c r="J403" s="93">
        <v>5</v>
      </c>
    </row>
    <row r="404" spans="1:10">
      <c r="A404" s="93" t="s">
        <v>753</v>
      </c>
      <c r="B404" s="93" t="s">
        <v>749</v>
      </c>
      <c r="C404" s="93">
        <v>76381</v>
      </c>
      <c r="D404" s="93" t="s">
        <v>790</v>
      </c>
      <c r="E404" s="93">
        <v>14.712999999999999</v>
      </c>
      <c r="F404" s="93">
        <v>1</v>
      </c>
      <c r="G404" s="93">
        <v>0</v>
      </c>
      <c r="H404" s="93">
        <v>0</v>
      </c>
      <c r="I404" s="93">
        <v>0</v>
      </c>
      <c r="J404" s="93">
        <v>1</v>
      </c>
    </row>
    <row r="405" spans="1:10">
      <c r="A405" s="93" t="s">
        <v>753</v>
      </c>
      <c r="B405" s="93" t="s">
        <v>748</v>
      </c>
      <c r="C405" s="93">
        <v>84546</v>
      </c>
      <c r="D405" s="93" t="s">
        <v>790</v>
      </c>
      <c r="E405" s="93">
        <v>10.648999999999999</v>
      </c>
      <c r="F405" s="93">
        <v>0.96499999999999997</v>
      </c>
      <c r="G405" s="93">
        <v>3.5000000000000003E-2</v>
      </c>
      <c r="H405" s="93">
        <v>0</v>
      </c>
      <c r="I405" s="93">
        <v>1</v>
      </c>
      <c r="J405" s="93">
        <v>1</v>
      </c>
    </row>
    <row r="406" spans="1:10">
      <c r="A406" s="93" t="s">
        <v>753</v>
      </c>
      <c r="B406" s="93" t="s">
        <v>340</v>
      </c>
      <c r="C406" s="93">
        <v>50146</v>
      </c>
      <c r="D406" s="93" t="s">
        <v>798</v>
      </c>
      <c r="E406" s="93">
        <v>7.6589999999999998</v>
      </c>
      <c r="F406" s="93">
        <v>0.49299999999999999</v>
      </c>
      <c r="G406" s="93">
        <v>0.50700000000000001</v>
      </c>
      <c r="H406" s="93">
        <v>0</v>
      </c>
      <c r="I406" s="93">
        <v>139</v>
      </c>
      <c r="J406" s="93">
        <v>18</v>
      </c>
    </row>
    <row r="407" spans="1:10">
      <c r="A407" s="93" t="s">
        <v>753</v>
      </c>
      <c r="B407" s="93" t="s">
        <v>760</v>
      </c>
      <c r="C407" s="93">
        <v>72199</v>
      </c>
      <c r="D407" s="93" t="s">
        <v>790</v>
      </c>
      <c r="E407" s="93">
        <v>10.412000000000001</v>
      </c>
      <c r="F407" s="93">
        <v>1</v>
      </c>
      <c r="G407" s="93">
        <v>0</v>
      </c>
      <c r="H407" s="93">
        <v>0</v>
      </c>
      <c r="I407" s="93">
        <v>0</v>
      </c>
      <c r="J407" s="93">
        <v>1</v>
      </c>
    </row>
    <row r="408" spans="1:10">
      <c r="A408" s="93" t="s">
        <v>795</v>
      </c>
      <c r="B408" s="93" t="s">
        <v>754</v>
      </c>
      <c r="C408" s="93">
        <v>43200</v>
      </c>
      <c r="D408" s="93" t="s">
        <v>790</v>
      </c>
      <c r="E408" s="93">
        <v>9.0280000000000005</v>
      </c>
      <c r="F408" s="93">
        <v>1</v>
      </c>
      <c r="G408" s="93">
        <v>0</v>
      </c>
      <c r="H408" s="93">
        <v>0</v>
      </c>
      <c r="I408" s="93">
        <v>0</v>
      </c>
      <c r="J408" s="93">
        <v>1</v>
      </c>
    </row>
    <row r="409" spans="1:10">
      <c r="A409" s="93" t="s">
        <v>795</v>
      </c>
      <c r="B409" s="93" t="s">
        <v>327</v>
      </c>
      <c r="C409" s="93">
        <v>22698</v>
      </c>
      <c r="D409" s="93" t="s">
        <v>790</v>
      </c>
      <c r="E409" s="93">
        <v>5.4260000000000002</v>
      </c>
      <c r="F409" s="93">
        <v>0.94199999999999995</v>
      </c>
      <c r="G409" s="93">
        <v>5.8000000000000003E-2</v>
      </c>
      <c r="H409" s="93">
        <v>0</v>
      </c>
      <c r="I409" s="93">
        <v>0</v>
      </c>
      <c r="J409" s="93">
        <v>1</v>
      </c>
    </row>
    <row r="410" spans="1:10">
      <c r="A410" s="93" t="s">
        <v>795</v>
      </c>
      <c r="B410" s="93" t="s">
        <v>755</v>
      </c>
      <c r="C410" s="93">
        <v>46255</v>
      </c>
      <c r="D410" s="93" t="s">
        <v>790</v>
      </c>
      <c r="E410" s="93">
        <v>15.606</v>
      </c>
      <c r="F410" s="93">
        <v>1</v>
      </c>
      <c r="G410" s="93">
        <v>0</v>
      </c>
      <c r="H410" s="93">
        <v>0</v>
      </c>
      <c r="I410" s="93">
        <v>0</v>
      </c>
      <c r="J410" s="93">
        <v>1</v>
      </c>
    </row>
    <row r="411" spans="1:10">
      <c r="A411" s="93" t="s">
        <v>795</v>
      </c>
      <c r="B411" s="93" t="s">
        <v>751</v>
      </c>
      <c r="C411" s="93">
        <v>34055</v>
      </c>
      <c r="D411" s="93" t="s">
        <v>790</v>
      </c>
      <c r="E411" s="93">
        <v>9.3559999999999999</v>
      </c>
      <c r="F411" s="93">
        <v>1</v>
      </c>
      <c r="G411" s="93">
        <v>0</v>
      </c>
      <c r="H411" s="93">
        <v>0</v>
      </c>
      <c r="I411" s="93">
        <v>0</v>
      </c>
      <c r="J411" s="93">
        <v>1</v>
      </c>
    </row>
    <row r="412" spans="1:10">
      <c r="A412" s="93" t="s">
        <v>795</v>
      </c>
      <c r="B412" s="93" t="s">
        <v>749</v>
      </c>
      <c r="C412" s="93">
        <v>39376</v>
      </c>
      <c r="D412" s="93" t="s">
        <v>790</v>
      </c>
      <c r="E412" s="93">
        <v>9.9469999999999992</v>
      </c>
      <c r="F412" s="93">
        <v>1</v>
      </c>
      <c r="G412" s="93">
        <v>0</v>
      </c>
      <c r="H412" s="93">
        <v>0</v>
      </c>
      <c r="I412" s="93">
        <v>0</v>
      </c>
      <c r="J412" s="93">
        <v>1</v>
      </c>
    </row>
    <row r="413" spans="1:10">
      <c r="A413" s="93" t="s">
        <v>795</v>
      </c>
      <c r="B413" s="93" t="s">
        <v>748</v>
      </c>
      <c r="C413" s="93">
        <v>43332</v>
      </c>
      <c r="D413" s="93" t="s">
        <v>790</v>
      </c>
      <c r="E413" s="93">
        <v>14.481999999999999</v>
      </c>
      <c r="F413" s="93">
        <v>1</v>
      </c>
      <c r="G413" s="93">
        <v>0</v>
      </c>
      <c r="H413" s="93">
        <v>0</v>
      </c>
      <c r="I413" s="93">
        <v>0</v>
      </c>
      <c r="J413" s="93">
        <v>1</v>
      </c>
    </row>
    <row r="414" spans="1:10">
      <c r="A414" s="93" t="s">
        <v>795</v>
      </c>
      <c r="B414" s="93" t="s">
        <v>340</v>
      </c>
      <c r="C414" s="93">
        <v>25616</v>
      </c>
      <c r="D414" s="93" t="s">
        <v>790</v>
      </c>
      <c r="E414" s="93">
        <v>4.93</v>
      </c>
      <c r="F414" s="93">
        <v>0.93100000000000005</v>
      </c>
      <c r="G414" s="93">
        <v>6.9000000000000006E-2</v>
      </c>
      <c r="H414" s="93">
        <v>0</v>
      </c>
      <c r="I414" s="93">
        <v>5</v>
      </c>
      <c r="J414" s="93">
        <v>2</v>
      </c>
    </row>
    <row r="415" spans="1:10">
      <c r="A415" s="93" t="s">
        <v>795</v>
      </c>
      <c r="B415" s="93" t="s">
        <v>760</v>
      </c>
      <c r="C415" s="93">
        <v>37198</v>
      </c>
      <c r="D415" s="93" t="s">
        <v>790</v>
      </c>
      <c r="E415" s="93">
        <v>10.558999999999999</v>
      </c>
      <c r="F415" s="93">
        <v>1</v>
      </c>
      <c r="G415" s="93">
        <v>0</v>
      </c>
      <c r="H415" s="93">
        <v>0</v>
      </c>
      <c r="I415" s="93">
        <v>0</v>
      </c>
      <c r="J415" s="93">
        <v>1</v>
      </c>
    </row>
    <row r="416" spans="1:10">
      <c r="A416" s="93" t="s">
        <v>327</v>
      </c>
      <c r="B416" s="93" t="s">
        <v>754</v>
      </c>
      <c r="C416" s="93">
        <v>56297</v>
      </c>
      <c r="D416" s="93" t="s">
        <v>790</v>
      </c>
      <c r="E416" s="93">
        <v>10.811999999999999</v>
      </c>
      <c r="F416" s="93">
        <v>1</v>
      </c>
      <c r="G416" s="93">
        <v>0</v>
      </c>
      <c r="H416" s="93">
        <v>0</v>
      </c>
      <c r="I416" s="93">
        <v>0</v>
      </c>
      <c r="J416" s="93">
        <v>1</v>
      </c>
    </row>
    <row r="417" spans="1:10">
      <c r="A417" s="93" t="s">
        <v>327</v>
      </c>
      <c r="B417" s="93" t="s">
        <v>755</v>
      </c>
      <c r="C417" s="93">
        <v>59889</v>
      </c>
      <c r="D417" s="93" t="s">
        <v>790</v>
      </c>
      <c r="E417" s="93">
        <v>11.605</v>
      </c>
      <c r="F417" s="93">
        <v>1</v>
      </c>
      <c r="G417" s="93">
        <v>0</v>
      </c>
      <c r="H417" s="93">
        <v>0</v>
      </c>
      <c r="I417" s="93">
        <v>0</v>
      </c>
      <c r="J417" s="93">
        <v>1</v>
      </c>
    </row>
    <row r="418" spans="1:10">
      <c r="A418" s="93" t="s">
        <v>327</v>
      </c>
      <c r="B418" s="93" t="s">
        <v>751</v>
      </c>
      <c r="C418" s="93">
        <v>40013</v>
      </c>
      <c r="D418" s="93" t="s">
        <v>790</v>
      </c>
      <c r="E418" s="93">
        <v>8.1519999999999992</v>
      </c>
      <c r="F418" s="93">
        <v>0.95599999999999996</v>
      </c>
      <c r="G418" s="93">
        <v>4.3999999999999997E-2</v>
      </c>
      <c r="H418" s="93">
        <v>0</v>
      </c>
      <c r="I418" s="93">
        <v>2</v>
      </c>
      <c r="J418" s="93">
        <v>1</v>
      </c>
    </row>
    <row r="419" spans="1:10">
      <c r="A419" s="93" t="s">
        <v>327</v>
      </c>
      <c r="B419" s="93" t="s">
        <v>749</v>
      </c>
      <c r="C419" s="93">
        <v>50679</v>
      </c>
      <c r="D419" s="93" t="s">
        <v>790</v>
      </c>
      <c r="E419" s="93">
        <v>7.5789999999999997</v>
      </c>
      <c r="F419" s="93">
        <v>0.95499999999999996</v>
      </c>
      <c r="G419" s="93">
        <v>4.4999999999999998E-2</v>
      </c>
      <c r="H419" s="93">
        <v>0</v>
      </c>
      <c r="I419" s="93">
        <v>2</v>
      </c>
      <c r="J419" s="93">
        <v>1</v>
      </c>
    </row>
    <row r="420" spans="1:10">
      <c r="A420" s="93" t="s">
        <v>327</v>
      </c>
      <c r="B420" s="93" t="s">
        <v>748</v>
      </c>
      <c r="C420" s="93">
        <v>56172</v>
      </c>
      <c r="D420" s="93" t="s">
        <v>790</v>
      </c>
      <c r="E420" s="93">
        <v>2.5310000000000001</v>
      </c>
      <c r="F420" s="93">
        <v>0.86399999999999999</v>
      </c>
      <c r="G420" s="93">
        <v>0.13600000000000001</v>
      </c>
      <c r="H420" s="93">
        <v>0</v>
      </c>
      <c r="I420" s="93">
        <v>22</v>
      </c>
      <c r="J420" s="93">
        <v>5</v>
      </c>
    </row>
    <row r="421" spans="1:10">
      <c r="A421" s="93" t="s">
        <v>327</v>
      </c>
      <c r="B421" s="93" t="s">
        <v>340</v>
      </c>
      <c r="C421" s="93">
        <v>33464</v>
      </c>
      <c r="D421" s="93" t="s">
        <v>790</v>
      </c>
      <c r="E421" s="93">
        <v>5.5880000000000001</v>
      </c>
      <c r="F421" s="93">
        <v>0.94</v>
      </c>
      <c r="G421" s="93">
        <v>0.06</v>
      </c>
      <c r="H421" s="93">
        <v>0</v>
      </c>
      <c r="I421" s="93">
        <v>0</v>
      </c>
      <c r="J421" s="93">
        <v>1</v>
      </c>
    </row>
    <row r="422" spans="1:10">
      <c r="A422" s="93" t="s">
        <v>327</v>
      </c>
      <c r="B422" s="93" t="s">
        <v>760</v>
      </c>
      <c r="C422" s="93">
        <v>47738</v>
      </c>
      <c r="D422" s="93" t="s">
        <v>790</v>
      </c>
      <c r="E422" s="93">
        <v>8.59</v>
      </c>
      <c r="F422" s="93">
        <v>0.95199999999999996</v>
      </c>
      <c r="G422" s="93">
        <v>4.8000000000000001E-2</v>
      </c>
      <c r="H422" s="93">
        <v>0</v>
      </c>
      <c r="I422" s="93">
        <v>5</v>
      </c>
      <c r="J422" s="93">
        <v>3</v>
      </c>
    </row>
    <row r="423" spans="1:10">
      <c r="A423" s="93" t="s">
        <v>755</v>
      </c>
      <c r="B423" s="93" t="s">
        <v>340</v>
      </c>
      <c r="C423" s="93">
        <v>68998</v>
      </c>
      <c r="D423" s="93" t="s">
        <v>790</v>
      </c>
      <c r="E423" s="93">
        <v>1.835</v>
      </c>
      <c r="F423" s="93">
        <v>0.84799999999999998</v>
      </c>
      <c r="G423" s="93">
        <v>0.152</v>
      </c>
      <c r="H423" s="93">
        <v>0</v>
      </c>
      <c r="I423" s="93">
        <v>33</v>
      </c>
      <c r="J423" s="93">
        <v>9</v>
      </c>
    </row>
    <row r="424" spans="1:10">
      <c r="A424" s="93" t="s">
        <v>755</v>
      </c>
      <c r="B424" s="93" t="s">
        <v>760</v>
      </c>
      <c r="C424" s="93">
        <v>99536</v>
      </c>
      <c r="D424" s="93" t="s">
        <v>790</v>
      </c>
      <c r="E424" s="93">
        <v>10.967000000000001</v>
      </c>
      <c r="F424" s="93">
        <v>1</v>
      </c>
      <c r="G424" s="93">
        <v>0</v>
      </c>
      <c r="H424" s="93">
        <v>0</v>
      </c>
      <c r="I424" s="93">
        <v>0</v>
      </c>
      <c r="J424" s="93">
        <v>1</v>
      </c>
    </row>
    <row r="425" spans="1:10">
      <c r="A425" s="93" t="s">
        <v>751</v>
      </c>
      <c r="B425" s="93" t="s">
        <v>755</v>
      </c>
      <c r="C425" s="93">
        <v>80981</v>
      </c>
      <c r="D425" s="93" t="s">
        <v>790</v>
      </c>
      <c r="E425" s="93">
        <v>1.103</v>
      </c>
      <c r="F425" s="93">
        <v>0.82699999999999996</v>
      </c>
      <c r="G425" s="93">
        <v>0.17299999999999999</v>
      </c>
      <c r="H425" s="93">
        <v>0</v>
      </c>
      <c r="I425" s="93">
        <v>45</v>
      </c>
      <c r="J425" s="93">
        <v>8</v>
      </c>
    </row>
    <row r="426" spans="1:10">
      <c r="A426" s="93" t="s">
        <v>751</v>
      </c>
      <c r="B426" s="93" t="s">
        <v>749</v>
      </c>
      <c r="C426" s="93">
        <v>68635</v>
      </c>
      <c r="D426" s="93" t="s">
        <v>790</v>
      </c>
      <c r="E426" s="93">
        <v>9.64</v>
      </c>
      <c r="F426" s="93">
        <v>1</v>
      </c>
      <c r="G426" s="93">
        <v>0</v>
      </c>
      <c r="H426" s="93">
        <v>0</v>
      </c>
      <c r="I426" s="93">
        <v>0</v>
      </c>
      <c r="J426" s="93">
        <v>1</v>
      </c>
    </row>
    <row r="427" spans="1:10">
      <c r="A427" s="93" t="s">
        <v>751</v>
      </c>
      <c r="B427" s="93" t="s">
        <v>748</v>
      </c>
      <c r="C427" s="93">
        <v>75163</v>
      </c>
      <c r="D427" s="93" t="s">
        <v>790</v>
      </c>
      <c r="E427" s="93">
        <v>13.039</v>
      </c>
      <c r="F427" s="93">
        <v>1</v>
      </c>
      <c r="G427" s="93">
        <v>0</v>
      </c>
      <c r="H427" s="93">
        <v>0</v>
      </c>
      <c r="I427" s="93">
        <v>0</v>
      </c>
      <c r="J427" s="93">
        <v>1</v>
      </c>
    </row>
    <row r="428" spans="1:10">
      <c r="A428" s="93" t="s">
        <v>751</v>
      </c>
      <c r="B428" s="93" t="s">
        <v>340</v>
      </c>
      <c r="C428" s="93">
        <v>44482</v>
      </c>
      <c r="D428" s="93" t="s">
        <v>790</v>
      </c>
      <c r="E428" s="93">
        <v>5.63</v>
      </c>
      <c r="F428" s="93">
        <v>0.92700000000000005</v>
      </c>
      <c r="G428" s="93">
        <v>7.2999999999999995E-2</v>
      </c>
      <c r="H428" s="93">
        <v>0</v>
      </c>
      <c r="I428" s="93">
        <v>5</v>
      </c>
      <c r="J428" s="93">
        <v>3</v>
      </c>
    </row>
    <row r="429" spans="1:10">
      <c r="A429" s="93" t="s">
        <v>751</v>
      </c>
      <c r="B429" s="93" t="s">
        <v>760</v>
      </c>
      <c r="C429" s="93">
        <v>64859</v>
      </c>
      <c r="D429" s="93" t="s">
        <v>790</v>
      </c>
      <c r="E429" s="93">
        <v>8.8979999999999997</v>
      </c>
      <c r="F429" s="93">
        <v>0.95399999999999996</v>
      </c>
      <c r="G429" s="93">
        <v>4.5999999999999999E-2</v>
      </c>
      <c r="H429" s="93">
        <v>0</v>
      </c>
      <c r="I429" s="93">
        <v>3</v>
      </c>
      <c r="J429" s="93">
        <v>1</v>
      </c>
    </row>
    <row r="430" spans="1:10">
      <c r="A430" s="93" t="s">
        <v>749</v>
      </c>
      <c r="B430" s="93" t="s">
        <v>755</v>
      </c>
      <c r="C430" s="93">
        <v>105254</v>
      </c>
      <c r="D430" s="93" t="s">
        <v>790</v>
      </c>
      <c r="E430" s="93">
        <v>2.9540000000000002</v>
      </c>
      <c r="F430" s="93">
        <v>0.86</v>
      </c>
      <c r="G430" s="93">
        <v>0.14000000000000001</v>
      </c>
      <c r="H430" s="93">
        <v>0</v>
      </c>
      <c r="I430" s="93">
        <v>41</v>
      </c>
      <c r="J430" s="93">
        <v>7</v>
      </c>
    </row>
    <row r="431" spans="1:10">
      <c r="A431" s="93" t="s">
        <v>749</v>
      </c>
      <c r="B431" s="93" t="s">
        <v>748</v>
      </c>
      <c r="C431" s="93">
        <v>97910</v>
      </c>
      <c r="D431" s="93" t="s">
        <v>790</v>
      </c>
      <c r="E431" s="93">
        <v>17.861999999999998</v>
      </c>
      <c r="F431" s="93">
        <v>1</v>
      </c>
      <c r="G431" s="93">
        <v>0</v>
      </c>
      <c r="H431" s="93">
        <v>0</v>
      </c>
      <c r="I431" s="93">
        <v>0</v>
      </c>
      <c r="J431" s="93">
        <v>1</v>
      </c>
    </row>
    <row r="432" spans="1:10">
      <c r="A432" s="93" t="s">
        <v>749</v>
      </c>
      <c r="B432" s="93" t="s">
        <v>340</v>
      </c>
      <c r="C432" s="93">
        <v>57612</v>
      </c>
      <c r="D432" s="93" t="s">
        <v>790</v>
      </c>
      <c r="E432" s="93">
        <v>8.8919999999999995</v>
      </c>
      <c r="F432" s="93">
        <v>0.95099999999999996</v>
      </c>
      <c r="G432" s="93">
        <v>4.9000000000000002E-2</v>
      </c>
      <c r="H432" s="93">
        <v>0</v>
      </c>
      <c r="I432" s="93">
        <v>7</v>
      </c>
      <c r="J432" s="93">
        <v>2</v>
      </c>
    </row>
    <row r="433" spans="1:10">
      <c r="A433" s="93" t="s">
        <v>749</v>
      </c>
      <c r="B433" s="93" t="s">
        <v>760</v>
      </c>
      <c r="C433" s="93">
        <v>83400</v>
      </c>
      <c r="D433" s="93" t="s">
        <v>790</v>
      </c>
      <c r="E433" s="93">
        <v>14.032999999999999</v>
      </c>
      <c r="F433" s="93">
        <v>1</v>
      </c>
      <c r="G433" s="93">
        <v>0</v>
      </c>
      <c r="H433" s="93">
        <v>0</v>
      </c>
      <c r="I433" s="93">
        <v>0</v>
      </c>
      <c r="J433" s="93">
        <v>1</v>
      </c>
    </row>
    <row r="434" spans="1:10">
      <c r="A434" s="93" t="s">
        <v>748</v>
      </c>
      <c r="B434" s="93" t="s">
        <v>755</v>
      </c>
      <c r="C434" s="93">
        <v>118183</v>
      </c>
      <c r="D434" s="93" t="s">
        <v>790</v>
      </c>
      <c r="E434" s="93">
        <v>10.130000000000001</v>
      </c>
      <c r="F434" s="93">
        <v>0.96099999999999997</v>
      </c>
      <c r="G434" s="93">
        <v>3.9E-2</v>
      </c>
      <c r="H434" s="93">
        <v>0</v>
      </c>
      <c r="I434" s="93">
        <v>9</v>
      </c>
      <c r="J434" s="93">
        <v>3</v>
      </c>
    </row>
    <row r="435" spans="1:10">
      <c r="A435" s="93" t="s">
        <v>748</v>
      </c>
      <c r="B435" s="93" t="s">
        <v>340</v>
      </c>
      <c r="C435" s="93">
        <v>64380</v>
      </c>
      <c r="D435" s="93" t="s">
        <v>790</v>
      </c>
      <c r="E435" s="93">
        <v>12.051</v>
      </c>
      <c r="F435" s="93">
        <v>1</v>
      </c>
      <c r="G435" s="93">
        <v>0</v>
      </c>
      <c r="H435" s="93">
        <v>0</v>
      </c>
      <c r="I435" s="93">
        <v>0</v>
      </c>
      <c r="J435" s="93">
        <v>1</v>
      </c>
    </row>
    <row r="436" spans="1:10">
      <c r="A436" s="93" t="s">
        <v>748</v>
      </c>
      <c r="B436" s="93" t="s">
        <v>760</v>
      </c>
      <c r="C436" s="93">
        <v>92981</v>
      </c>
      <c r="D436" s="93" t="s">
        <v>790</v>
      </c>
      <c r="E436" s="93">
        <v>7.6369999999999996</v>
      </c>
      <c r="F436" s="93">
        <v>0.93700000000000006</v>
      </c>
      <c r="G436" s="93">
        <v>6.3E-2</v>
      </c>
      <c r="H436" s="93">
        <v>0</v>
      </c>
      <c r="I436" s="93">
        <v>13</v>
      </c>
      <c r="J436" s="93">
        <v>5</v>
      </c>
    </row>
    <row r="437" spans="1:10" ht="16" thickBot="1">
      <c r="A437" s="95" t="s">
        <v>340</v>
      </c>
      <c r="B437" s="95" t="s">
        <v>760</v>
      </c>
      <c r="C437" s="95">
        <v>54309</v>
      </c>
      <c r="D437" s="95" t="s">
        <v>790</v>
      </c>
      <c r="E437" s="95">
        <v>8.8130000000000006</v>
      </c>
      <c r="F437" s="95">
        <v>0.95599999999999996</v>
      </c>
      <c r="G437" s="95">
        <v>4.3999999999999997E-2</v>
      </c>
      <c r="H437" s="95">
        <v>0</v>
      </c>
      <c r="I437" s="95">
        <v>2</v>
      </c>
      <c r="J437" s="95">
        <v>1</v>
      </c>
    </row>
  </sheetData>
  <mergeCells count="1">
    <mergeCell ref="A1:J1"/>
  </mergeCells>
  <phoneticPr fontId="1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7CBB-9FE9-B043-BD90-F8CF172E1B5B}">
  <dimension ref="A1:I7"/>
  <sheetViews>
    <sheetView zoomScale="117" workbookViewId="0">
      <selection sqref="A1:I1"/>
    </sheetView>
  </sheetViews>
  <sheetFormatPr baseColWidth="10" defaultRowHeight="15"/>
  <cols>
    <col min="1" max="1" width="13" customWidth="1"/>
    <col min="2" max="2" width="15.33203125" customWidth="1"/>
  </cols>
  <sheetData>
    <row r="1" spans="1:9" ht="97" customHeight="1" thickBot="1">
      <c r="A1" s="151" t="s">
        <v>1387</v>
      </c>
      <c r="B1" s="152"/>
      <c r="C1" s="152"/>
      <c r="D1" s="152"/>
      <c r="E1" s="152"/>
      <c r="F1" s="152"/>
      <c r="G1" s="152"/>
      <c r="H1" s="152"/>
      <c r="I1" s="152"/>
    </row>
    <row r="2" spans="1:9" ht="17" thickTop="1" thickBot="1">
      <c r="A2" s="153" t="s">
        <v>736</v>
      </c>
      <c r="B2" s="153" t="s">
        <v>737</v>
      </c>
      <c r="C2" s="153" t="s">
        <v>802</v>
      </c>
      <c r="D2" s="153" t="s">
        <v>803</v>
      </c>
      <c r="E2" s="155" t="s">
        <v>804</v>
      </c>
      <c r="F2" s="155"/>
      <c r="G2" s="155"/>
      <c r="H2" s="155"/>
      <c r="I2" s="155"/>
    </row>
    <row r="3" spans="1:9" ht="17" thickTop="1" thickBot="1">
      <c r="A3" s="154"/>
      <c r="B3" s="154"/>
      <c r="C3" s="154"/>
      <c r="D3" s="154"/>
      <c r="E3" s="99" t="s">
        <v>805</v>
      </c>
      <c r="F3" s="99" t="s">
        <v>806</v>
      </c>
      <c r="G3" s="99" t="s">
        <v>807</v>
      </c>
      <c r="H3" s="99" t="s">
        <v>808</v>
      </c>
      <c r="I3" s="99" t="s">
        <v>809</v>
      </c>
    </row>
    <row r="4" spans="1:9">
      <c r="A4" s="97" t="s">
        <v>750</v>
      </c>
      <c r="B4" s="97" t="s">
        <v>751</v>
      </c>
      <c r="C4" s="97" t="s">
        <v>809</v>
      </c>
      <c r="D4" s="97" t="s">
        <v>810</v>
      </c>
      <c r="E4" s="97">
        <v>4.0000000000000002E-4</v>
      </c>
      <c r="F4" s="97">
        <v>2.9999999999999997E-4</v>
      </c>
      <c r="G4" s="97">
        <v>3.0099999999999998E-2</v>
      </c>
      <c r="H4" s="97">
        <v>2.9999999999999997E-4</v>
      </c>
      <c r="I4" s="96">
        <v>0.96879999999999999</v>
      </c>
    </row>
    <row r="5" spans="1:9">
      <c r="A5" s="97" t="s">
        <v>753</v>
      </c>
      <c r="B5" s="97" t="s">
        <v>754</v>
      </c>
      <c r="C5" s="97" t="s">
        <v>809</v>
      </c>
      <c r="D5" s="97" t="s">
        <v>810</v>
      </c>
      <c r="E5" s="97">
        <v>1.04E-2</v>
      </c>
      <c r="F5" s="97">
        <v>1.37E-2</v>
      </c>
      <c r="G5" s="97">
        <v>1.55E-2</v>
      </c>
      <c r="H5" s="97">
        <v>0.2354</v>
      </c>
      <c r="I5" s="96">
        <v>0.72509999999999997</v>
      </c>
    </row>
    <row r="6" spans="1:9">
      <c r="A6" s="97" t="s">
        <v>753</v>
      </c>
      <c r="B6" s="97" t="s">
        <v>340</v>
      </c>
      <c r="C6" s="97" t="s">
        <v>811</v>
      </c>
      <c r="D6" s="97">
        <v>2</v>
      </c>
      <c r="E6" s="97">
        <v>2E-3</v>
      </c>
      <c r="F6" s="97">
        <v>3.5999999999999999E-3</v>
      </c>
      <c r="G6" s="97">
        <v>1E-4</v>
      </c>
      <c r="H6" s="96">
        <v>0.99399999999999999</v>
      </c>
      <c r="I6" s="97">
        <v>2.9999999999999997E-4</v>
      </c>
    </row>
    <row r="7" spans="1:9" ht="16" thickBot="1">
      <c r="A7" s="98" t="s">
        <v>754</v>
      </c>
      <c r="B7" s="98" t="s">
        <v>340</v>
      </c>
      <c r="C7" s="98" t="s">
        <v>811</v>
      </c>
      <c r="D7" s="98">
        <v>2</v>
      </c>
      <c r="E7" s="98">
        <v>1E-4</v>
      </c>
      <c r="F7" s="98">
        <v>2.9999999999999997E-4</v>
      </c>
      <c r="G7" s="98">
        <v>0</v>
      </c>
      <c r="H7" s="99">
        <v>0.99950000000000006</v>
      </c>
      <c r="I7" s="98">
        <v>0</v>
      </c>
    </row>
  </sheetData>
  <mergeCells count="6">
    <mergeCell ref="A1:I1"/>
    <mergeCell ref="A2:A3"/>
    <mergeCell ref="B2:B3"/>
    <mergeCell ref="C2:C3"/>
    <mergeCell ref="D2:D3"/>
    <mergeCell ref="E2:I2"/>
  </mergeCells>
  <phoneticPr fontId="1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E086B-0841-2944-9986-356148ECED03}">
  <dimension ref="A1:K704"/>
  <sheetViews>
    <sheetView tabSelected="1" zoomScale="112" workbookViewId="0">
      <selection activeCell="M32" sqref="M32"/>
    </sheetView>
  </sheetViews>
  <sheetFormatPr baseColWidth="10" defaultRowHeight="15"/>
  <cols>
    <col min="1" max="1" width="16" customWidth="1"/>
    <col min="2" max="2" width="14.83203125" customWidth="1"/>
  </cols>
  <sheetData>
    <row r="1" spans="1:11" ht="40" customHeight="1" thickBot="1">
      <c r="A1" s="149" t="s">
        <v>1386</v>
      </c>
      <c r="B1" s="150"/>
      <c r="C1" s="150"/>
      <c r="D1" s="150"/>
      <c r="E1" s="150"/>
      <c r="F1" s="150"/>
      <c r="G1" s="150"/>
      <c r="H1" s="150"/>
      <c r="I1" s="150"/>
      <c r="J1" s="150"/>
      <c r="K1" s="150"/>
    </row>
    <row r="2" spans="1:11" ht="16" thickBot="1">
      <c r="A2" s="88" t="s">
        <v>736</v>
      </c>
      <c r="B2" s="88" t="s">
        <v>737</v>
      </c>
      <c r="C2" s="88" t="s">
        <v>738</v>
      </c>
      <c r="D2" s="88" t="s">
        <v>739</v>
      </c>
      <c r="E2" s="88" t="s">
        <v>740</v>
      </c>
      <c r="F2" s="88" t="s">
        <v>741</v>
      </c>
      <c r="G2" s="88" t="s">
        <v>742</v>
      </c>
      <c r="H2" s="88" t="s">
        <v>743</v>
      </c>
      <c r="I2" s="88" t="s">
        <v>744</v>
      </c>
      <c r="J2" s="88" t="s">
        <v>745</v>
      </c>
      <c r="K2" s="88" t="s">
        <v>746</v>
      </c>
    </row>
    <row r="3" spans="1:11">
      <c r="A3" s="29" t="s">
        <v>747</v>
      </c>
      <c r="B3" s="29" t="s">
        <v>748</v>
      </c>
      <c r="C3" s="91">
        <v>214.1869935</v>
      </c>
      <c r="D3" s="91">
        <v>3126.152317</v>
      </c>
      <c r="E3" s="29">
        <v>34</v>
      </c>
      <c r="F3" s="91">
        <v>3126.152317</v>
      </c>
      <c r="G3" s="29">
        <v>34</v>
      </c>
      <c r="H3" s="91">
        <v>3111.7916140000002</v>
      </c>
      <c r="I3" s="29">
        <v>33</v>
      </c>
      <c r="J3" s="91">
        <v>3111.7916140000002</v>
      </c>
      <c r="K3" s="29">
        <v>33</v>
      </c>
    </row>
    <row r="4" spans="1:11">
      <c r="A4" s="29" t="s">
        <v>779</v>
      </c>
      <c r="B4" s="29" t="s">
        <v>749</v>
      </c>
      <c r="C4" s="91">
        <v>177.19559369999999</v>
      </c>
      <c r="D4" s="91">
        <v>2333.4448739999998</v>
      </c>
      <c r="E4" s="29">
        <v>45</v>
      </c>
      <c r="F4" s="91">
        <v>2306.9197760000002</v>
      </c>
      <c r="G4" s="29">
        <v>42</v>
      </c>
      <c r="H4" s="91">
        <v>2262.3812779999998</v>
      </c>
      <c r="I4" s="29">
        <v>39</v>
      </c>
      <c r="J4" s="91">
        <v>2188.3196699999999</v>
      </c>
      <c r="K4" s="29">
        <v>35</v>
      </c>
    </row>
    <row r="5" spans="1:11">
      <c r="A5" s="29" t="s">
        <v>750</v>
      </c>
      <c r="B5" s="29" t="s">
        <v>751</v>
      </c>
      <c r="C5" s="91">
        <v>142.75889989999999</v>
      </c>
      <c r="D5" s="91">
        <v>1654.368418</v>
      </c>
      <c r="E5" s="29">
        <v>41</v>
      </c>
      <c r="F5" s="91">
        <v>1635.241618</v>
      </c>
      <c r="G5" s="29">
        <v>39</v>
      </c>
      <c r="H5" s="91">
        <v>1576.7470149999999</v>
      </c>
      <c r="I5" s="29">
        <v>35</v>
      </c>
      <c r="J5" s="91">
        <v>1488.242217</v>
      </c>
      <c r="K5" s="29">
        <v>30</v>
      </c>
    </row>
    <row r="6" spans="1:11">
      <c r="A6" s="29" t="s">
        <v>752</v>
      </c>
      <c r="B6" s="29" t="s">
        <v>750</v>
      </c>
      <c r="C6" s="91">
        <v>87.465900180000006</v>
      </c>
      <c r="D6" s="91">
        <v>1302.7017069999999</v>
      </c>
      <c r="E6" s="29">
        <v>41</v>
      </c>
      <c r="F6" s="91">
        <v>1265.572289</v>
      </c>
      <c r="G6" s="29">
        <v>37</v>
      </c>
      <c r="H6" s="91">
        <v>1240.296386</v>
      </c>
      <c r="I6" s="29">
        <v>35</v>
      </c>
      <c r="J6" s="91">
        <v>1152.8092839999999</v>
      </c>
      <c r="K6" s="29">
        <v>30</v>
      </c>
    </row>
    <row r="7" spans="1:11">
      <c r="A7" s="29" t="s">
        <v>753</v>
      </c>
      <c r="B7" s="29" t="s">
        <v>754</v>
      </c>
      <c r="C7" s="91">
        <v>118.1758985</v>
      </c>
      <c r="D7" s="91">
        <v>1264.628154</v>
      </c>
      <c r="E7" s="29">
        <v>30</v>
      </c>
      <c r="F7" s="91">
        <v>1201.1217650000001</v>
      </c>
      <c r="G7" s="29">
        <v>24</v>
      </c>
      <c r="H7" s="91">
        <v>1201.1217650000001</v>
      </c>
      <c r="I7" s="29">
        <v>24</v>
      </c>
      <c r="J7" s="91">
        <v>1164.376266</v>
      </c>
      <c r="K7" s="29">
        <v>22</v>
      </c>
    </row>
    <row r="8" spans="1:11">
      <c r="A8" s="29" t="s">
        <v>753</v>
      </c>
      <c r="B8" s="29" t="s">
        <v>340</v>
      </c>
      <c r="C8" s="91">
        <v>89.028102160000003</v>
      </c>
      <c r="D8" s="91">
        <v>1182.3274980000001</v>
      </c>
      <c r="E8" s="29">
        <v>38</v>
      </c>
      <c r="F8" s="91">
        <v>1144.6107119999999</v>
      </c>
      <c r="G8" s="29">
        <v>34</v>
      </c>
      <c r="H8" s="91">
        <v>1055.7857220000001</v>
      </c>
      <c r="I8" s="29">
        <v>28</v>
      </c>
      <c r="J8" s="91">
        <v>1018.931013</v>
      </c>
      <c r="K8" s="29">
        <v>26</v>
      </c>
    </row>
    <row r="9" spans="1:11">
      <c r="A9" s="29" t="s">
        <v>754</v>
      </c>
      <c r="B9" s="29" t="s">
        <v>340</v>
      </c>
      <c r="C9" s="91">
        <v>76.320004460000007</v>
      </c>
      <c r="D9" s="91">
        <v>1126.3305399999999</v>
      </c>
      <c r="E9" s="29">
        <v>38</v>
      </c>
      <c r="F9" s="91">
        <v>1069.041336</v>
      </c>
      <c r="G9" s="29">
        <v>32</v>
      </c>
      <c r="H9" s="91">
        <v>999.17161520000002</v>
      </c>
      <c r="I9" s="29">
        <v>27</v>
      </c>
      <c r="J9" s="91">
        <v>962.33821269999999</v>
      </c>
      <c r="K9" s="29">
        <v>25</v>
      </c>
    </row>
    <row r="10" spans="1:11">
      <c r="A10" s="29" t="s">
        <v>750</v>
      </c>
      <c r="B10" s="29" t="s">
        <v>755</v>
      </c>
      <c r="C10" s="91">
        <v>128.99910510000001</v>
      </c>
      <c r="D10" s="91">
        <v>817.30229220000001</v>
      </c>
      <c r="E10" s="29">
        <v>26</v>
      </c>
      <c r="F10" s="91">
        <v>752.61298529999999</v>
      </c>
      <c r="G10" s="29">
        <v>19</v>
      </c>
      <c r="H10" s="91">
        <v>724.80088880000005</v>
      </c>
      <c r="I10" s="29">
        <v>17</v>
      </c>
      <c r="J10" s="91">
        <v>686.4010882</v>
      </c>
      <c r="K10" s="29">
        <v>15</v>
      </c>
    </row>
    <row r="11" spans="1:11">
      <c r="A11" s="29" t="s">
        <v>756</v>
      </c>
      <c r="B11" s="29" t="s">
        <v>749</v>
      </c>
      <c r="C11" s="91">
        <v>59.7563982</v>
      </c>
      <c r="D11" s="91">
        <v>742.25688730000002</v>
      </c>
      <c r="E11" s="29">
        <v>31</v>
      </c>
      <c r="F11" s="91">
        <v>653.56907699999999</v>
      </c>
      <c r="G11" s="29">
        <v>22</v>
      </c>
      <c r="H11" s="91">
        <v>593.83658019999996</v>
      </c>
      <c r="I11" s="29">
        <v>18</v>
      </c>
      <c r="J11" s="91">
        <v>538.37208599999997</v>
      </c>
      <c r="K11" s="29">
        <v>15</v>
      </c>
    </row>
    <row r="12" spans="1:11">
      <c r="A12" s="29" t="s">
        <v>752</v>
      </c>
      <c r="B12" s="29" t="s">
        <v>751</v>
      </c>
      <c r="C12" s="91">
        <v>66.564506289999997</v>
      </c>
      <c r="D12" s="91">
        <v>691.6558172</v>
      </c>
      <c r="E12" s="29">
        <v>28</v>
      </c>
      <c r="F12" s="91">
        <v>642.71820949999994</v>
      </c>
      <c r="G12" s="29">
        <v>23</v>
      </c>
      <c r="H12" s="91">
        <v>553.58360579999999</v>
      </c>
      <c r="I12" s="29">
        <v>17</v>
      </c>
      <c r="J12" s="91">
        <v>481.66981509999999</v>
      </c>
      <c r="K12" s="29">
        <v>13</v>
      </c>
    </row>
    <row r="13" spans="1:11">
      <c r="A13" s="29" t="s">
        <v>756</v>
      </c>
      <c r="B13" s="29" t="s">
        <v>779</v>
      </c>
      <c r="C13" s="91">
        <v>84.616100790000004</v>
      </c>
      <c r="D13" s="91">
        <v>677.04790360000004</v>
      </c>
      <c r="E13" s="29">
        <v>28</v>
      </c>
      <c r="F13" s="91">
        <v>599.87589049999997</v>
      </c>
      <c r="G13" s="29">
        <v>20</v>
      </c>
      <c r="H13" s="91">
        <v>531.3184966</v>
      </c>
      <c r="I13" s="29">
        <v>15</v>
      </c>
      <c r="J13" s="91">
        <v>455.22779420000001</v>
      </c>
      <c r="K13" s="29">
        <v>11</v>
      </c>
    </row>
    <row r="14" spans="1:11">
      <c r="A14" s="29" t="s">
        <v>779</v>
      </c>
      <c r="B14" s="29" t="s">
        <v>755</v>
      </c>
      <c r="C14" s="91">
        <v>83.360707759999997</v>
      </c>
      <c r="D14" s="91">
        <v>645.41101000000003</v>
      </c>
      <c r="E14" s="29">
        <v>20</v>
      </c>
      <c r="F14" s="91">
        <v>625.38900520000004</v>
      </c>
      <c r="G14" s="29">
        <v>18</v>
      </c>
      <c r="H14" s="91">
        <v>594.33930659999999</v>
      </c>
      <c r="I14" s="29">
        <v>16</v>
      </c>
      <c r="J14" s="91">
        <v>540.53780280000001</v>
      </c>
      <c r="K14" s="29">
        <v>13</v>
      </c>
    </row>
    <row r="15" spans="1:11">
      <c r="A15" s="29" t="s">
        <v>757</v>
      </c>
      <c r="B15" s="29" t="s">
        <v>758</v>
      </c>
      <c r="C15" s="91">
        <v>93.022894859999994</v>
      </c>
      <c r="D15" s="91">
        <v>576.44831429999999</v>
      </c>
      <c r="E15" s="29">
        <v>17</v>
      </c>
      <c r="F15" s="91">
        <v>564.4971061</v>
      </c>
      <c r="G15" s="29">
        <v>16</v>
      </c>
      <c r="H15" s="91">
        <v>549.30038939999997</v>
      </c>
      <c r="I15" s="29">
        <v>15</v>
      </c>
      <c r="J15" s="91">
        <v>497.86938320000002</v>
      </c>
      <c r="K15" s="29">
        <v>12</v>
      </c>
    </row>
    <row r="16" spans="1:11">
      <c r="A16" s="29" t="s">
        <v>751</v>
      </c>
      <c r="B16" s="29" t="s">
        <v>755</v>
      </c>
      <c r="C16" s="91">
        <v>121.96320299999999</v>
      </c>
      <c r="D16" s="91">
        <v>501.23321440000001</v>
      </c>
      <c r="E16" s="29">
        <v>17</v>
      </c>
      <c r="F16" s="91">
        <v>436.90330710000001</v>
      </c>
      <c r="G16" s="29">
        <v>11</v>
      </c>
      <c r="H16" s="91">
        <v>422.36979919999999</v>
      </c>
      <c r="I16" s="29">
        <v>10</v>
      </c>
      <c r="J16" s="91">
        <v>405.01429760000002</v>
      </c>
      <c r="K16" s="29">
        <v>9</v>
      </c>
    </row>
    <row r="17" spans="1:11">
      <c r="A17" s="29" t="s">
        <v>749</v>
      </c>
      <c r="B17" s="29" t="s">
        <v>755</v>
      </c>
      <c r="C17" s="91">
        <v>101.90589730000001</v>
      </c>
      <c r="D17" s="91">
        <v>496.65261509999999</v>
      </c>
      <c r="E17" s="29">
        <v>13</v>
      </c>
      <c r="F17" s="91">
        <v>477.59051319999998</v>
      </c>
      <c r="G17" s="29">
        <v>11</v>
      </c>
      <c r="H17" s="91">
        <v>465.10481390000001</v>
      </c>
      <c r="I17" s="29">
        <v>10</v>
      </c>
      <c r="J17" s="91">
        <v>431.18600989999999</v>
      </c>
      <c r="K17" s="29">
        <v>8</v>
      </c>
    </row>
    <row r="18" spans="1:11">
      <c r="A18" s="29" t="s">
        <v>755</v>
      </c>
      <c r="B18" s="29" t="s">
        <v>340</v>
      </c>
      <c r="C18" s="91">
        <v>55.40469289</v>
      </c>
      <c r="D18" s="91">
        <v>486.50021070000003</v>
      </c>
      <c r="E18" s="29">
        <v>21</v>
      </c>
      <c r="F18" s="91">
        <v>417.52250900000001</v>
      </c>
      <c r="G18" s="29">
        <v>14</v>
      </c>
      <c r="H18" s="91">
        <v>378.59210480000002</v>
      </c>
      <c r="I18" s="29">
        <v>11</v>
      </c>
      <c r="J18" s="91">
        <v>358.69020330000001</v>
      </c>
      <c r="K18" s="29">
        <v>10</v>
      </c>
    </row>
    <row r="19" spans="1:11">
      <c r="A19" s="29" t="s">
        <v>752</v>
      </c>
      <c r="B19" s="29" t="s">
        <v>755</v>
      </c>
      <c r="C19" s="91">
        <v>68.201401829999995</v>
      </c>
      <c r="D19" s="91">
        <v>472.50760200000002</v>
      </c>
      <c r="E19" s="29">
        <v>17</v>
      </c>
      <c r="F19" s="91">
        <v>455.12550320000003</v>
      </c>
      <c r="G19" s="29">
        <v>15</v>
      </c>
      <c r="H19" s="91">
        <v>397.06331039999998</v>
      </c>
      <c r="I19" s="29">
        <v>11</v>
      </c>
      <c r="J19" s="91">
        <v>380.84351120000002</v>
      </c>
      <c r="K19" s="29">
        <v>10</v>
      </c>
    </row>
    <row r="20" spans="1:11">
      <c r="A20" s="29" t="s">
        <v>750</v>
      </c>
      <c r="B20" s="29" t="s">
        <v>340</v>
      </c>
      <c r="C20" s="91">
        <v>73.635396360000001</v>
      </c>
      <c r="D20" s="91">
        <v>438.73902500000003</v>
      </c>
      <c r="E20" s="29">
        <v>21</v>
      </c>
      <c r="F20" s="91">
        <v>380.22831919999999</v>
      </c>
      <c r="G20" s="29">
        <v>15</v>
      </c>
      <c r="H20" s="91">
        <v>338.27671040000001</v>
      </c>
      <c r="I20" s="29">
        <v>12</v>
      </c>
      <c r="J20" s="91">
        <v>266.92300740000002</v>
      </c>
      <c r="K20" s="29">
        <v>8</v>
      </c>
    </row>
    <row r="21" spans="1:11">
      <c r="A21" s="29" t="s">
        <v>750</v>
      </c>
      <c r="B21" s="29" t="s">
        <v>779</v>
      </c>
      <c r="C21" s="91">
        <v>44.093997780000002</v>
      </c>
      <c r="D21" s="91">
        <v>382.81210060000001</v>
      </c>
      <c r="E21" s="29">
        <v>13</v>
      </c>
      <c r="F21" s="91">
        <v>382.81210060000001</v>
      </c>
      <c r="G21" s="29">
        <v>13</v>
      </c>
      <c r="H21" s="91">
        <v>339.1961991</v>
      </c>
      <c r="I21" s="29">
        <v>10</v>
      </c>
      <c r="J21" s="91">
        <v>339.1961991</v>
      </c>
      <c r="K21" s="29">
        <v>10</v>
      </c>
    </row>
    <row r="22" spans="1:11">
      <c r="A22" s="29" t="s">
        <v>759</v>
      </c>
      <c r="B22" s="29" t="s">
        <v>760</v>
      </c>
      <c r="C22" s="91">
        <v>85.559598539999996</v>
      </c>
      <c r="D22" s="91">
        <v>348.69589150000002</v>
      </c>
      <c r="E22" s="29">
        <v>11</v>
      </c>
      <c r="F22" s="91">
        <v>313.47429099999999</v>
      </c>
      <c r="G22" s="29">
        <v>7</v>
      </c>
      <c r="H22" s="91">
        <v>299.28859419999998</v>
      </c>
      <c r="I22" s="29">
        <v>6</v>
      </c>
      <c r="J22" s="91">
        <v>299.28859419999998</v>
      </c>
      <c r="K22" s="29">
        <v>6</v>
      </c>
    </row>
    <row r="23" spans="1:11">
      <c r="A23" s="29" t="s">
        <v>759</v>
      </c>
      <c r="B23" s="29" t="s">
        <v>748</v>
      </c>
      <c r="C23" s="91">
        <v>51.124703879999998</v>
      </c>
      <c r="D23" s="91">
        <v>304.51210099999997</v>
      </c>
      <c r="E23" s="29">
        <v>16</v>
      </c>
      <c r="F23" s="91">
        <v>212.9624963</v>
      </c>
      <c r="G23" s="29">
        <v>7</v>
      </c>
      <c r="H23" s="91">
        <v>212.9624963</v>
      </c>
      <c r="I23" s="29">
        <v>7</v>
      </c>
      <c r="J23" s="91">
        <v>212.9624963</v>
      </c>
      <c r="K23" s="29">
        <v>7</v>
      </c>
    </row>
    <row r="24" spans="1:11">
      <c r="A24" s="29" t="s">
        <v>750</v>
      </c>
      <c r="B24" s="29" t="s">
        <v>749</v>
      </c>
      <c r="C24" s="91">
        <v>75.915002819999998</v>
      </c>
      <c r="D24" s="91">
        <v>302.6041998</v>
      </c>
      <c r="E24" s="29">
        <v>11</v>
      </c>
      <c r="F24" s="91">
        <v>283.5225001</v>
      </c>
      <c r="G24" s="29">
        <v>9</v>
      </c>
      <c r="H24" s="91">
        <v>269.80850099999998</v>
      </c>
      <c r="I24" s="29">
        <v>8</v>
      </c>
      <c r="J24" s="91">
        <v>198.6999989</v>
      </c>
      <c r="K24" s="29">
        <v>4</v>
      </c>
    </row>
    <row r="25" spans="1:11">
      <c r="A25" s="29" t="s">
        <v>751</v>
      </c>
      <c r="B25" s="29" t="s">
        <v>340</v>
      </c>
      <c r="C25" s="91">
        <v>47.156310079999997</v>
      </c>
      <c r="D25" s="91">
        <v>262.03000839999999</v>
      </c>
      <c r="E25" s="29">
        <v>13</v>
      </c>
      <c r="F25" s="91">
        <v>243.83311570000001</v>
      </c>
      <c r="G25" s="29">
        <v>11</v>
      </c>
      <c r="H25" s="91">
        <v>189.13371359999999</v>
      </c>
      <c r="I25" s="29">
        <v>7</v>
      </c>
      <c r="J25" s="91">
        <v>154.2091111</v>
      </c>
      <c r="K25" s="29">
        <v>5</v>
      </c>
    </row>
    <row r="26" spans="1:11">
      <c r="A26" s="29" t="s">
        <v>750</v>
      </c>
      <c r="B26" s="29" t="s">
        <v>754</v>
      </c>
      <c r="C26" s="91">
        <v>60.05830169</v>
      </c>
      <c r="D26" s="91">
        <v>257.18881579999999</v>
      </c>
      <c r="E26" s="29">
        <v>11</v>
      </c>
      <c r="F26" s="91">
        <v>248.8908002</v>
      </c>
      <c r="G26" s="29">
        <v>10</v>
      </c>
      <c r="H26" s="91">
        <v>236.6172004</v>
      </c>
      <c r="I26" s="29">
        <v>9</v>
      </c>
      <c r="J26" s="91">
        <v>203.42839989999999</v>
      </c>
      <c r="K26" s="29">
        <v>7</v>
      </c>
    </row>
    <row r="27" spans="1:11">
      <c r="A27" s="29" t="s">
        <v>750</v>
      </c>
      <c r="B27" s="29" t="s">
        <v>753</v>
      </c>
      <c r="C27" s="91">
        <v>29.646795990000001</v>
      </c>
      <c r="D27" s="91">
        <v>215.84710029999999</v>
      </c>
      <c r="E27" s="29">
        <v>10</v>
      </c>
      <c r="F27" s="91">
        <v>207.02350290000001</v>
      </c>
      <c r="G27" s="29">
        <v>9</v>
      </c>
      <c r="H27" s="91">
        <v>207.02350290000001</v>
      </c>
      <c r="I27" s="29">
        <v>9</v>
      </c>
      <c r="J27" s="91">
        <v>136.28769370000001</v>
      </c>
      <c r="K27" s="29">
        <v>5</v>
      </c>
    </row>
    <row r="28" spans="1:11">
      <c r="A28" s="29" t="s">
        <v>747</v>
      </c>
      <c r="B28" s="29" t="s">
        <v>759</v>
      </c>
      <c r="C28" s="91">
        <v>51.54640079</v>
      </c>
      <c r="D28" s="91">
        <v>210.18201110000001</v>
      </c>
      <c r="E28" s="29">
        <v>10</v>
      </c>
      <c r="F28" s="91">
        <v>170.32269840000001</v>
      </c>
      <c r="G28" s="29">
        <v>6</v>
      </c>
      <c r="H28" s="91">
        <v>158.16059709999999</v>
      </c>
      <c r="I28" s="29">
        <v>5</v>
      </c>
      <c r="J28" s="91">
        <v>158.16059709999999</v>
      </c>
      <c r="K28" s="29">
        <v>5</v>
      </c>
    </row>
    <row r="29" spans="1:11">
      <c r="A29" s="29" t="s">
        <v>748</v>
      </c>
      <c r="B29" s="29" t="s">
        <v>760</v>
      </c>
      <c r="C29" s="91">
        <v>45.925295349999999</v>
      </c>
      <c r="D29" s="91">
        <v>201.3306968</v>
      </c>
      <c r="E29" s="29">
        <v>10</v>
      </c>
      <c r="F29" s="91">
        <v>148.1590956</v>
      </c>
      <c r="G29" s="29">
        <v>5</v>
      </c>
      <c r="H29" s="91">
        <v>119.1141933</v>
      </c>
      <c r="I29" s="29">
        <v>3</v>
      </c>
      <c r="J29" s="91">
        <v>119.1141933</v>
      </c>
      <c r="K29" s="29">
        <v>3</v>
      </c>
    </row>
    <row r="30" spans="1:11">
      <c r="A30" s="29" t="s">
        <v>761</v>
      </c>
      <c r="B30" s="29" t="s">
        <v>748</v>
      </c>
      <c r="C30" s="91">
        <v>37.276399140000002</v>
      </c>
      <c r="D30" s="91">
        <v>199.312995</v>
      </c>
      <c r="E30" s="29">
        <v>11</v>
      </c>
      <c r="F30" s="91">
        <v>159.95169730000001</v>
      </c>
      <c r="G30" s="29">
        <v>7</v>
      </c>
      <c r="H30" s="91">
        <v>147.5973979</v>
      </c>
      <c r="I30" s="29">
        <v>6</v>
      </c>
      <c r="J30" s="91">
        <v>109.4004035</v>
      </c>
      <c r="K30" s="29">
        <v>4</v>
      </c>
    </row>
    <row r="31" spans="1:11">
      <c r="A31" s="29" t="s">
        <v>761</v>
      </c>
      <c r="B31" s="29" t="s">
        <v>755</v>
      </c>
      <c r="C31" s="91">
        <v>69.794797900000006</v>
      </c>
      <c r="D31" s="91">
        <v>194.1855788</v>
      </c>
      <c r="E31" s="29">
        <v>8</v>
      </c>
      <c r="F31" s="91">
        <v>173.81807259999999</v>
      </c>
      <c r="G31" s="29">
        <v>6</v>
      </c>
      <c r="H31" s="91">
        <v>132.43409689999999</v>
      </c>
      <c r="I31" s="29">
        <v>3</v>
      </c>
      <c r="J31" s="91">
        <v>132.43409689999999</v>
      </c>
      <c r="K31" s="29">
        <v>3</v>
      </c>
    </row>
    <row r="32" spans="1:11">
      <c r="A32" s="29" t="s">
        <v>761</v>
      </c>
      <c r="B32" s="29" t="s">
        <v>759</v>
      </c>
      <c r="C32" s="91">
        <v>47.529298070000003</v>
      </c>
      <c r="D32" s="91">
        <v>181.1907046</v>
      </c>
      <c r="E32" s="29">
        <v>9</v>
      </c>
      <c r="F32" s="91">
        <v>143.0516049</v>
      </c>
      <c r="G32" s="29">
        <v>5</v>
      </c>
      <c r="H32" s="91">
        <v>127.6869059</v>
      </c>
      <c r="I32" s="29">
        <v>4</v>
      </c>
      <c r="J32" s="91">
        <v>110.1250052</v>
      </c>
      <c r="K32" s="29">
        <v>3</v>
      </c>
    </row>
    <row r="33" spans="1:11">
      <c r="A33" s="29" t="s">
        <v>747</v>
      </c>
      <c r="B33" s="29" t="s">
        <v>760</v>
      </c>
      <c r="C33" s="91">
        <v>35.466098789999997</v>
      </c>
      <c r="D33" s="91">
        <v>180.9029907</v>
      </c>
      <c r="E33" s="29">
        <v>9</v>
      </c>
      <c r="F33" s="91">
        <v>159.04329419999999</v>
      </c>
      <c r="G33" s="29">
        <v>7</v>
      </c>
      <c r="H33" s="91">
        <v>130.14359469999999</v>
      </c>
      <c r="I33" s="29">
        <v>5</v>
      </c>
      <c r="J33" s="91">
        <v>111.5459919</v>
      </c>
      <c r="K33" s="29">
        <v>4</v>
      </c>
    </row>
    <row r="34" spans="1:11">
      <c r="A34" s="29" t="s">
        <v>43</v>
      </c>
      <c r="B34" s="29" t="s">
        <v>44</v>
      </c>
      <c r="C34" s="91">
        <v>37.797498699999998</v>
      </c>
      <c r="D34" s="91">
        <v>176.0978078</v>
      </c>
      <c r="E34" s="29">
        <v>8</v>
      </c>
      <c r="F34" s="91">
        <v>166.52500380000001</v>
      </c>
      <c r="G34" s="29">
        <v>7</v>
      </c>
      <c r="H34" s="91">
        <v>138.8373033</v>
      </c>
      <c r="I34" s="29">
        <v>5</v>
      </c>
      <c r="J34" s="91">
        <v>120.20990399999999</v>
      </c>
      <c r="K34" s="29">
        <v>4</v>
      </c>
    </row>
    <row r="35" spans="1:11">
      <c r="A35" s="29" t="s">
        <v>754</v>
      </c>
      <c r="B35" s="29" t="s">
        <v>751</v>
      </c>
      <c r="C35" s="91">
        <v>34.940290449999999</v>
      </c>
      <c r="D35" s="91">
        <v>167.26439329999999</v>
      </c>
      <c r="E35" s="29">
        <v>8</v>
      </c>
      <c r="F35" s="91">
        <v>149.09119340000001</v>
      </c>
      <c r="G35" s="29">
        <v>6</v>
      </c>
      <c r="H35" s="91">
        <v>134.66009829999999</v>
      </c>
      <c r="I35" s="29">
        <v>5</v>
      </c>
      <c r="J35" s="91">
        <v>118.57449750000001</v>
      </c>
      <c r="K35" s="29">
        <v>4</v>
      </c>
    </row>
    <row r="36" spans="1:11">
      <c r="A36" s="29" t="s">
        <v>751</v>
      </c>
      <c r="B36" s="29" t="s">
        <v>749</v>
      </c>
      <c r="C36" s="91">
        <v>67.561507230000004</v>
      </c>
      <c r="D36" s="91">
        <v>158.781611</v>
      </c>
      <c r="E36" s="29">
        <v>6</v>
      </c>
      <c r="F36" s="91">
        <v>129.5197129</v>
      </c>
      <c r="G36" s="29">
        <v>3</v>
      </c>
      <c r="H36" s="91">
        <v>129.5197129</v>
      </c>
      <c r="I36" s="29">
        <v>3</v>
      </c>
      <c r="J36" s="91">
        <v>129.5197129</v>
      </c>
      <c r="K36" s="29">
        <v>3</v>
      </c>
    </row>
    <row r="37" spans="1:11">
      <c r="A37" s="29" t="s">
        <v>779</v>
      </c>
      <c r="B37" s="29" t="s">
        <v>751</v>
      </c>
      <c r="C37" s="91">
        <v>36.132407190000002</v>
      </c>
      <c r="D37" s="91">
        <v>149.07409749999999</v>
      </c>
      <c r="E37" s="29">
        <v>6</v>
      </c>
      <c r="F37" s="91">
        <v>137.4189973</v>
      </c>
      <c r="G37" s="29">
        <v>5</v>
      </c>
      <c r="H37" s="91">
        <v>137.4189973</v>
      </c>
      <c r="I37" s="29">
        <v>5</v>
      </c>
      <c r="J37" s="91">
        <v>118.6801076</v>
      </c>
      <c r="K37" s="29">
        <v>4</v>
      </c>
    </row>
    <row r="38" spans="1:11">
      <c r="A38" s="29" t="s">
        <v>762</v>
      </c>
      <c r="B38" s="29" t="s">
        <v>763</v>
      </c>
      <c r="C38" s="91">
        <v>70.637702939999997</v>
      </c>
      <c r="D38" s="91">
        <v>141.11460450000001</v>
      </c>
      <c r="E38" s="29">
        <v>5</v>
      </c>
      <c r="F38" s="91">
        <v>129.64150609999999</v>
      </c>
      <c r="G38" s="29">
        <v>4</v>
      </c>
      <c r="H38" s="91">
        <v>114.6791071</v>
      </c>
      <c r="I38" s="29">
        <v>3</v>
      </c>
      <c r="J38" s="91">
        <v>97.328007220000003</v>
      </c>
      <c r="K38" s="29">
        <v>2</v>
      </c>
    </row>
    <row r="39" spans="1:11">
      <c r="A39" s="29" t="s">
        <v>752</v>
      </c>
      <c r="B39" s="29" t="s">
        <v>340</v>
      </c>
      <c r="C39" s="91">
        <v>34.904699350000001</v>
      </c>
      <c r="D39" s="91">
        <v>138.5475922</v>
      </c>
      <c r="E39" s="29">
        <v>8</v>
      </c>
      <c r="F39" s="91">
        <v>103.86449279999999</v>
      </c>
      <c r="G39" s="29">
        <v>4</v>
      </c>
      <c r="H39" s="91">
        <v>103.86449279999999</v>
      </c>
      <c r="I39" s="29">
        <v>4</v>
      </c>
      <c r="J39" s="91">
        <v>69.772397310000002</v>
      </c>
      <c r="K39" s="29">
        <v>2</v>
      </c>
    </row>
    <row r="40" spans="1:11">
      <c r="A40" s="29" t="s">
        <v>764</v>
      </c>
      <c r="B40" s="29" t="s">
        <v>755</v>
      </c>
      <c r="C40" s="91">
        <v>49.973398449999998</v>
      </c>
      <c r="D40" s="91">
        <v>132.0975885</v>
      </c>
      <c r="E40" s="29">
        <v>5</v>
      </c>
      <c r="F40" s="91">
        <v>113.84649279999999</v>
      </c>
      <c r="G40" s="29">
        <v>3</v>
      </c>
      <c r="H40" s="91">
        <v>113.84649279999999</v>
      </c>
      <c r="I40" s="29">
        <v>3</v>
      </c>
      <c r="J40" s="91">
        <v>94.435894489999995</v>
      </c>
      <c r="K40" s="29">
        <v>2</v>
      </c>
    </row>
    <row r="41" spans="1:11">
      <c r="A41" s="29" t="s">
        <v>754</v>
      </c>
      <c r="B41" s="29" t="s">
        <v>755</v>
      </c>
      <c r="C41" s="91">
        <v>35.463198990000002</v>
      </c>
      <c r="D41" s="91">
        <v>130.8403074</v>
      </c>
      <c r="E41" s="29">
        <v>5</v>
      </c>
      <c r="F41" s="91">
        <v>130.8403074</v>
      </c>
      <c r="G41" s="29">
        <v>5</v>
      </c>
      <c r="H41" s="91">
        <v>130.8403074</v>
      </c>
      <c r="I41" s="29">
        <v>5</v>
      </c>
      <c r="J41" s="91">
        <v>113.5608077</v>
      </c>
      <c r="K41" s="29">
        <v>4</v>
      </c>
    </row>
    <row r="42" spans="1:11">
      <c r="A42" s="29" t="s">
        <v>765</v>
      </c>
      <c r="B42" s="29" t="s">
        <v>766</v>
      </c>
      <c r="C42" s="91">
        <v>36.610096689999999</v>
      </c>
      <c r="D42" s="91">
        <v>126.3705015</v>
      </c>
      <c r="E42" s="29">
        <v>6</v>
      </c>
      <c r="F42" s="91">
        <v>117.3184007</v>
      </c>
      <c r="G42" s="29">
        <v>5</v>
      </c>
      <c r="H42" s="91">
        <v>102.4837941</v>
      </c>
      <c r="I42" s="29">
        <v>4</v>
      </c>
      <c r="J42" s="91">
        <v>82.747897510000001</v>
      </c>
      <c r="K42" s="29">
        <v>3</v>
      </c>
    </row>
    <row r="43" spans="1:11">
      <c r="A43" s="29" t="s">
        <v>761</v>
      </c>
      <c r="B43" s="29" t="s">
        <v>749</v>
      </c>
      <c r="C43" s="91">
        <v>44.017797710000004</v>
      </c>
      <c r="D43" s="91">
        <v>125.19449</v>
      </c>
      <c r="E43" s="29">
        <v>7</v>
      </c>
      <c r="F43" s="91">
        <v>98.857289550000004</v>
      </c>
      <c r="G43" s="29">
        <v>4</v>
      </c>
      <c r="H43" s="91">
        <v>85.654288530000002</v>
      </c>
      <c r="I43" s="29">
        <v>3</v>
      </c>
      <c r="J43" s="91">
        <v>85.654288530000002</v>
      </c>
      <c r="K43" s="29">
        <v>3</v>
      </c>
    </row>
    <row r="44" spans="1:11">
      <c r="A44" s="29" t="s">
        <v>749</v>
      </c>
      <c r="B44" s="29" t="s">
        <v>340</v>
      </c>
      <c r="C44" s="91">
        <v>40.775299070000003</v>
      </c>
      <c r="D44" s="91">
        <v>122.68930229999999</v>
      </c>
      <c r="E44" s="29">
        <v>9</v>
      </c>
      <c r="F44" s="91">
        <v>79.408790170000003</v>
      </c>
      <c r="G44" s="29">
        <v>4</v>
      </c>
      <c r="H44" s="91">
        <v>40.775299070000003</v>
      </c>
      <c r="I44" s="29">
        <v>1</v>
      </c>
      <c r="J44" s="91">
        <v>40.775299070000003</v>
      </c>
      <c r="K44" s="29">
        <v>1</v>
      </c>
    </row>
    <row r="45" spans="1:11">
      <c r="A45" s="29" t="s">
        <v>753</v>
      </c>
      <c r="B45" s="29" t="s">
        <v>755</v>
      </c>
      <c r="C45" s="91">
        <v>41.114997860000003</v>
      </c>
      <c r="D45" s="91">
        <v>121.6516048</v>
      </c>
      <c r="E45" s="29">
        <v>6</v>
      </c>
      <c r="F45" s="91">
        <v>113.43660060000001</v>
      </c>
      <c r="G45" s="29">
        <v>5</v>
      </c>
      <c r="H45" s="91">
        <v>85.450699929999999</v>
      </c>
      <c r="I45" s="29">
        <v>3</v>
      </c>
      <c r="J45" s="91">
        <v>85.450699929999999</v>
      </c>
      <c r="K45" s="29">
        <v>3</v>
      </c>
    </row>
    <row r="46" spans="1:11">
      <c r="A46" s="29" t="s">
        <v>752</v>
      </c>
      <c r="B46" s="29" t="s">
        <v>748</v>
      </c>
      <c r="C46" s="91">
        <v>37.349599599999998</v>
      </c>
      <c r="D46" s="91">
        <v>118.2493925</v>
      </c>
      <c r="E46" s="29">
        <v>7</v>
      </c>
      <c r="F46" s="91">
        <v>77.338695529999995</v>
      </c>
      <c r="G46" s="29">
        <v>3</v>
      </c>
      <c r="H46" s="91">
        <v>77.338695529999995</v>
      </c>
      <c r="I46" s="29">
        <v>3</v>
      </c>
      <c r="J46" s="91">
        <v>57.830494639999998</v>
      </c>
      <c r="K46" s="29">
        <v>2</v>
      </c>
    </row>
    <row r="47" spans="1:11">
      <c r="A47" s="29" t="s">
        <v>752</v>
      </c>
      <c r="B47" s="29" t="s">
        <v>754</v>
      </c>
      <c r="C47" s="91">
        <v>35.367995499999999</v>
      </c>
      <c r="D47" s="91">
        <v>109.4774891</v>
      </c>
      <c r="E47" s="29">
        <v>7</v>
      </c>
      <c r="F47" s="91">
        <v>59.984095760000002</v>
      </c>
      <c r="G47" s="29">
        <v>2</v>
      </c>
      <c r="H47" s="91">
        <v>59.984095760000002</v>
      </c>
      <c r="I47" s="29">
        <v>2</v>
      </c>
      <c r="J47" s="91">
        <v>59.984095760000002</v>
      </c>
      <c r="K47" s="29">
        <v>2</v>
      </c>
    </row>
    <row r="48" spans="1:11">
      <c r="A48" s="29" t="s">
        <v>747</v>
      </c>
      <c r="B48" s="29" t="s">
        <v>758</v>
      </c>
      <c r="C48" s="91">
        <v>39.301097390000002</v>
      </c>
      <c r="D48" s="91">
        <v>108.3544046</v>
      </c>
      <c r="E48" s="29">
        <v>4</v>
      </c>
      <c r="F48" s="91">
        <v>108.3544046</v>
      </c>
      <c r="G48" s="29">
        <v>4</v>
      </c>
      <c r="H48" s="91">
        <v>93.431797619999998</v>
      </c>
      <c r="I48" s="29">
        <v>3</v>
      </c>
      <c r="J48" s="91">
        <v>93.431797619999998</v>
      </c>
      <c r="K48" s="29">
        <v>3</v>
      </c>
    </row>
    <row r="49" spans="1:11">
      <c r="A49" s="29" t="s">
        <v>752</v>
      </c>
      <c r="B49" s="29" t="s">
        <v>779</v>
      </c>
      <c r="C49" s="91">
        <v>24.27309752</v>
      </c>
      <c r="D49" s="91">
        <v>100.59208700000001</v>
      </c>
      <c r="E49" s="29">
        <v>7</v>
      </c>
      <c r="F49" s="91">
        <v>80.988286250000002</v>
      </c>
      <c r="G49" s="29">
        <v>5</v>
      </c>
      <c r="H49" s="91">
        <v>42.326700690000003</v>
      </c>
      <c r="I49" s="29">
        <v>2</v>
      </c>
      <c r="J49" s="91">
        <v>24.27309752</v>
      </c>
      <c r="K49" s="29">
        <v>1</v>
      </c>
    </row>
    <row r="50" spans="1:11">
      <c r="A50" s="29" t="s">
        <v>779</v>
      </c>
      <c r="B50" s="29" t="s">
        <v>340</v>
      </c>
      <c r="C50" s="91">
        <v>34.789901970000003</v>
      </c>
      <c r="D50" s="91">
        <v>97.665208579999998</v>
      </c>
      <c r="E50" s="29">
        <v>6</v>
      </c>
      <c r="F50" s="91">
        <v>59.455603359999998</v>
      </c>
      <c r="G50" s="29">
        <v>2</v>
      </c>
      <c r="H50" s="91">
        <v>59.455603359999998</v>
      </c>
      <c r="I50" s="29">
        <v>2</v>
      </c>
      <c r="J50" s="91">
        <v>59.455603359999998</v>
      </c>
      <c r="K50" s="29">
        <v>2</v>
      </c>
    </row>
    <row r="51" spans="1:11">
      <c r="A51" s="29" t="s">
        <v>753</v>
      </c>
      <c r="B51" s="29" t="s">
        <v>751</v>
      </c>
      <c r="C51" s="91">
        <v>25.831699369999999</v>
      </c>
      <c r="D51" s="91">
        <v>96.310418839999997</v>
      </c>
      <c r="E51" s="29">
        <v>6</v>
      </c>
      <c r="F51" s="91">
        <v>78.067308659999995</v>
      </c>
      <c r="G51" s="29">
        <v>4</v>
      </c>
      <c r="H51" s="91">
        <v>65.182906389999999</v>
      </c>
      <c r="I51" s="29">
        <v>3</v>
      </c>
      <c r="J51" s="91">
        <v>48.733001950000002</v>
      </c>
      <c r="K51" s="29">
        <v>2</v>
      </c>
    </row>
    <row r="52" spans="1:11">
      <c r="A52" s="29" t="s">
        <v>764</v>
      </c>
      <c r="B52" s="29" t="s">
        <v>750</v>
      </c>
      <c r="C52" s="91">
        <v>44.189101460000003</v>
      </c>
      <c r="D52" s="91">
        <v>94.685995579999997</v>
      </c>
      <c r="E52" s="29">
        <v>5</v>
      </c>
      <c r="F52" s="91">
        <v>78.142100569999997</v>
      </c>
      <c r="G52" s="29">
        <v>3</v>
      </c>
      <c r="H52" s="91">
        <v>63.171200450000001</v>
      </c>
      <c r="I52" s="29">
        <v>2</v>
      </c>
      <c r="J52" s="91">
        <v>44.189101460000003</v>
      </c>
      <c r="K52" s="29">
        <v>1</v>
      </c>
    </row>
    <row r="53" spans="1:11">
      <c r="A53" s="29" t="s">
        <v>761</v>
      </c>
      <c r="B53" s="29" t="s">
        <v>340</v>
      </c>
      <c r="C53" s="91">
        <v>10.56780219</v>
      </c>
      <c r="D53" s="91">
        <v>93.351416290000003</v>
      </c>
      <c r="E53" s="29">
        <v>10</v>
      </c>
      <c r="F53" s="91">
        <v>0</v>
      </c>
      <c r="G53" s="29">
        <v>0</v>
      </c>
      <c r="H53" s="91">
        <v>0</v>
      </c>
      <c r="I53" s="29">
        <v>0</v>
      </c>
      <c r="J53" s="91">
        <v>0</v>
      </c>
      <c r="K53" s="29">
        <v>0</v>
      </c>
    </row>
    <row r="54" spans="1:11">
      <c r="A54" s="29" t="s">
        <v>767</v>
      </c>
      <c r="B54" s="29" t="s">
        <v>766</v>
      </c>
      <c r="C54" s="91">
        <v>29.66729999</v>
      </c>
      <c r="D54" s="91">
        <v>89.590400459999998</v>
      </c>
      <c r="E54" s="29">
        <v>6</v>
      </c>
      <c r="F54" s="91">
        <v>59.979999069999998</v>
      </c>
      <c r="G54" s="29">
        <v>3</v>
      </c>
      <c r="H54" s="91">
        <v>29.66729999</v>
      </c>
      <c r="I54" s="29">
        <v>1</v>
      </c>
      <c r="J54" s="91">
        <v>29.66729999</v>
      </c>
      <c r="K54" s="29">
        <v>1</v>
      </c>
    </row>
    <row r="55" spans="1:11">
      <c r="A55" s="29" t="s">
        <v>761</v>
      </c>
      <c r="B55" s="29" t="s">
        <v>751</v>
      </c>
      <c r="C55" s="91">
        <v>20.36820054</v>
      </c>
      <c r="D55" s="91">
        <v>85.682992639999995</v>
      </c>
      <c r="E55" s="29">
        <v>7</v>
      </c>
      <c r="F55" s="91">
        <v>38.77780139</v>
      </c>
      <c r="G55" s="29">
        <v>2</v>
      </c>
      <c r="H55" s="91">
        <v>38.77780139</v>
      </c>
      <c r="I55" s="29">
        <v>2</v>
      </c>
      <c r="J55" s="91">
        <v>20.36820054</v>
      </c>
      <c r="K55" s="29">
        <v>1</v>
      </c>
    </row>
    <row r="56" spans="1:11">
      <c r="A56" s="29" t="s">
        <v>752</v>
      </c>
      <c r="B56" s="29" t="s">
        <v>749</v>
      </c>
      <c r="C56" s="91">
        <v>42.787301540000001</v>
      </c>
      <c r="D56" s="91">
        <v>84.433101859999994</v>
      </c>
      <c r="E56" s="29">
        <v>4</v>
      </c>
      <c r="F56" s="91">
        <v>75.987505170000006</v>
      </c>
      <c r="G56" s="29">
        <v>3</v>
      </c>
      <c r="H56" s="91">
        <v>60.68700552</v>
      </c>
      <c r="I56" s="29">
        <v>2</v>
      </c>
      <c r="J56" s="91">
        <v>42.787301540000001</v>
      </c>
      <c r="K56" s="29">
        <v>1</v>
      </c>
    </row>
    <row r="57" spans="1:11">
      <c r="A57" s="29" t="s">
        <v>747</v>
      </c>
      <c r="B57" s="29" t="s">
        <v>761</v>
      </c>
      <c r="C57" s="91">
        <v>36.940300460000003</v>
      </c>
      <c r="D57" s="91">
        <v>80.193908840000006</v>
      </c>
      <c r="E57" s="29">
        <v>5</v>
      </c>
      <c r="F57" s="91">
        <v>50.484201310000003</v>
      </c>
      <c r="G57" s="29">
        <v>2</v>
      </c>
      <c r="H57" s="91">
        <v>36.940300460000003</v>
      </c>
      <c r="I57" s="29">
        <v>1</v>
      </c>
      <c r="J57" s="91">
        <v>36.940300460000003</v>
      </c>
      <c r="K57" s="29">
        <v>1</v>
      </c>
    </row>
    <row r="58" spans="1:11">
      <c r="A58" s="29" t="s">
        <v>764</v>
      </c>
      <c r="B58" s="29" t="s">
        <v>340</v>
      </c>
      <c r="C58" s="91">
        <v>43.543702359999997</v>
      </c>
      <c r="D58" s="91">
        <v>77.447503810000001</v>
      </c>
      <c r="E58" s="29">
        <v>3</v>
      </c>
      <c r="F58" s="91">
        <v>67.129200699999998</v>
      </c>
      <c r="G58" s="29">
        <v>2</v>
      </c>
      <c r="H58" s="91">
        <v>67.129200699999998</v>
      </c>
      <c r="I58" s="29">
        <v>2</v>
      </c>
      <c r="J58" s="91">
        <v>67.129200699999998</v>
      </c>
      <c r="K58" s="29">
        <v>2</v>
      </c>
    </row>
    <row r="59" spans="1:11">
      <c r="A59" s="29" t="s">
        <v>768</v>
      </c>
      <c r="B59" s="29" t="s">
        <v>754</v>
      </c>
      <c r="C59" s="91">
        <v>13.07510138</v>
      </c>
      <c r="D59" s="91">
        <v>77.303618189999995</v>
      </c>
      <c r="E59" s="29">
        <v>7</v>
      </c>
      <c r="F59" s="91">
        <v>38.522112370000002</v>
      </c>
      <c r="G59" s="29">
        <v>3</v>
      </c>
      <c r="H59" s="91">
        <v>0</v>
      </c>
      <c r="I59" s="29">
        <v>0</v>
      </c>
      <c r="J59" s="91">
        <v>0</v>
      </c>
      <c r="K59" s="29">
        <v>0</v>
      </c>
    </row>
    <row r="60" spans="1:11">
      <c r="A60" s="29" t="s">
        <v>759</v>
      </c>
      <c r="B60" s="29" t="s">
        <v>755</v>
      </c>
      <c r="C60" s="91">
        <v>47.151997690000002</v>
      </c>
      <c r="D60" s="91">
        <v>74.916490909999993</v>
      </c>
      <c r="E60" s="29">
        <v>3</v>
      </c>
      <c r="F60" s="91">
        <v>66.167691349999998</v>
      </c>
      <c r="G60" s="29">
        <v>2</v>
      </c>
      <c r="H60" s="91">
        <v>66.167691349999998</v>
      </c>
      <c r="I60" s="29">
        <v>2</v>
      </c>
      <c r="J60" s="91">
        <v>47.151997690000002</v>
      </c>
      <c r="K60" s="29">
        <v>1</v>
      </c>
    </row>
    <row r="61" spans="1:11">
      <c r="A61" s="29" t="s">
        <v>759</v>
      </c>
      <c r="B61" s="29" t="s">
        <v>340</v>
      </c>
      <c r="C61" s="91">
        <v>16.183500500000001</v>
      </c>
      <c r="D61" s="91">
        <v>72.906803850000003</v>
      </c>
      <c r="E61" s="29">
        <v>7</v>
      </c>
      <c r="F61" s="91">
        <v>28.3653011</v>
      </c>
      <c r="G61" s="29">
        <v>2</v>
      </c>
      <c r="H61" s="91">
        <v>16.183500500000001</v>
      </c>
      <c r="I61" s="29">
        <v>1</v>
      </c>
      <c r="J61" s="91">
        <v>0</v>
      </c>
      <c r="K61" s="29">
        <v>0</v>
      </c>
    </row>
    <row r="62" spans="1:11">
      <c r="A62" s="29" t="s">
        <v>748</v>
      </c>
      <c r="B62" s="29" t="s">
        <v>755</v>
      </c>
      <c r="C62" s="91">
        <v>44.82729733</v>
      </c>
      <c r="D62" s="91">
        <v>71.824797239999995</v>
      </c>
      <c r="E62" s="29">
        <v>3</v>
      </c>
      <c r="F62" s="91">
        <v>61.200696970000003</v>
      </c>
      <c r="G62" s="29">
        <v>2</v>
      </c>
      <c r="H62" s="91">
        <v>61.200696970000003</v>
      </c>
      <c r="I62" s="29">
        <v>2</v>
      </c>
      <c r="J62" s="91">
        <v>44.82729733</v>
      </c>
      <c r="K62" s="29">
        <v>1</v>
      </c>
    </row>
    <row r="63" spans="1:11">
      <c r="A63" s="29" t="s">
        <v>761</v>
      </c>
      <c r="B63" s="29" t="s">
        <v>760</v>
      </c>
      <c r="C63" s="91">
        <v>24.895000459999999</v>
      </c>
      <c r="D63" s="91">
        <v>70.117897540000001</v>
      </c>
      <c r="E63" s="29">
        <v>4</v>
      </c>
      <c r="F63" s="91">
        <v>59.397397939999998</v>
      </c>
      <c r="G63" s="29">
        <v>3</v>
      </c>
      <c r="H63" s="91">
        <v>43.522298339999999</v>
      </c>
      <c r="I63" s="29">
        <v>2</v>
      </c>
      <c r="J63" s="91">
        <v>24.895000459999999</v>
      </c>
      <c r="K63" s="29">
        <v>1</v>
      </c>
    </row>
    <row r="64" spans="1:11">
      <c r="A64" s="29" t="s">
        <v>761</v>
      </c>
      <c r="B64" s="29" t="s">
        <v>750</v>
      </c>
      <c r="C64" s="91">
        <v>28.974902629999999</v>
      </c>
      <c r="D64" s="91">
        <v>69.422399999999996</v>
      </c>
      <c r="E64" s="29">
        <v>4</v>
      </c>
      <c r="F64" s="91">
        <v>51.010698079999997</v>
      </c>
      <c r="G64" s="29">
        <v>2</v>
      </c>
      <c r="H64" s="91">
        <v>51.010698079999997</v>
      </c>
      <c r="I64" s="29">
        <v>2</v>
      </c>
      <c r="J64" s="91">
        <v>51.010698079999997</v>
      </c>
      <c r="K64" s="29">
        <v>2</v>
      </c>
    </row>
    <row r="65" spans="1:11">
      <c r="A65" s="29" t="s">
        <v>759</v>
      </c>
      <c r="B65" s="29" t="s">
        <v>768</v>
      </c>
      <c r="C65" s="91">
        <v>17.7087009</v>
      </c>
      <c r="D65" s="91">
        <v>67.632800340000003</v>
      </c>
      <c r="E65" s="29">
        <v>5</v>
      </c>
      <c r="F65" s="91">
        <v>47.36469984</v>
      </c>
      <c r="G65" s="29">
        <v>3</v>
      </c>
      <c r="H65" s="91">
        <v>33.88600349</v>
      </c>
      <c r="I65" s="29">
        <v>2</v>
      </c>
      <c r="J65" s="91">
        <v>0</v>
      </c>
      <c r="K65" s="29">
        <v>0</v>
      </c>
    </row>
    <row r="66" spans="1:11">
      <c r="A66" s="29" t="s">
        <v>340</v>
      </c>
      <c r="B66" s="29" t="s">
        <v>760</v>
      </c>
      <c r="C66" s="91">
        <v>14.52649832</v>
      </c>
      <c r="D66" s="91">
        <v>67.273490879999997</v>
      </c>
      <c r="E66" s="29">
        <v>6</v>
      </c>
      <c r="F66" s="91">
        <v>27.20439434</v>
      </c>
      <c r="G66" s="29">
        <v>2</v>
      </c>
      <c r="H66" s="91">
        <v>0</v>
      </c>
      <c r="I66" s="29">
        <v>0</v>
      </c>
      <c r="J66" s="91">
        <v>0</v>
      </c>
      <c r="K66" s="29">
        <v>0</v>
      </c>
    </row>
    <row r="67" spans="1:11">
      <c r="A67" s="29" t="s">
        <v>751</v>
      </c>
      <c r="B67" s="29" t="s">
        <v>748</v>
      </c>
      <c r="C67" s="91">
        <v>30.514407160000001</v>
      </c>
      <c r="D67" s="91">
        <v>66.319718960000003</v>
      </c>
      <c r="E67" s="29">
        <v>4</v>
      </c>
      <c r="F67" s="91">
        <v>49.178609250000001</v>
      </c>
      <c r="G67" s="29">
        <v>2</v>
      </c>
      <c r="H67" s="91">
        <v>49.178609250000001</v>
      </c>
      <c r="I67" s="29">
        <v>2</v>
      </c>
      <c r="J67" s="91">
        <v>30.514407160000001</v>
      </c>
      <c r="K67" s="29">
        <v>1</v>
      </c>
    </row>
    <row r="68" spans="1:11">
      <c r="A68" s="29" t="s">
        <v>761</v>
      </c>
      <c r="B68" s="29" t="s">
        <v>756</v>
      </c>
      <c r="C68" s="91">
        <v>56.119598449999998</v>
      </c>
      <c r="D68" s="91">
        <v>65.964891019999996</v>
      </c>
      <c r="E68" s="29">
        <v>2</v>
      </c>
      <c r="F68" s="91">
        <v>56.119598449999998</v>
      </c>
      <c r="G68" s="29">
        <v>1</v>
      </c>
      <c r="H68" s="91">
        <v>56.119598449999998</v>
      </c>
      <c r="I68" s="29">
        <v>1</v>
      </c>
      <c r="J68" s="91">
        <v>56.119598449999998</v>
      </c>
      <c r="K68" s="29">
        <v>1</v>
      </c>
    </row>
    <row r="69" spans="1:11">
      <c r="A69" s="29" t="s">
        <v>755</v>
      </c>
      <c r="B69" s="29" t="s">
        <v>760</v>
      </c>
      <c r="C69" s="91">
        <v>29.19989824</v>
      </c>
      <c r="D69" s="91">
        <v>65.807002409999996</v>
      </c>
      <c r="E69" s="29">
        <v>4</v>
      </c>
      <c r="F69" s="91">
        <v>45.494997869999999</v>
      </c>
      <c r="G69" s="29">
        <v>2</v>
      </c>
      <c r="H69" s="91">
        <v>45.494997869999999</v>
      </c>
      <c r="I69" s="29">
        <v>2</v>
      </c>
      <c r="J69" s="91">
        <v>29.19989824</v>
      </c>
      <c r="K69" s="29">
        <v>1</v>
      </c>
    </row>
    <row r="70" spans="1:11">
      <c r="A70" s="29" t="s">
        <v>768</v>
      </c>
      <c r="B70" s="29" t="s">
        <v>753</v>
      </c>
      <c r="C70" s="91">
        <v>36.584901809999998</v>
      </c>
      <c r="D70" s="91">
        <v>64.339303970000003</v>
      </c>
      <c r="E70" s="29">
        <v>4</v>
      </c>
      <c r="F70" s="91">
        <v>36.584901809999998</v>
      </c>
      <c r="G70" s="29">
        <v>1</v>
      </c>
      <c r="H70" s="91">
        <v>36.584901809999998</v>
      </c>
      <c r="I70" s="29">
        <v>1</v>
      </c>
      <c r="J70" s="91">
        <v>36.584901809999998</v>
      </c>
      <c r="K70" s="29">
        <v>1</v>
      </c>
    </row>
    <row r="71" spans="1:11">
      <c r="A71" s="29" t="s">
        <v>764</v>
      </c>
      <c r="B71" s="29" t="s">
        <v>751</v>
      </c>
      <c r="C71" s="91">
        <v>24.677701290000002</v>
      </c>
      <c r="D71" s="91">
        <v>64.106695349999995</v>
      </c>
      <c r="E71" s="29">
        <v>4</v>
      </c>
      <c r="F71" s="91">
        <v>43.779399990000002</v>
      </c>
      <c r="G71" s="29">
        <v>2</v>
      </c>
      <c r="H71" s="91">
        <v>43.779399990000002</v>
      </c>
      <c r="I71" s="29">
        <v>2</v>
      </c>
      <c r="J71" s="91">
        <v>24.677701290000002</v>
      </c>
      <c r="K71" s="29">
        <v>1</v>
      </c>
    </row>
    <row r="72" spans="1:11">
      <c r="A72" s="29" t="s">
        <v>769</v>
      </c>
      <c r="B72" s="29" t="s">
        <v>763</v>
      </c>
      <c r="C72" s="91">
        <v>25.458598139999999</v>
      </c>
      <c r="D72" s="91">
        <v>64.025795459999998</v>
      </c>
      <c r="E72" s="29">
        <v>4</v>
      </c>
      <c r="F72" s="91">
        <v>44.406890869999998</v>
      </c>
      <c r="G72" s="29">
        <v>2</v>
      </c>
      <c r="H72" s="91">
        <v>44.406890869999998</v>
      </c>
      <c r="I72" s="29">
        <v>2</v>
      </c>
      <c r="J72" s="91">
        <v>25.458598139999999</v>
      </c>
      <c r="K72" s="29">
        <v>1</v>
      </c>
    </row>
    <row r="73" spans="1:11">
      <c r="A73" s="29" t="s">
        <v>768</v>
      </c>
      <c r="B73" s="29" t="s">
        <v>340</v>
      </c>
      <c r="C73" s="91">
        <v>10.88800034</v>
      </c>
      <c r="D73" s="91">
        <v>63.959790529999999</v>
      </c>
      <c r="E73" s="29">
        <v>7</v>
      </c>
      <c r="F73" s="91">
        <v>0</v>
      </c>
      <c r="G73" s="29">
        <v>0</v>
      </c>
      <c r="H73" s="91">
        <v>0</v>
      </c>
      <c r="I73" s="29">
        <v>0</v>
      </c>
      <c r="J73" s="91">
        <v>0</v>
      </c>
      <c r="K73" s="29">
        <v>0</v>
      </c>
    </row>
    <row r="74" spans="1:11">
      <c r="A74" s="29" t="s">
        <v>764</v>
      </c>
      <c r="B74" s="29" t="s">
        <v>761</v>
      </c>
      <c r="C74" s="91">
        <v>30.21360636</v>
      </c>
      <c r="D74" s="91">
        <v>55.433806779999998</v>
      </c>
      <c r="E74" s="29">
        <v>3</v>
      </c>
      <c r="F74" s="91">
        <v>44.680407639999999</v>
      </c>
      <c r="G74" s="29">
        <v>2</v>
      </c>
      <c r="H74" s="91">
        <v>30.21360636</v>
      </c>
      <c r="I74" s="29">
        <v>1</v>
      </c>
      <c r="J74" s="91">
        <v>30.21360636</v>
      </c>
      <c r="K74" s="29">
        <v>1</v>
      </c>
    </row>
    <row r="75" spans="1:11">
      <c r="A75" s="29" t="s">
        <v>768</v>
      </c>
      <c r="B75" s="29" t="s">
        <v>751</v>
      </c>
      <c r="C75" s="91">
        <v>11.44589931</v>
      </c>
      <c r="D75" s="91">
        <v>55.320523680000001</v>
      </c>
      <c r="E75" s="29">
        <v>6</v>
      </c>
      <c r="F75" s="91">
        <v>0</v>
      </c>
      <c r="G75" s="29">
        <v>0</v>
      </c>
      <c r="H75" s="91">
        <v>0</v>
      </c>
      <c r="I75" s="29">
        <v>0</v>
      </c>
      <c r="J75" s="91">
        <v>0</v>
      </c>
      <c r="K75" s="29">
        <v>0</v>
      </c>
    </row>
    <row r="76" spans="1:11">
      <c r="A76" s="29" t="s">
        <v>761</v>
      </c>
      <c r="B76" s="29" t="s">
        <v>779</v>
      </c>
      <c r="C76" s="91">
        <v>40.3603971</v>
      </c>
      <c r="D76" s="91">
        <v>53.63509655</v>
      </c>
      <c r="E76" s="29">
        <v>2</v>
      </c>
      <c r="F76" s="91">
        <v>53.63509655</v>
      </c>
      <c r="G76" s="29">
        <v>2</v>
      </c>
      <c r="H76" s="91">
        <v>40.3603971</v>
      </c>
      <c r="I76" s="29">
        <v>1</v>
      </c>
      <c r="J76" s="91">
        <v>40.3603971</v>
      </c>
      <c r="K76" s="29">
        <v>1</v>
      </c>
    </row>
    <row r="77" spans="1:11">
      <c r="A77" s="29" t="s">
        <v>759</v>
      </c>
      <c r="B77" s="29" t="s">
        <v>752</v>
      </c>
      <c r="C77" s="91">
        <v>9.3098014589999991</v>
      </c>
      <c r="D77" s="91">
        <v>52.28239894</v>
      </c>
      <c r="E77" s="29">
        <v>6</v>
      </c>
      <c r="F77" s="91">
        <v>0</v>
      </c>
      <c r="G77" s="29">
        <v>0</v>
      </c>
      <c r="H77" s="91">
        <v>0</v>
      </c>
      <c r="I77" s="29">
        <v>0</v>
      </c>
      <c r="J77" s="91">
        <v>0</v>
      </c>
      <c r="K77" s="29">
        <v>0</v>
      </c>
    </row>
    <row r="78" spans="1:11">
      <c r="A78" s="29" t="s">
        <v>756</v>
      </c>
      <c r="B78" s="29" t="s">
        <v>748</v>
      </c>
      <c r="C78" s="91">
        <v>42.303201559999998</v>
      </c>
      <c r="D78" s="91">
        <v>51.643607019999997</v>
      </c>
      <c r="E78" s="29">
        <v>2</v>
      </c>
      <c r="F78" s="91">
        <v>42.303201559999998</v>
      </c>
      <c r="G78" s="29">
        <v>1</v>
      </c>
      <c r="H78" s="91">
        <v>42.303201559999998</v>
      </c>
      <c r="I78" s="29">
        <v>1</v>
      </c>
      <c r="J78" s="91">
        <v>42.303201559999998</v>
      </c>
      <c r="K78" s="29">
        <v>1</v>
      </c>
    </row>
    <row r="79" spans="1:11">
      <c r="A79" s="29" t="s">
        <v>769</v>
      </c>
      <c r="B79" s="29" t="s">
        <v>770</v>
      </c>
      <c r="C79" s="91">
        <v>40.991896390000001</v>
      </c>
      <c r="D79" s="91">
        <v>50.133889910000001</v>
      </c>
      <c r="E79" s="29">
        <v>2</v>
      </c>
      <c r="F79" s="91">
        <v>40.991896390000001</v>
      </c>
      <c r="G79" s="29">
        <v>1</v>
      </c>
      <c r="H79" s="91">
        <v>40.991896390000001</v>
      </c>
      <c r="I79" s="29">
        <v>1</v>
      </c>
      <c r="J79" s="91">
        <v>40.991896390000001</v>
      </c>
      <c r="K79" s="29">
        <v>1</v>
      </c>
    </row>
    <row r="80" spans="1:11">
      <c r="A80" s="29" t="s">
        <v>31</v>
      </c>
      <c r="B80" s="29" t="s">
        <v>751</v>
      </c>
      <c r="C80" s="91">
        <v>13.67280483</v>
      </c>
      <c r="D80" s="91">
        <v>49.411290880000003</v>
      </c>
      <c r="E80" s="29">
        <v>5</v>
      </c>
      <c r="F80" s="91">
        <v>13.67280483</v>
      </c>
      <c r="G80" s="29">
        <v>1</v>
      </c>
      <c r="H80" s="91">
        <v>0</v>
      </c>
      <c r="I80" s="29">
        <v>0</v>
      </c>
      <c r="J80" s="91">
        <v>0</v>
      </c>
      <c r="K80" s="29">
        <v>0</v>
      </c>
    </row>
    <row r="81" spans="1:11">
      <c r="A81" s="29" t="s">
        <v>764</v>
      </c>
      <c r="B81" s="29" t="s">
        <v>749</v>
      </c>
      <c r="C81" s="91">
        <v>46.565103530000002</v>
      </c>
      <c r="D81" s="91">
        <v>46.565103530000002</v>
      </c>
      <c r="E81" s="29">
        <v>1</v>
      </c>
      <c r="F81" s="91">
        <v>46.565103530000002</v>
      </c>
      <c r="G81" s="29">
        <v>1</v>
      </c>
      <c r="H81" s="91">
        <v>46.565103530000002</v>
      </c>
      <c r="I81" s="29">
        <v>1</v>
      </c>
      <c r="J81" s="91">
        <v>46.565103530000002</v>
      </c>
      <c r="K81" s="29">
        <v>1</v>
      </c>
    </row>
    <row r="82" spans="1:11">
      <c r="A82" s="29" t="s">
        <v>764</v>
      </c>
      <c r="B82" s="29" t="s">
        <v>779</v>
      </c>
      <c r="C82" s="91">
        <v>35.020995139999997</v>
      </c>
      <c r="D82" s="91">
        <v>44.716095920000001</v>
      </c>
      <c r="E82" s="29">
        <v>2</v>
      </c>
      <c r="F82" s="91">
        <v>35.020995139999997</v>
      </c>
      <c r="G82" s="29">
        <v>1</v>
      </c>
      <c r="H82" s="91">
        <v>35.020995139999997</v>
      </c>
      <c r="I82" s="29">
        <v>1</v>
      </c>
      <c r="J82" s="91">
        <v>35.020995139999997</v>
      </c>
      <c r="K82" s="29">
        <v>1</v>
      </c>
    </row>
    <row r="83" spans="1:11">
      <c r="A83" s="29" t="s">
        <v>754</v>
      </c>
      <c r="B83" s="29" t="s">
        <v>749</v>
      </c>
      <c r="C83" s="91">
        <v>23.759102819999999</v>
      </c>
      <c r="D83" s="91">
        <v>44.319808479999999</v>
      </c>
      <c r="E83" s="29">
        <v>2</v>
      </c>
      <c r="F83" s="91">
        <v>44.319808479999999</v>
      </c>
      <c r="G83" s="29">
        <v>2</v>
      </c>
      <c r="H83" s="91">
        <v>44.319808479999999</v>
      </c>
      <c r="I83" s="29">
        <v>2</v>
      </c>
      <c r="J83" s="91">
        <v>44.319808479999999</v>
      </c>
      <c r="K83" s="29">
        <v>2</v>
      </c>
    </row>
    <row r="84" spans="1:11">
      <c r="A84" s="29" t="s">
        <v>771</v>
      </c>
      <c r="B84" s="29" t="s">
        <v>767</v>
      </c>
      <c r="C84" s="91">
        <v>18.750792740000001</v>
      </c>
      <c r="D84" s="91">
        <v>44.294887780000003</v>
      </c>
      <c r="E84" s="29">
        <v>3</v>
      </c>
      <c r="F84" s="91">
        <v>35.480088000000002</v>
      </c>
      <c r="G84" s="29">
        <v>2</v>
      </c>
      <c r="H84" s="91">
        <v>35.480088000000002</v>
      </c>
      <c r="I84" s="29">
        <v>2</v>
      </c>
      <c r="J84" s="91">
        <v>0</v>
      </c>
      <c r="K84" s="29">
        <v>0</v>
      </c>
    </row>
    <row r="85" spans="1:11">
      <c r="A85" s="29" t="s">
        <v>772</v>
      </c>
      <c r="B85" s="29" t="s">
        <v>749</v>
      </c>
      <c r="C85" s="91">
        <v>21.428203580000002</v>
      </c>
      <c r="D85" s="91">
        <v>43.380808829999999</v>
      </c>
      <c r="E85" s="29">
        <v>3</v>
      </c>
      <c r="F85" s="91">
        <v>35.349202159999997</v>
      </c>
      <c r="G85" s="29">
        <v>2</v>
      </c>
      <c r="H85" s="91">
        <v>21.428203580000002</v>
      </c>
      <c r="I85" s="29">
        <v>1</v>
      </c>
      <c r="J85" s="91">
        <v>21.428203580000002</v>
      </c>
      <c r="K85" s="29">
        <v>1</v>
      </c>
    </row>
    <row r="86" spans="1:11">
      <c r="A86" s="29" t="s">
        <v>765</v>
      </c>
      <c r="B86" s="29" t="s">
        <v>767</v>
      </c>
      <c r="C86" s="91">
        <v>43.163502219999998</v>
      </c>
      <c r="D86" s="91">
        <v>43.163502219999998</v>
      </c>
      <c r="E86" s="29">
        <v>1</v>
      </c>
      <c r="F86" s="91">
        <v>43.163502219999998</v>
      </c>
      <c r="G86" s="29">
        <v>1</v>
      </c>
      <c r="H86" s="91">
        <v>43.163502219999998</v>
      </c>
      <c r="I86" s="29">
        <v>1</v>
      </c>
      <c r="J86" s="91">
        <v>43.163502219999998</v>
      </c>
      <c r="K86" s="29">
        <v>1</v>
      </c>
    </row>
    <row r="87" spans="1:11">
      <c r="A87" s="29" t="s">
        <v>31</v>
      </c>
      <c r="B87" s="29" t="s">
        <v>770</v>
      </c>
      <c r="C87" s="91">
        <v>9.3266010280000007</v>
      </c>
      <c r="D87" s="91">
        <v>42.947708069999997</v>
      </c>
      <c r="E87" s="29">
        <v>5</v>
      </c>
      <c r="F87" s="91">
        <v>0</v>
      </c>
      <c r="G87" s="29">
        <v>0</v>
      </c>
      <c r="H87" s="91">
        <v>0</v>
      </c>
      <c r="I87" s="29">
        <v>0</v>
      </c>
      <c r="J87" s="91">
        <v>0</v>
      </c>
      <c r="K87" s="29">
        <v>0</v>
      </c>
    </row>
    <row r="88" spans="1:11">
      <c r="A88" s="29" t="s">
        <v>767</v>
      </c>
      <c r="B88" s="29" t="s">
        <v>763</v>
      </c>
      <c r="C88" s="91">
        <v>17.251896859999999</v>
      </c>
      <c r="D88" s="91">
        <v>42.484492060000001</v>
      </c>
      <c r="E88" s="29">
        <v>3</v>
      </c>
      <c r="F88" s="91">
        <v>33.564698700000001</v>
      </c>
      <c r="G88" s="29">
        <v>2</v>
      </c>
      <c r="H88" s="91">
        <v>33.564698700000001</v>
      </c>
      <c r="I88" s="29">
        <v>2</v>
      </c>
      <c r="J88" s="91">
        <v>0</v>
      </c>
      <c r="K88" s="29">
        <v>0</v>
      </c>
    </row>
    <row r="89" spans="1:11">
      <c r="A89" s="29" t="s">
        <v>30</v>
      </c>
      <c r="B89" s="29" t="s">
        <v>748</v>
      </c>
      <c r="C89" s="91">
        <v>19.917199020000002</v>
      </c>
      <c r="D89" s="91">
        <v>41.355597969999998</v>
      </c>
      <c r="E89" s="29">
        <v>3</v>
      </c>
      <c r="F89" s="91">
        <v>32.164299489999998</v>
      </c>
      <c r="G89" s="29">
        <v>2</v>
      </c>
      <c r="H89" s="91">
        <v>19.917199020000002</v>
      </c>
      <c r="I89" s="29">
        <v>1</v>
      </c>
      <c r="J89" s="91">
        <v>0</v>
      </c>
      <c r="K89" s="29">
        <v>0</v>
      </c>
    </row>
    <row r="90" spans="1:11">
      <c r="A90" s="29" t="s">
        <v>757</v>
      </c>
      <c r="B90" s="29" t="s">
        <v>768</v>
      </c>
      <c r="C90" s="91">
        <v>12.91619539</v>
      </c>
      <c r="D90" s="91">
        <v>41.26060605</v>
      </c>
      <c r="E90" s="29">
        <v>4</v>
      </c>
      <c r="F90" s="91">
        <v>12.91619539</v>
      </c>
      <c r="G90" s="29">
        <v>1</v>
      </c>
      <c r="H90" s="91">
        <v>0</v>
      </c>
      <c r="I90" s="29">
        <v>0</v>
      </c>
      <c r="J90" s="91">
        <v>0</v>
      </c>
      <c r="K90" s="29">
        <v>0</v>
      </c>
    </row>
    <row r="91" spans="1:11">
      <c r="A91" s="29" t="s">
        <v>752</v>
      </c>
      <c r="B91" s="29" t="s">
        <v>768</v>
      </c>
      <c r="C91" s="91">
        <v>14.04360533</v>
      </c>
      <c r="D91" s="91">
        <v>41.061109299999998</v>
      </c>
      <c r="E91" s="29">
        <v>4</v>
      </c>
      <c r="F91" s="91">
        <v>14.04360533</v>
      </c>
      <c r="G91" s="29">
        <v>1</v>
      </c>
      <c r="H91" s="91">
        <v>0</v>
      </c>
      <c r="I91" s="29">
        <v>0</v>
      </c>
      <c r="J91" s="91">
        <v>0</v>
      </c>
      <c r="K91" s="29">
        <v>0</v>
      </c>
    </row>
    <row r="92" spans="1:11">
      <c r="A92" s="29" t="s">
        <v>759</v>
      </c>
      <c r="B92" s="29" t="s">
        <v>754</v>
      </c>
      <c r="C92" s="91">
        <v>13.989102839999999</v>
      </c>
      <c r="D92" s="91">
        <v>40.883705020000001</v>
      </c>
      <c r="E92" s="29">
        <v>4</v>
      </c>
      <c r="F92" s="91">
        <v>13.989102839999999</v>
      </c>
      <c r="G92" s="29">
        <v>1</v>
      </c>
      <c r="H92" s="91">
        <v>0</v>
      </c>
      <c r="I92" s="29">
        <v>0</v>
      </c>
      <c r="J92" s="91">
        <v>0</v>
      </c>
      <c r="K92" s="29">
        <v>0</v>
      </c>
    </row>
    <row r="93" spans="1:11">
      <c r="A93" s="29" t="s">
        <v>31</v>
      </c>
      <c r="B93" s="29" t="s">
        <v>768</v>
      </c>
      <c r="C93" s="91">
        <v>10.99509001</v>
      </c>
      <c r="D93" s="91">
        <v>40.57370126</v>
      </c>
      <c r="E93" s="29">
        <v>4</v>
      </c>
      <c r="F93" s="91">
        <v>0</v>
      </c>
      <c r="G93" s="29">
        <v>0</v>
      </c>
      <c r="H93" s="91">
        <v>0</v>
      </c>
      <c r="I93" s="29">
        <v>0</v>
      </c>
      <c r="J93" s="91">
        <v>0</v>
      </c>
      <c r="K93" s="29">
        <v>0</v>
      </c>
    </row>
    <row r="94" spans="1:11">
      <c r="A94" s="29" t="s">
        <v>768</v>
      </c>
      <c r="B94" s="29" t="s">
        <v>749</v>
      </c>
      <c r="C94" s="91">
        <v>11.29069924</v>
      </c>
      <c r="D94" s="91">
        <v>39.65090215</v>
      </c>
      <c r="E94" s="29">
        <v>4</v>
      </c>
      <c r="F94" s="91">
        <v>0</v>
      </c>
      <c r="G94" s="29">
        <v>0</v>
      </c>
      <c r="H94" s="91">
        <v>0</v>
      </c>
      <c r="I94" s="29">
        <v>0</v>
      </c>
      <c r="J94" s="91">
        <v>0</v>
      </c>
      <c r="K94" s="29">
        <v>0</v>
      </c>
    </row>
    <row r="95" spans="1:11">
      <c r="A95" s="29" t="s">
        <v>749</v>
      </c>
      <c r="B95" s="29" t="s">
        <v>760</v>
      </c>
      <c r="C95" s="91">
        <v>30.5942893</v>
      </c>
      <c r="D95" s="91">
        <v>38.784784080000001</v>
      </c>
      <c r="E95" s="29">
        <v>2</v>
      </c>
      <c r="F95" s="91">
        <v>30.5942893</v>
      </c>
      <c r="G95" s="29">
        <v>1</v>
      </c>
      <c r="H95" s="91">
        <v>30.5942893</v>
      </c>
      <c r="I95" s="29">
        <v>1</v>
      </c>
      <c r="J95" s="91">
        <v>30.5942893</v>
      </c>
      <c r="K95" s="29">
        <v>1</v>
      </c>
    </row>
    <row r="96" spans="1:11">
      <c r="A96" s="29" t="s">
        <v>779</v>
      </c>
      <c r="B96" s="29" t="s">
        <v>754</v>
      </c>
      <c r="C96" s="91">
        <v>25.3905952</v>
      </c>
      <c r="D96" s="91">
        <v>38.23839426</v>
      </c>
      <c r="E96" s="29">
        <v>2</v>
      </c>
      <c r="F96" s="91">
        <v>38.23839426</v>
      </c>
      <c r="G96" s="29">
        <v>2</v>
      </c>
      <c r="H96" s="91">
        <v>25.3905952</v>
      </c>
      <c r="I96" s="29">
        <v>1</v>
      </c>
      <c r="J96" s="91">
        <v>25.3905952</v>
      </c>
      <c r="K96" s="29">
        <v>1</v>
      </c>
    </row>
    <row r="97" spans="1:11">
      <c r="A97" s="29" t="s">
        <v>761</v>
      </c>
      <c r="B97" s="29" t="s">
        <v>772</v>
      </c>
      <c r="C97" s="91">
        <v>18.953108790000002</v>
      </c>
      <c r="D97" s="91">
        <v>37.941206989999998</v>
      </c>
      <c r="E97" s="29">
        <v>3</v>
      </c>
      <c r="F97" s="91">
        <v>18.953108790000002</v>
      </c>
      <c r="G97" s="29">
        <v>1</v>
      </c>
      <c r="H97" s="91">
        <v>18.953108790000002</v>
      </c>
      <c r="I97" s="29">
        <v>1</v>
      </c>
      <c r="J97" s="91">
        <v>0</v>
      </c>
      <c r="K97" s="29">
        <v>0</v>
      </c>
    </row>
    <row r="98" spans="1:11">
      <c r="A98" s="29" t="s">
        <v>768</v>
      </c>
      <c r="B98" s="29" t="s">
        <v>47</v>
      </c>
      <c r="C98" s="91">
        <v>11.450397969999999</v>
      </c>
      <c r="D98" s="91">
        <v>37.091088290000002</v>
      </c>
      <c r="E98" s="29">
        <v>4</v>
      </c>
      <c r="F98" s="91">
        <v>0</v>
      </c>
      <c r="G98" s="29">
        <v>0</v>
      </c>
      <c r="H98" s="91">
        <v>0</v>
      </c>
      <c r="I98" s="29">
        <v>0</v>
      </c>
      <c r="J98" s="91">
        <v>0</v>
      </c>
      <c r="K98" s="29">
        <v>0</v>
      </c>
    </row>
    <row r="99" spans="1:11">
      <c r="A99" s="29" t="s">
        <v>759</v>
      </c>
      <c r="B99" s="29" t="s">
        <v>767</v>
      </c>
      <c r="C99" s="91">
        <v>10.6185019</v>
      </c>
      <c r="D99" s="91">
        <v>36.405900410000001</v>
      </c>
      <c r="E99" s="29">
        <v>4</v>
      </c>
      <c r="F99" s="91">
        <v>0</v>
      </c>
      <c r="G99" s="29">
        <v>0</v>
      </c>
      <c r="H99" s="91">
        <v>0</v>
      </c>
      <c r="I99" s="29">
        <v>0</v>
      </c>
      <c r="J99" s="91">
        <v>0</v>
      </c>
      <c r="K99" s="29">
        <v>0</v>
      </c>
    </row>
    <row r="100" spans="1:11">
      <c r="A100" s="29" t="s">
        <v>31</v>
      </c>
      <c r="B100" s="29" t="s">
        <v>755</v>
      </c>
      <c r="C100" s="91">
        <v>15.132901070000001</v>
      </c>
      <c r="D100" s="91">
        <v>35.958698390000002</v>
      </c>
      <c r="E100" s="29">
        <v>3</v>
      </c>
      <c r="F100" s="91">
        <v>27.54260004</v>
      </c>
      <c r="G100" s="29">
        <v>2</v>
      </c>
      <c r="H100" s="91">
        <v>0</v>
      </c>
      <c r="I100" s="29">
        <v>0</v>
      </c>
      <c r="J100" s="91">
        <v>0</v>
      </c>
      <c r="K100" s="29">
        <v>0</v>
      </c>
    </row>
    <row r="101" spans="1:11">
      <c r="A101" s="29" t="s">
        <v>764</v>
      </c>
      <c r="B101" s="29" t="s">
        <v>759</v>
      </c>
      <c r="C101" s="91">
        <v>17.219999430000001</v>
      </c>
      <c r="D101" s="91">
        <v>35.718598960000001</v>
      </c>
      <c r="E101" s="29">
        <v>3</v>
      </c>
      <c r="F101" s="91">
        <v>17.219999430000001</v>
      </c>
      <c r="G101" s="29">
        <v>1</v>
      </c>
      <c r="H101" s="91">
        <v>17.219999430000001</v>
      </c>
      <c r="I101" s="29">
        <v>1</v>
      </c>
      <c r="J101" s="91">
        <v>0</v>
      </c>
      <c r="K101" s="29">
        <v>0</v>
      </c>
    </row>
    <row r="102" spans="1:11">
      <c r="A102" s="29" t="s">
        <v>752</v>
      </c>
      <c r="B102" s="29" t="s">
        <v>760</v>
      </c>
      <c r="C102" s="91">
        <v>9.2516005040000007</v>
      </c>
      <c r="D102" s="91">
        <v>35.586404799999997</v>
      </c>
      <c r="E102" s="29">
        <v>4</v>
      </c>
      <c r="F102" s="91">
        <v>0</v>
      </c>
      <c r="G102" s="29">
        <v>0</v>
      </c>
      <c r="H102" s="91">
        <v>0</v>
      </c>
      <c r="I102" s="29">
        <v>0</v>
      </c>
      <c r="J102" s="91">
        <v>0</v>
      </c>
      <c r="K102" s="29">
        <v>0</v>
      </c>
    </row>
    <row r="103" spans="1:11">
      <c r="A103" s="29" t="s">
        <v>747</v>
      </c>
      <c r="B103" s="29" t="s">
        <v>755</v>
      </c>
      <c r="C103" s="91">
        <v>15.86229801</v>
      </c>
      <c r="D103" s="91">
        <v>35.568499469999999</v>
      </c>
      <c r="E103" s="29">
        <v>3</v>
      </c>
      <c r="F103" s="91">
        <v>15.86229801</v>
      </c>
      <c r="G103" s="29">
        <v>1</v>
      </c>
      <c r="H103" s="91">
        <v>0</v>
      </c>
      <c r="I103" s="29">
        <v>0</v>
      </c>
      <c r="J103" s="91">
        <v>0</v>
      </c>
      <c r="K103" s="29">
        <v>0</v>
      </c>
    </row>
    <row r="104" spans="1:11">
      <c r="A104" s="29" t="s">
        <v>779</v>
      </c>
      <c r="B104" s="29" t="s">
        <v>753</v>
      </c>
      <c r="C104" s="91">
        <v>26.72560215</v>
      </c>
      <c r="D104" s="91">
        <v>34.761703009999998</v>
      </c>
      <c r="E104" s="29">
        <v>2</v>
      </c>
      <c r="F104" s="91">
        <v>26.72560215</v>
      </c>
      <c r="G104" s="29">
        <v>1</v>
      </c>
      <c r="H104" s="91">
        <v>26.72560215</v>
      </c>
      <c r="I104" s="29">
        <v>1</v>
      </c>
      <c r="J104" s="91">
        <v>26.72560215</v>
      </c>
      <c r="K104" s="29">
        <v>1</v>
      </c>
    </row>
    <row r="105" spans="1:11">
      <c r="A105" s="29" t="s">
        <v>759</v>
      </c>
      <c r="B105" s="29" t="s">
        <v>772</v>
      </c>
      <c r="C105" s="91">
        <v>15.68560153</v>
      </c>
      <c r="D105" s="91">
        <v>34.61829573</v>
      </c>
      <c r="E105" s="29">
        <v>3</v>
      </c>
      <c r="F105" s="91">
        <v>15.68560153</v>
      </c>
      <c r="G105" s="29">
        <v>1</v>
      </c>
      <c r="H105" s="91">
        <v>0</v>
      </c>
      <c r="I105" s="29">
        <v>0</v>
      </c>
      <c r="J105" s="91">
        <v>0</v>
      </c>
      <c r="K105" s="29">
        <v>0</v>
      </c>
    </row>
    <row r="106" spans="1:11">
      <c r="A106" s="29" t="s">
        <v>31</v>
      </c>
      <c r="B106" s="29" t="s">
        <v>752</v>
      </c>
      <c r="C106" s="91">
        <v>9.6276998519999992</v>
      </c>
      <c r="D106" s="91">
        <v>34.451103209999999</v>
      </c>
      <c r="E106" s="29">
        <v>4</v>
      </c>
      <c r="F106" s="91">
        <v>0</v>
      </c>
      <c r="G106" s="29">
        <v>0</v>
      </c>
      <c r="H106" s="91">
        <v>0</v>
      </c>
      <c r="I106" s="29">
        <v>0</v>
      </c>
      <c r="J106" s="91">
        <v>0</v>
      </c>
      <c r="K106" s="29">
        <v>0</v>
      </c>
    </row>
    <row r="107" spans="1:11">
      <c r="A107" s="29" t="s">
        <v>759</v>
      </c>
      <c r="B107" s="29" t="s">
        <v>753</v>
      </c>
      <c r="C107" s="91">
        <v>13.869099690000001</v>
      </c>
      <c r="D107" s="91">
        <v>34.367497640000003</v>
      </c>
      <c r="E107" s="29">
        <v>3</v>
      </c>
      <c r="F107" s="91">
        <v>13.869099690000001</v>
      </c>
      <c r="G107" s="29">
        <v>1</v>
      </c>
      <c r="H107" s="91">
        <v>0</v>
      </c>
      <c r="I107" s="29">
        <v>0</v>
      </c>
      <c r="J107" s="91">
        <v>0</v>
      </c>
      <c r="K107" s="29">
        <v>0</v>
      </c>
    </row>
    <row r="108" spans="1:11">
      <c r="A108" s="29" t="s">
        <v>764</v>
      </c>
      <c r="B108" s="29" t="s">
        <v>752</v>
      </c>
      <c r="C108" s="91">
        <v>19.136799870000001</v>
      </c>
      <c r="D108" s="91">
        <v>34.183101360000002</v>
      </c>
      <c r="E108" s="29">
        <v>2</v>
      </c>
      <c r="F108" s="91">
        <v>34.183101360000002</v>
      </c>
      <c r="G108" s="29">
        <v>2</v>
      </c>
      <c r="H108" s="91">
        <v>19.136799870000001</v>
      </c>
      <c r="I108" s="29">
        <v>1</v>
      </c>
      <c r="J108" s="91">
        <v>0</v>
      </c>
      <c r="K108" s="29">
        <v>0</v>
      </c>
    </row>
    <row r="109" spans="1:11">
      <c r="A109" s="29" t="s">
        <v>768</v>
      </c>
      <c r="B109" s="29" t="s">
        <v>760</v>
      </c>
      <c r="C109" s="91">
        <v>13.476699590000001</v>
      </c>
      <c r="D109" s="91">
        <v>34.165600169999998</v>
      </c>
      <c r="E109" s="29">
        <v>3</v>
      </c>
      <c r="F109" s="91">
        <v>13.476699590000001</v>
      </c>
      <c r="G109" s="29">
        <v>1</v>
      </c>
      <c r="H109" s="91">
        <v>0</v>
      </c>
      <c r="I109" s="29">
        <v>0</v>
      </c>
      <c r="J109" s="91">
        <v>0</v>
      </c>
      <c r="K109" s="29">
        <v>0</v>
      </c>
    </row>
    <row r="110" spans="1:11">
      <c r="A110" s="29" t="s">
        <v>764</v>
      </c>
      <c r="B110" s="29" t="s">
        <v>748</v>
      </c>
      <c r="C110" s="91">
        <v>12.137800459999999</v>
      </c>
      <c r="D110" s="91">
        <v>33.046001199999999</v>
      </c>
      <c r="E110" s="29">
        <v>3</v>
      </c>
      <c r="F110" s="91">
        <v>12.137800459999999</v>
      </c>
      <c r="G110" s="29">
        <v>1</v>
      </c>
      <c r="H110" s="91">
        <v>0</v>
      </c>
      <c r="I110" s="29">
        <v>0</v>
      </c>
      <c r="J110" s="91">
        <v>0</v>
      </c>
      <c r="K110" s="29">
        <v>0</v>
      </c>
    </row>
    <row r="111" spans="1:11">
      <c r="A111" s="29" t="s">
        <v>765</v>
      </c>
      <c r="B111" s="29" t="s">
        <v>773</v>
      </c>
      <c r="C111" s="91">
        <v>12.63649464</v>
      </c>
      <c r="D111" s="91">
        <v>32.379096750000002</v>
      </c>
      <c r="E111" s="29">
        <v>3</v>
      </c>
      <c r="F111" s="91">
        <v>12.63649464</v>
      </c>
      <c r="G111" s="29">
        <v>1</v>
      </c>
      <c r="H111" s="91">
        <v>0</v>
      </c>
      <c r="I111" s="29">
        <v>0</v>
      </c>
      <c r="J111" s="91">
        <v>0</v>
      </c>
      <c r="K111" s="29">
        <v>0</v>
      </c>
    </row>
    <row r="112" spans="1:11">
      <c r="A112" s="29" t="s">
        <v>752</v>
      </c>
      <c r="B112" s="29" t="s">
        <v>753</v>
      </c>
      <c r="C112" s="91">
        <v>11.951699850000001</v>
      </c>
      <c r="D112" s="91">
        <v>31.523898240000001</v>
      </c>
      <c r="E112" s="29">
        <v>3</v>
      </c>
      <c r="F112" s="91">
        <v>0</v>
      </c>
      <c r="G112" s="29">
        <v>0</v>
      </c>
      <c r="H112" s="91">
        <v>0</v>
      </c>
      <c r="I112" s="29">
        <v>0</v>
      </c>
      <c r="J112" s="91">
        <v>0</v>
      </c>
      <c r="K112" s="29">
        <v>0</v>
      </c>
    </row>
    <row r="113" spans="1:11">
      <c r="A113" s="29" t="s">
        <v>769</v>
      </c>
      <c r="B113" s="29" t="s">
        <v>755</v>
      </c>
      <c r="C113" s="91">
        <v>19.545596840000002</v>
      </c>
      <c r="D113" s="91">
        <v>31.46999697</v>
      </c>
      <c r="E113" s="29">
        <v>2</v>
      </c>
      <c r="F113" s="91">
        <v>19.545596840000002</v>
      </c>
      <c r="G113" s="29">
        <v>1</v>
      </c>
      <c r="H113" s="91">
        <v>19.545596840000002</v>
      </c>
      <c r="I113" s="29">
        <v>1</v>
      </c>
      <c r="J113" s="91">
        <v>0</v>
      </c>
      <c r="K113" s="29">
        <v>0</v>
      </c>
    </row>
    <row r="114" spans="1:11">
      <c r="A114" s="29" t="s">
        <v>769</v>
      </c>
      <c r="B114" s="29" t="s">
        <v>760</v>
      </c>
      <c r="C114" s="91">
        <v>22.64550328</v>
      </c>
      <c r="D114" s="91">
        <v>31.29940629</v>
      </c>
      <c r="E114" s="29">
        <v>2</v>
      </c>
      <c r="F114" s="91">
        <v>22.64550328</v>
      </c>
      <c r="G114" s="29">
        <v>1</v>
      </c>
      <c r="H114" s="91">
        <v>22.64550328</v>
      </c>
      <c r="I114" s="29">
        <v>1</v>
      </c>
      <c r="J114" s="91">
        <v>22.64550328</v>
      </c>
      <c r="K114" s="29">
        <v>1</v>
      </c>
    </row>
    <row r="115" spans="1:11">
      <c r="A115" s="29" t="s">
        <v>30</v>
      </c>
      <c r="B115" s="29" t="s">
        <v>747</v>
      </c>
      <c r="C115" s="91">
        <v>20.103400950000001</v>
      </c>
      <c r="D115" s="91">
        <v>30.970901250000001</v>
      </c>
      <c r="E115" s="29">
        <v>2</v>
      </c>
      <c r="F115" s="91">
        <v>20.103400950000001</v>
      </c>
      <c r="G115" s="29">
        <v>1</v>
      </c>
      <c r="H115" s="91">
        <v>20.103400950000001</v>
      </c>
      <c r="I115" s="29">
        <v>1</v>
      </c>
      <c r="J115" s="91">
        <v>20.103400950000001</v>
      </c>
      <c r="K115" s="29">
        <v>1</v>
      </c>
    </row>
    <row r="116" spans="1:11">
      <c r="A116" s="29" t="s">
        <v>768</v>
      </c>
      <c r="B116" s="29" t="s">
        <v>772</v>
      </c>
      <c r="C116" s="91">
        <v>13.106989860000001</v>
      </c>
      <c r="D116" s="91">
        <v>30.736595390000002</v>
      </c>
      <c r="E116" s="29">
        <v>3</v>
      </c>
      <c r="F116" s="91">
        <v>13.106989860000001</v>
      </c>
      <c r="G116" s="29">
        <v>1</v>
      </c>
      <c r="H116" s="91">
        <v>0</v>
      </c>
      <c r="I116" s="29">
        <v>0</v>
      </c>
      <c r="J116" s="91">
        <v>0</v>
      </c>
      <c r="K116" s="29">
        <v>0</v>
      </c>
    </row>
    <row r="117" spans="1:11">
      <c r="A117" s="29" t="s">
        <v>773</v>
      </c>
      <c r="B117" s="29" t="s">
        <v>762</v>
      </c>
      <c r="C117" s="91">
        <v>13.126999140000001</v>
      </c>
      <c r="D117" s="91">
        <v>30.277097229999999</v>
      </c>
      <c r="E117" s="29">
        <v>3</v>
      </c>
      <c r="F117" s="91">
        <v>13.126999140000001</v>
      </c>
      <c r="G117" s="29">
        <v>1</v>
      </c>
      <c r="H117" s="91">
        <v>0</v>
      </c>
      <c r="I117" s="29">
        <v>0</v>
      </c>
      <c r="J117" s="91">
        <v>0</v>
      </c>
      <c r="K117" s="29">
        <v>0</v>
      </c>
    </row>
    <row r="118" spans="1:11">
      <c r="A118" s="29" t="s">
        <v>764</v>
      </c>
      <c r="B118" s="29" t="s">
        <v>760</v>
      </c>
      <c r="C118" s="91">
        <v>19.583296780000001</v>
      </c>
      <c r="D118" s="91">
        <v>30.239403249999999</v>
      </c>
      <c r="E118" s="29">
        <v>2</v>
      </c>
      <c r="F118" s="91">
        <v>19.583296780000001</v>
      </c>
      <c r="G118" s="29">
        <v>1</v>
      </c>
      <c r="H118" s="91">
        <v>19.583296780000001</v>
      </c>
      <c r="I118" s="29">
        <v>1</v>
      </c>
      <c r="J118" s="91">
        <v>0</v>
      </c>
      <c r="K118" s="29">
        <v>0</v>
      </c>
    </row>
    <row r="119" spans="1:11">
      <c r="A119" s="29" t="s">
        <v>768</v>
      </c>
      <c r="B119" s="29" t="s">
        <v>769</v>
      </c>
      <c r="C119" s="91">
        <v>15.81599712</v>
      </c>
      <c r="D119" s="91">
        <v>29.87400293</v>
      </c>
      <c r="E119" s="29">
        <v>2</v>
      </c>
      <c r="F119" s="91">
        <v>29.87400293</v>
      </c>
      <c r="G119" s="29">
        <v>2</v>
      </c>
      <c r="H119" s="91">
        <v>0</v>
      </c>
      <c r="I119" s="29">
        <v>0</v>
      </c>
      <c r="J119" s="91">
        <v>0</v>
      </c>
      <c r="K119" s="29">
        <v>0</v>
      </c>
    </row>
    <row r="120" spans="1:11">
      <c r="A120" s="29" t="s">
        <v>761</v>
      </c>
      <c r="B120" s="29" t="s">
        <v>768</v>
      </c>
      <c r="C120" s="91">
        <v>12.18859851</v>
      </c>
      <c r="D120" s="91">
        <v>29.720792169999999</v>
      </c>
      <c r="E120" s="29">
        <v>3</v>
      </c>
      <c r="F120" s="91">
        <v>12.18859851</v>
      </c>
      <c r="G120" s="29">
        <v>1</v>
      </c>
      <c r="H120" s="91">
        <v>0</v>
      </c>
      <c r="I120" s="29">
        <v>0</v>
      </c>
      <c r="J120" s="91">
        <v>0</v>
      </c>
      <c r="K120" s="29">
        <v>0</v>
      </c>
    </row>
    <row r="121" spans="1:11">
      <c r="A121" s="29" t="s">
        <v>757</v>
      </c>
      <c r="B121" s="29" t="s">
        <v>750</v>
      </c>
      <c r="C121" s="91">
        <v>10.503703359999999</v>
      </c>
      <c r="D121" s="91">
        <v>29.405206440000001</v>
      </c>
      <c r="E121" s="29">
        <v>3</v>
      </c>
      <c r="F121" s="91">
        <v>0</v>
      </c>
      <c r="G121" s="29">
        <v>0</v>
      </c>
      <c r="H121" s="91">
        <v>0</v>
      </c>
      <c r="I121" s="29">
        <v>0</v>
      </c>
      <c r="J121" s="91">
        <v>0</v>
      </c>
      <c r="K121" s="29">
        <v>0</v>
      </c>
    </row>
    <row r="122" spans="1:11">
      <c r="A122" s="29" t="s">
        <v>31</v>
      </c>
      <c r="B122" s="29" t="s">
        <v>340</v>
      </c>
      <c r="C122" s="91">
        <v>11.058783529999999</v>
      </c>
      <c r="D122" s="91">
        <v>29.304778580000001</v>
      </c>
      <c r="E122" s="29">
        <v>3</v>
      </c>
      <c r="F122" s="91">
        <v>0</v>
      </c>
      <c r="G122" s="29">
        <v>0</v>
      </c>
      <c r="H122" s="91">
        <v>0</v>
      </c>
      <c r="I122" s="29">
        <v>0</v>
      </c>
      <c r="J122" s="91">
        <v>0</v>
      </c>
      <c r="K122" s="29">
        <v>0</v>
      </c>
    </row>
    <row r="123" spans="1:11">
      <c r="A123" s="29" t="s">
        <v>759</v>
      </c>
      <c r="B123" s="29" t="s">
        <v>779</v>
      </c>
      <c r="C123" s="91">
        <v>14.63599801</v>
      </c>
      <c r="D123" s="91">
        <v>28.9403975</v>
      </c>
      <c r="E123" s="29">
        <v>2</v>
      </c>
      <c r="F123" s="91">
        <v>28.9403975</v>
      </c>
      <c r="G123" s="29">
        <v>2</v>
      </c>
      <c r="H123" s="91">
        <v>0</v>
      </c>
      <c r="I123" s="29">
        <v>0</v>
      </c>
      <c r="J123" s="91">
        <v>0</v>
      </c>
      <c r="K123" s="29">
        <v>0</v>
      </c>
    </row>
    <row r="124" spans="1:11">
      <c r="A124" s="29" t="s">
        <v>757</v>
      </c>
      <c r="B124" s="29" t="s">
        <v>749</v>
      </c>
      <c r="C124" s="91">
        <v>9.5317006109999998</v>
      </c>
      <c r="D124" s="91">
        <v>28.434303400000001</v>
      </c>
      <c r="E124" s="29">
        <v>3</v>
      </c>
      <c r="F124" s="91">
        <v>0</v>
      </c>
      <c r="G124" s="29">
        <v>0</v>
      </c>
      <c r="H124" s="91">
        <v>0</v>
      </c>
      <c r="I124" s="29">
        <v>0</v>
      </c>
      <c r="J124" s="91">
        <v>0</v>
      </c>
      <c r="K124" s="29">
        <v>0</v>
      </c>
    </row>
    <row r="125" spans="1:11">
      <c r="A125" s="29" t="s">
        <v>768</v>
      </c>
      <c r="B125" s="29" t="s">
        <v>770</v>
      </c>
      <c r="C125" s="91">
        <v>10.94189882</v>
      </c>
      <c r="D125" s="91">
        <v>28.295104210000002</v>
      </c>
      <c r="E125" s="29">
        <v>3</v>
      </c>
      <c r="F125" s="91">
        <v>0</v>
      </c>
      <c r="G125" s="29">
        <v>0</v>
      </c>
      <c r="H125" s="91">
        <v>0</v>
      </c>
      <c r="I125" s="29">
        <v>0</v>
      </c>
      <c r="J125" s="91">
        <v>0</v>
      </c>
      <c r="K125" s="29">
        <v>0</v>
      </c>
    </row>
    <row r="126" spans="1:11">
      <c r="A126" s="29" t="s">
        <v>31</v>
      </c>
      <c r="B126" s="29" t="s">
        <v>759</v>
      </c>
      <c r="C126" s="91">
        <v>10.85499525</v>
      </c>
      <c r="D126" s="91">
        <v>28.23459506</v>
      </c>
      <c r="E126" s="29">
        <v>3</v>
      </c>
      <c r="F126" s="91">
        <v>0</v>
      </c>
      <c r="G126" s="29">
        <v>0</v>
      </c>
      <c r="H126" s="91">
        <v>0</v>
      </c>
      <c r="I126" s="29">
        <v>0</v>
      </c>
      <c r="J126" s="91">
        <v>0</v>
      </c>
      <c r="K126" s="29">
        <v>0</v>
      </c>
    </row>
    <row r="127" spans="1:11">
      <c r="A127" s="29" t="s">
        <v>340</v>
      </c>
      <c r="B127" s="29" t="s">
        <v>766</v>
      </c>
      <c r="C127" s="91">
        <v>11.00919843</v>
      </c>
      <c r="D127" s="91">
        <v>28.21799219</v>
      </c>
      <c r="E127" s="29">
        <v>3</v>
      </c>
      <c r="F127" s="91">
        <v>0</v>
      </c>
      <c r="G127" s="29">
        <v>0</v>
      </c>
      <c r="H127" s="91">
        <v>0</v>
      </c>
      <c r="I127" s="29">
        <v>0</v>
      </c>
      <c r="J127" s="91">
        <v>0</v>
      </c>
      <c r="K127" s="29">
        <v>0</v>
      </c>
    </row>
    <row r="128" spans="1:11">
      <c r="A128" s="29" t="s">
        <v>751</v>
      </c>
      <c r="B128" s="29" t="s">
        <v>773</v>
      </c>
      <c r="C128" s="91">
        <v>10.605198140000001</v>
      </c>
      <c r="D128" s="91">
        <v>28.201299909999999</v>
      </c>
      <c r="E128" s="29">
        <v>3</v>
      </c>
      <c r="F128" s="91">
        <v>0</v>
      </c>
      <c r="G128" s="29">
        <v>0</v>
      </c>
      <c r="H128" s="91">
        <v>0</v>
      </c>
      <c r="I128" s="29">
        <v>0</v>
      </c>
      <c r="J128" s="91">
        <v>0</v>
      </c>
      <c r="K128" s="29">
        <v>0</v>
      </c>
    </row>
    <row r="129" spans="1:11">
      <c r="A129" s="29" t="s">
        <v>756</v>
      </c>
      <c r="B129" s="29" t="s">
        <v>772</v>
      </c>
      <c r="C129" s="91">
        <v>14.21130896</v>
      </c>
      <c r="D129" s="91">
        <v>27.070409059999999</v>
      </c>
      <c r="E129" s="29">
        <v>2</v>
      </c>
      <c r="F129" s="91">
        <v>27.070409059999999</v>
      </c>
      <c r="G129" s="29">
        <v>2</v>
      </c>
      <c r="H129" s="91">
        <v>0</v>
      </c>
      <c r="I129" s="29">
        <v>0</v>
      </c>
      <c r="J129" s="91">
        <v>0</v>
      </c>
      <c r="K129" s="29">
        <v>0</v>
      </c>
    </row>
    <row r="130" spans="1:11">
      <c r="A130" s="29" t="s">
        <v>760</v>
      </c>
      <c r="B130" s="29" t="s">
        <v>773</v>
      </c>
      <c r="C130" s="91">
        <v>9.8863005640000008</v>
      </c>
      <c r="D130" s="91">
        <v>26.865805689999998</v>
      </c>
      <c r="E130" s="29">
        <v>3</v>
      </c>
      <c r="F130" s="91">
        <v>0</v>
      </c>
      <c r="G130" s="29">
        <v>0</v>
      </c>
      <c r="H130" s="91">
        <v>0</v>
      </c>
      <c r="I130" s="29">
        <v>0</v>
      </c>
      <c r="J130" s="91">
        <v>0</v>
      </c>
      <c r="K130" s="29">
        <v>0</v>
      </c>
    </row>
    <row r="131" spans="1:11">
      <c r="A131" s="29" t="s">
        <v>759</v>
      </c>
      <c r="B131" s="29" t="s">
        <v>757</v>
      </c>
      <c r="C131" s="91">
        <v>10.0917995</v>
      </c>
      <c r="D131" s="91">
        <v>26.501700280000001</v>
      </c>
      <c r="E131" s="29">
        <v>3</v>
      </c>
      <c r="F131" s="91">
        <v>0</v>
      </c>
      <c r="G131" s="29">
        <v>0</v>
      </c>
      <c r="H131" s="91">
        <v>0</v>
      </c>
      <c r="I131" s="29">
        <v>0</v>
      </c>
      <c r="J131" s="91">
        <v>0</v>
      </c>
      <c r="K131" s="29">
        <v>0</v>
      </c>
    </row>
    <row r="132" spans="1:11">
      <c r="A132" s="29" t="s">
        <v>772</v>
      </c>
      <c r="B132" s="29" t="s">
        <v>773</v>
      </c>
      <c r="C132" s="91">
        <v>9.6777021879999996</v>
      </c>
      <c r="D132" s="91">
        <v>26.317602399999998</v>
      </c>
      <c r="E132" s="29">
        <v>3</v>
      </c>
      <c r="F132" s="91">
        <v>0</v>
      </c>
      <c r="G132" s="29">
        <v>0</v>
      </c>
      <c r="H132" s="91">
        <v>0</v>
      </c>
      <c r="I132" s="29">
        <v>0</v>
      </c>
      <c r="J132" s="91">
        <v>0</v>
      </c>
      <c r="K132" s="29">
        <v>0</v>
      </c>
    </row>
    <row r="133" spans="1:11">
      <c r="A133" s="29" t="s">
        <v>759</v>
      </c>
      <c r="B133" s="29" t="s">
        <v>47</v>
      </c>
      <c r="C133" s="91">
        <v>8.8176965710000008</v>
      </c>
      <c r="D133" s="91">
        <v>26.086498800000001</v>
      </c>
      <c r="E133" s="29">
        <v>3</v>
      </c>
      <c r="F133" s="91">
        <v>0</v>
      </c>
      <c r="G133" s="29">
        <v>0</v>
      </c>
      <c r="H133" s="91">
        <v>0</v>
      </c>
      <c r="I133" s="29">
        <v>0</v>
      </c>
      <c r="J133" s="91">
        <v>0</v>
      </c>
      <c r="K133" s="29">
        <v>0</v>
      </c>
    </row>
    <row r="134" spans="1:11">
      <c r="A134" s="29" t="s">
        <v>768</v>
      </c>
      <c r="B134" s="29" t="s">
        <v>773</v>
      </c>
      <c r="C134" s="91">
        <v>9.4583034519999991</v>
      </c>
      <c r="D134" s="91">
        <v>26.052902799999998</v>
      </c>
      <c r="E134" s="29">
        <v>3</v>
      </c>
      <c r="F134" s="91">
        <v>0</v>
      </c>
      <c r="G134" s="29">
        <v>0</v>
      </c>
      <c r="H134" s="91">
        <v>0</v>
      </c>
      <c r="I134" s="29">
        <v>0</v>
      </c>
      <c r="J134" s="91">
        <v>0</v>
      </c>
      <c r="K134" s="29">
        <v>0</v>
      </c>
    </row>
    <row r="135" spans="1:11">
      <c r="A135" s="29" t="s">
        <v>340</v>
      </c>
      <c r="B135" s="29" t="s">
        <v>765</v>
      </c>
      <c r="C135" s="91">
        <v>9.3766033649999994</v>
      </c>
      <c r="D135" s="91">
        <v>26.04080737</v>
      </c>
      <c r="E135" s="29">
        <v>3</v>
      </c>
      <c r="F135" s="91">
        <v>0</v>
      </c>
      <c r="G135" s="29">
        <v>0</v>
      </c>
      <c r="H135" s="91">
        <v>0</v>
      </c>
      <c r="I135" s="29">
        <v>0</v>
      </c>
      <c r="J135" s="91">
        <v>0</v>
      </c>
      <c r="K135" s="29">
        <v>0</v>
      </c>
    </row>
    <row r="136" spans="1:11">
      <c r="A136" s="29" t="s">
        <v>766</v>
      </c>
      <c r="B136" s="29" t="s">
        <v>763</v>
      </c>
      <c r="C136" s="91">
        <v>17.40940213</v>
      </c>
      <c r="D136" s="91">
        <v>26.016503570000001</v>
      </c>
      <c r="E136" s="29">
        <v>2</v>
      </c>
      <c r="F136" s="91">
        <v>17.40940213</v>
      </c>
      <c r="G136" s="29">
        <v>1</v>
      </c>
      <c r="H136" s="91">
        <v>17.40940213</v>
      </c>
      <c r="I136" s="29">
        <v>1</v>
      </c>
      <c r="J136" s="91">
        <v>0</v>
      </c>
      <c r="K136" s="29">
        <v>0</v>
      </c>
    </row>
    <row r="137" spans="1:11">
      <c r="A137" s="29" t="s">
        <v>758</v>
      </c>
      <c r="B137" s="29" t="s">
        <v>340</v>
      </c>
      <c r="C137" s="91">
        <v>9.0142011639999993</v>
      </c>
      <c r="D137" s="91">
        <v>25.96000433</v>
      </c>
      <c r="E137" s="29">
        <v>3</v>
      </c>
      <c r="F137" s="91">
        <v>0</v>
      </c>
      <c r="G137" s="29">
        <v>0</v>
      </c>
      <c r="H137" s="91">
        <v>0</v>
      </c>
      <c r="I137" s="29">
        <v>0</v>
      </c>
      <c r="J137" s="91">
        <v>0</v>
      </c>
      <c r="K137" s="29">
        <v>0</v>
      </c>
    </row>
    <row r="138" spans="1:11">
      <c r="A138" s="29" t="s">
        <v>31</v>
      </c>
      <c r="B138" s="29" t="s">
        <v>47</v>
      </c>
      <c r="C138" s="91">
        <v>9.3540966510000008</v>
      </c>
      <c r="D138" s="91">
        <v>25.752907990000001</v>
      </c>
      <c r="E138" s="29">
        <v>3</v>
      </c>
      <c r="F138" s="91">
        <v>0</v>
      </c>
      <c r="G138" s="29">
        <v>0</v>
      </c>
      <c r="H138" s="91">
        <v>0</v>
      </c>
      <c r="I138" s="29">
        <v>0</v>
      </c>
      <c r="J138" s="91">
        <v>0</v>
      </c>
      <c r="K138" s="29">
        <v>0</v>
      </c>
    </row>
    <row r="139" spans="1:11">
      <c r="A139" s="29" t="s">
        <v>30</v>
      </c>
      <c r="B139" s="29" t="s">
        <v>340</v>
      </c>
      <c r="C139" s="91">
        <v>8.7576001879999996</v>
      </c>
      <c r="D139" s="91">
        <v>25.443301349999999</v>
      </c>
      <c r="E139" s="29">
        <v>3</v>
      </c>
      <c r="F139" s="91">
        <v>0</v>
      </c>
      <c r="G139" s="29">
        <v>0</v>
      </c>
      <c r="H139" s="91">
        <v>0</v>
      </c>
      <c r="I139" s="29">
        <v>0</v>
      </c>
      <c r="J139" s="91">
        <v>0</v>
      </c>
      <c r="K139" s="29">
        <v>0</v>
      </c>
    </row>
    <row r="140" spans="1:11">
      <c r="A140" s="29" t="s">
        <v>756</v>
      </c>
      <c r="B140" s="29" t="s">
        <v>768</v>
      </c>
      <c r="C140" s="91">
        <v>14.84899968</v>
      </c>
      <c r="D140" s="91">
        <v>25.233201680000001</v>
      </c>
      <c r="E140" s="29">
        <v>2</v>
      </c>
      <c r="F140" s="91">
        <v>14.84899968</v>
      </c>
      <c r="G140" s="29">
        <v>1</v>
      </c>
      <c r="H140" s="91">
        <v>0</v>
      </c>
      <c r="I140" s="29">
        <v>0</v>
      </c>
      <c r="J140" s="91">
        <v>0</v>
      </c>
      <c r="K140" s="29">
        <v>0</v>
      </c>
    </row>
    <row r="141" spans="1:11">
      <c r="A141" s="29" t="s">
        <v>753</v>
      </c>
      <c r="B141" s="29" t="s">
        <v>773</v>
      </c>
      <c r="C141" s="91">
        <v>8.7645000310000007</v>
      </c>
      <c r="D141" s="91">
        <v>25.024599439999999</v>
      </c>
      <c r="E141" s="29">
        <v>3</v>
      </c>
      <c r="F141" s="91">
        <v>0</v>
      </c>
      <c r="G141" s="29">
        <v>0</v>
      </c>
      <c r="H141" s="91">
        <v>0</v>
      </c>
      <c r="I141" s="29">
        <v>0</v>
      </c>
      <c r="J141" s="91">
        <v>0</v>
      </c>
      <c r="K141" s="29">
        <v>0</v>
      </c>
    </row>
    <row r="142" spans="1:11">
      <c r="A142" s="29" t="s">
        <v>759</v>
      </c>
      <c r="B142" s="29" t="s">
        <v>749</v>
      </c>
      <c r="C142" s="91">
        <v>14.711499209999999</v>
      </c>
      <c r="D142" s="91">
        <v>24.73669052</v>
      </c>
      <c r="E142" s="29">
        <v>2</v>
      </c>
      <c r="F142" s="91">
        <v>14.711499209999999</v>
      </c>
      <c r="G142" s="29">
        <v>1</v>
      </c>
      <c r="H142" s="91">
        <v>0</v>
      </c>
      <c r="I142" s="29">
        <v>0</v>
      </c>
      <c r="J142" s="91">
        <v>0</v>
      </c>
      <c r="K142" s="29">
        <v>0</v>
      </c>
    </row>
    <row r="143" spans="1:11">
      <c r="A143" s="29" t="s">
        <v>31</v>
      </c>
      <c r="B143" s="29" t="s">
        <v>761</v>
      </c>
      <c r="C143" s="91">
        <v>24.51889813</v>
      </c>
      <c r="D143" s="91">
        <v>24.51889813</v>
      </c>
      <c r="E143" s="29">
        <v>1</v>
      </c>
      <c r="F143" s="91">
        <v>24.51889813</v>
      </c>
      <c r="G143" s="29">
        <v>1</v>
      </c>
      <c r="H143" s="91">
        <v>24.51889813</v>
      </c>
      <c r="I143" s="29">
        <v>1</v>
      </c>
      <c r="J143" s="91">
        <v>24.51889813</v>
      </c>
      <c r="K143" s="29">
        <v>1</v>
      </c>
    </row>
    <row r="144" spans="1:11">
      <c r="A144" s="29" t="s">
        <v>768</v>
      </c>
      <c r="B144" s="29" t="s">
        <v>771</v>
      </c>
      <c r="C144" s="91">
        <v>15.070891380000001</v>
      </c>
      <c r="D144" s="91">
        <v>24.256491449999999</v>
      </c>
      <c r="E144" s="29">
        <v>2</v>
      </c>
      <c r="F144" s="91">
        <v>15.070891380000001</v>
      </c>
      <c r="G144" s="29">
        <v>1</v>
      </c>
      <c r="H144" s="91">
        <v>0</v>
      </c>
      <c r="I144" s="29">
        <v>0</v>
      </c>
      <c r="J144" s="91">
        <v>0</v>
      </c>
      <c r="K144" s="29">
        <v>0</v>
      </c>
    </row>
    <row r="145" spans="1:11">
      <c r="A145" s="29" t="s">
        <v>754</v>
      </c>
      <c r="B145" s="29" t="s">
        <v>770</v>
      </c>
      <c r="C145" s="91">
        <v>15.73979855</v>
      </c>
      <c r="D145" s="91">
        <v>24.112296099999998</v>
      </c>
      <c r="E145" s="29">
        <v>2</v>
      </c>
      <c r="F145" s="91">
        <v>15.73979855</v>
      </c>
      <c r="G145" s="29">
        <v>1</v>
      </c>
      <c r="H145" s="91">
        <v>0</v>
      </c>
      <c r="I145" s="29">
        <v>0</v>
      </c>
      <c r="J145" s="91">
        <v>0</v>
      </c>
      <c r="K145" s="29">
        <v>0</v>
      </c>
    </row>
    <row r="146" spans="1:11">
      <c r="A146" s="29" t="s">
        <v>761</v>
      </c>
      <c r="B146" s="29" t="s">
        <v>774</v>
      </c>
      <c r="C146" s="91">
        <v>14.99080062</v>
      </c>
      <c r="D146" s="91">
        <v>24.091398720000001</v>
      </c>
      <c r="E146" s="29">
        <v>2</v>
      </c>
      <c r="F146" s="91">
        <v>14.99080062</v>
      </c>
      <c r="G146" s="29">
        <v>1</v>
      </c>
      <c r="H146" s="91">
        <v>0</v>
      </c>
      <c r="I146" s="29">
        <v>0</v>
      </c>
      <c r="J146" s="91">
        <v>0</v>
      </c>
      <c r="K146" s="29">
        <v>0</v>
      </c>
    </row>
    <row r="147" spans="1:11">
      <c r="A147" s="29" t="s">
        <v>769</v>
      </c>
      <c r="B147" s="29" t="s">
        <v>771</v>
      </c>
      <c r="C147" s="91">
        <v>23.929601909999999</v>
      </c>
      <c r="D147" s="91">
        <v>23.929601909999999</v>
      </c>
      <c r="E147" s="29">
        <v>1</v>
      </c>
      <c r="F147" s="91">
        <v>23.929601909999999</v>
      </c>
      <c r="G147" s="29">
        <v>1</v>
      </c>
      <c r="H147" s="91">
        <v>23.929601909999999</v>
      </c>
      <c r="I147" s="29">
        <v>1</v>
      </c>
      <c r="J147" s="91">
        <v>23.929601909999999</v>
      </c>
      <c r="K147" s="29">
        <v>1</v>
      </c>
    </row>
    <row r="148" spans="1:11">
      <c r="A148" s="29" t="s">
        <v>768</v>
      </c>
      <c r="B148" s="29" t="s">
        <v>748</v>
      </c>
      <c r="C148" s="91">
        <v>14.86490369</v>
      </c>
      <c r="D148" s="91">
        <v>23.121804000000001</v>
      </c>
      <c r="E148" s="29">
        <v>2</v>
      </c>
      <c r="F148" s="91">
        <v>14.86490369</v>
      </c>
      <c r="G148" s="29">
        <v>1</v>
      </c>
      <c r="H148" s="91">
        <v>0</v>
      </c>
      <c r="I148" s="29">
        <v>0</v>
      </c>
      <c r="J148" s="91">
        <v>0</v>
      </c>
      <c r="K148" s="29">
        <v>0</v>
      </c>
    </row>
    <row r="149" spans="1:11">
      <c r="A149" s="29" t="s">
        <v>755</v>
      </c>
      <c r="B149" s="29" t="s">
        <v>762</v>
      </c>
      <c r="C149" s="91">
        <v>13.23570013</v>
      </c>
      <c r="D149" s="91">
        <v>22.913604970000002</v>
      </c>
      <c r="E149" s="29">
        <v>2</v>
      </c>
      <c r="F149" s="91">
        <v>13.23570013</v>
      </c>
      <c r="G149" s="29">
        <v>1</v>
      </c>
      <c r="H149" s="91">
        <v>0</v>
      </c>
      <c r="I149" s="29">
        <v>0</v>
      </c>
      <c r="J149" s="91">
        <v>0</v>
      </c>
      <c r="K149" s="29">
        <v>0</v>
      </c>
    </row>
    <row r="150" spans="1:11">
      <c r="A150" s="29" t="s">
        <v>771</v>
      </c>
      <c r="B150" s="29" t="s">
        <v>751</v>
      </c>
      <c r="C150" s="91">
        <v>12.426599489999999</v>
      </c>
      <c r="D150" s="91">
        <v>22.11010121</v>
      </c>
      <c r="E150" s="29">
        <v>2</v>
      </c>
      <c r="F150" s="91">
        <v>12.426599489999999</v>
      </c>
      <c r="G150" s="29">
        <v>1</v>
      </c>
      <c r="H150" s="91">
        <v>0</v>
      </c>
      <c r="I150" s="29">
        <v>0</v>
      </c>
      <c r="J150" s="91">
        <v>0</v>
      </c>
      <c r="K150" s="29">
        <v>0</v>
      </c>
    </row>
    <row r="151" spans="1:11">
      <c r="A151" s="29" t="s">
        <v>748</v>
      </c>
      <c r="B151" s="29" t="s">
        <v>340</v>
      </c>
      <c r="C151" s="91">
        <v>13.714799279999999</v>
      </c>
      <c r="D151" s="91">
        <v>22.02059925</v>
      </c>
      <c r="E151" s="29">
        <v>2</v>
      </c>
      <c r="F151" s="91">
        <v>13.714799279999999</v>
      </c>
      <c r="G151" s="29">
        <v>1</v>
      </c>
      <c r="H151" s="91">
        <v>0</v>
      </c>
      <c r="I151" s="29">
        <v>0</v>
      </c>
      <c r="J151" s="91">
        <v>0</v>
      </c>
      <c r="K151" s="29">
        <v>0</v>
      </c>
    </row>
    <row r="152" spans="1:11">
      <c r="A152" s="29" t="s">
        <v>750</v>
      </c>
      <c r="B152" s="29" t="s">
        <v>748</v>
      </c>
      <c r="C152" s="91">
        <v>13.18579912</v>
      </c>
      <c r="D152" s="91">
        <v>21.976798769999998</v>
      </c>
      <c r="E152" s="29">
        <v>2</v>
      </c>
      <c r="F152" s="91">
        <v>13.18579912</v>
      </c>
      <c r="G152" s="29">
        <v>1</v>
      </c>
      <c r="H152" s="91">
        <v>0</v>
      </c>
      <c r="I152" s="29">
        <v>0</v>
      </c>
      <c r="J152" s="91">
        <v>0</v>
      </c>
      <c r="K152" s="29">
        <v>0</v>
      </c>
    </row>
    <row r="153" spans="1:11">
      <c r="A153" s="29" t="s">
        <v>340</v>
      </c>
      <c r="B153" s="29" t="s">
        <v>770</v>
      </c>
      <c r="C153" s="91">
        <v>11.65839955</v>
      </c>
      <c r="D153" s="91">
        <v>21.493601049999999</v>
      </c>
      <c r="E153" s="29">
        <v>2</v>
      </c>
      <c r="F153" s="91">
        <v>0</v>
      </c>
      <c r="G153" s="29">
        <v>0</v>
      </c>
      <c r="H153" s="91">
        <v>0</v>
      </c>
      <c r="I153" s="29">
        <v>0</v>
      </c>
      <c r="J153" s="91">
        <v>0</v>
      </c>
      <c r="K153" s="29">
        <v>0</v>
      </c>
    </row>
    <row r="154" spans="1:11">
      <c r="A154" s="29" t="s">
        <v>759</v>
      </c>
      <c r="B154" s="29" t="s">
        <v>765</v>
      </c>
      <c r="C154" s="91">
        <v>12.40339279</v>
      </c>
      <c r="D154" s="91">
        <v>20.647692679999999</v>
      </c>
      <c r="E154" s="29">
        <v>2</v>
      </c>
      <c r="F154" s="91">
        <v>12.40339279</v>
      </c>
      <c r="G154" s="29">
        <v>1</v>
      </c>
      <c r="H154" s="91">
        <v>0</v>
      </c>
      <c r="I154" s="29">
        <v>0</v>
      </c>
      <c r="J154" s="91">
        <v>0</v>
      </c>
      <c r="K154" s="29">
        <v>0</v>
      </c>
    </row>
    <row r="155" spans="1:11">
      <c r="A155" s="29" t="s">
        <v>768</v>
      </c>
      <c r="B155" s="29" t="s">
        <v>766</v>
      </c>
      <c r="C155" s="91">
        <v>11.46529913</v>
      </c>
      <c r="D155" s="91">
        <v>20.556700230000001</v>
      </c>
      <c r="E155" s="29">
        <v>2</v>
      </c>
      <c r="F155" s="91">
        <v>0</v>
      </c>
      <c r="G155" s="29">
        <v>0</v>
      </c>
      <c r="H155" s="91">
        <v>0</v>
      </c>
      <c r="I155" s="29">
        <v>0</v>
      </c>
      <c r="J155" s="91">
        <v>0</v>
      </c>
      <c r="K155" s="29">
        <v>0</v>
      </c>
    </row>
    <row r="156" spans="1:11">
      <c r="A156" s="29" t="s">
        <v>756</v>
      </c>
      <c r="B156" s="29" t="s">
        <v>340</v>
      </c>
      <c r="C156" s="91">
        <v>10.705101490000001</v>
      </c>
      <c r="D156" s="91">
        <v>20.237910750000001</v>
      </c>
      <c r="E156" s="29">
        <v>2</v>
      </c>
      <c r="F156" s="91">
        <v>0</v>
      </c>
      <c r="G156" s="29">
        <v>0</v>
      </c>
      <c r="H156" s="91">
        <v>0</v>
      </c>
      <c r="I156" s="29">
        <v>0</v>
      </c>
      <c r="J156" s="91">
        <v>0</v>
      </c>
      <c r="K156" s="29">
        <v>0</v>
      </c>
    </row>
    <row r="157" spans="1:11">
      <c r="A157" s="29" t="s">
        <v>774</v>
      </c>
      <c r="B157" s="29" t="s">
        <v>763</v>
      </c>
      <c r="C157" s="91">
        <v>12.13389933</v>
      </c>
      <c r="D157" s="91">
        <v>20.16979903</v>
      </c>
      <c r="E157" s="29">
        <v>2</v>
      </c>
      <c r="F157" s="91">
        <v>12.13389933</v>
      </c>
      <c r="G157" s="29">
        <v>1</v>
      </c>
      <c r="H157" s="91">
        <v>0</v>
      </c>
      <c r="I157" s="29">
        <v>0</v>
      </c>
      <c r="J157" s="91">
        <v>0</v>
      </c>
      <c r="K157" s="29">
        <v>0</v>
      </c>
    </row>
    <row r="158" spans="1:11">
      <c r="A158" s="29" t="s">
        <v>757</v>
      </c>
      <c r="B158" s="29" t="s">
        <v>340</v>
      </c>
      <c r="C158" s="91">
        <v>10.806804899999999</v>
      </c>
      <c r="D158" s="91">
        <v>20.043301580000001</v>
      </c>
      <c r="E158" s="29">
        <v>2</v>
      </c>
      <c r="F158" s="91">
        <v>0</v>
      </c>
      <c r="G158" s="29">
        <v>0</v>
      </c>
      <c r="H158" s="91">
        <v>0</v>
      </c>
      <c r="I158" s="29">
        <v>0</v>
      </c>
      <c r="J158" s="91">
        <v>0</v>
      </c>
      <c r="K158" s="29">
        <v>0</v>
      </c>
    </row>
    <row r="159" spans="1:11">
      <c r="A159" s="29" t="s">
        <v>773</v>
      </c>
      <c r="B159" s="29" t="s">
        <v>770</v>
      </c>
      <c r="C159" s="91">
        <v>10.840499400000001</v>
      </c>
      <c r="D159" s="91">
        <v>19.738197329999998</v>
      </c>
      <c r="E159" s="29">
        <v>2</v>
      </c>
      <c r="F159" s="91">
        <v>0</v>
      </c>
      <c r="G159" s="29">
        <v>0</v>
      </c>
      <c r="H159" s="91">
        <v>0</v>
      </c>
      <c r="I159" s="29">
        <v>0</v>
      </c>
      <c r="J159" s="91">
        <v>0</v>
      </c>
      <c r="K159" s="29">
        <v>0</v>
      </c>
    </row>
    <row r="160" spans="1:11">
      <c r="A160" s="29" t="s">
        <v>747</v>
      </c>
      <c r="B160" s="29" t="s">
        <v>753</v>
      </c>
      <c r="C160" s="91">
        <v>11.5929991</v>
      </c>
      <c r="D160" s="91">
        <v>19.655799869999999</v>
      </c>
      <c r="E160" s="29">
        <v>2</v>
      </c>
      <c r="F160" s="91">
        <v>0</v>
      </c>
      <c r="G160" s="29">
        <v>0</v>
      </c>
      <c r="H160" s="91">
        <v>0</v>
      </c>
      <c r="I160" s="29">
        <v>0</v>
      </c>
      <c r="J160" s="91">
        <v>0</v>
      </c>
      <c r="K160" s="29">
        <v>0</v>
      </c>
    </row>
    <row r="161" spans="1:11">
      <c r="A161" s="29" t="s">
        <v>757</v>
      </c>
      <c r="B161" s="29" t="s">
        <v>769</v>
      </c>
      <c r="C161" s="91">
        <v>19.27739978</v>
      </c>
      <c r="D161" s="91">
        <v>19.27739978</v>
      </c>
      <c r="E161" s="29">
        <v>1</v>
      </c>
      <c r="F161" s="91">
        <v>19.27739978</v>
      </c>
      <c r="G161" s="29">
        <v>1</v>
      </c>
      <c r="H161" s="91">
        <v>19.27739978</v>
      </c>
      <c r="I161" s="29">
        <v>1</v>
      </c>
      <c r="J161" s="91">
        <v>0</v>
      </c>
      <c r="K161" s="29">
        <v>0</v>
      </c>
    </row>
    <row r="162" spans="1:11">
      <c r="A162" s="29" t="s">
        <v>759</v>
      </c>
      <c r="B162" s="29" t="s">
        <v>766</v>
      </c>
      <c r="C162" s="91">
        <v>10.800700170000001</v>
      </c>
      <c r="D162" s="91">
        <v>19.218997940000001</v>
      </c>
      <c r="E162" s="29">
        <v>2</v>
      </c>
      <c r="F162" s="91">
        <v>0</v>
      </c>
      <c r="G162" s="29">
        <v>0</v>
      </c>
      <c r="H162" s="91">
        <v>0</v>
      </c>
      <c r="I162" s="29">
        <v>0</v>
      </c>
      <c r="J162" s="91">
        <v>0</v>
      </c>
      <c r="K162" s="29">
        <v>0</v>
      </c>
    </row>
    <row r="163" spans="1:11">
      <c r="A163" s="29" t="s">
        <v>753</v>
      </c>
      <c r="B163" s="29" t="s">
        <v>760</v>
      </c>
      <c r="C163" s="91">
        <v>10.394299030000001</v>
      </c>
      <c r="D163" s="91">
        <v>19.02070045</v>
      </c>
      <c r="E163" s="29">
        <v>2</v>
      </c>
      <c r="F163" s="91">
        <v>0</v>
      </c>
      <c r="G163" s="29">
        <v>0</v>
      </c>
      <c r="H163" s="91">
        <v>0</v>
      </c>
      <c r="I163" s="29">
        <v>0</v>
      </c>
      <c r="J163" s="91">
        <v>0</v>
      </c>
      <c r="K163" s="29">
        <v>0</v>
      </c>
    </row>
    <row r="164" spans="1:11">
      <c r="A164" s="29" t="s">
        <v>760</v>
      </c>
      <c r="B164" s="29" t="s">
        <v>47</v>
      </c>
      <c r="C164" s="91">
        <v>10.053700210000001</v>
      </c>
      <c r="D164" s="91">
        <v>18.981999160000001</v>
      </c>
      <c r="E164" s="29">
        <v>2</v>
      </c>
      <c r="F164" s="91">
        <v>0</v>
      </c>
      <c r="G164" s="29">
        <v>0</v>
      </c>
      <c r="H164" s="91">
        <v>0</v>
      </c>
      <c r="I164" s="29">
        <v>0</v>
      </c>
      <c r="J164" s="91">
        <v>0</v>
      </c>
      <c r="K164" s="29">
        <v>0</v>
      </c>
    </row>
    <row r="165" spans="1:11">
      <c r="A165" s="29" t="s">
        <v>340</v>
      </c>
      <c r="B165" s="29" t="s">
        <v>47</v>
      </c>
      <c r="C165" s="91">
        <v>10.46140194</v>
      </c>
      <c r="D165" s="91">
        <v>18.804502490000001</v>
      </c>
      <c r="E165" s="29">
        <v>2</v>
      </c>
      <c r="F165" s="91">
        <v>0</v>
      </c>
      <c r="G165" s="29">
        <v>0</v>
      </c>
      <c r="H165" s="91">
        <v>0</v>
      </c>
      <c r="I165" s="29">
        <v>0</v>
      </c>
      <c r="J165" s="91">
        <v>0</v>
      </c>
      <c r="K165" s="29">
        <v>0</v>
      </c>
    </row>
    <row r="166" spans="1:11">
      <c r="A166" s="29" t="s">
        <v>747</v>
      </c>
      <c r="B166" s="29" t="s">
        <v>763</v>
      </c>
      <c r="C166" s="91">
        <v>10.33750176</v>
      </c>
      <c r="D166" s="91">
        <v>18.786001209999998</v>
      </c>
      <c r="E166" s="29">
        <v>2</v>
      </c>
      <c r="F166" s="91">
        <v>0</v>
      </c>
      <c r="G166" s="29">
        <v>0</v>
      </c>
      <c r="H166" s="91">
        <v>0</v>
      </c>
      <c r="I166" s="29">
        <v>0</v>
      </c>
      <c r="J166" s="91">
        <v>0</v>
      </c>
      <c r="K166" s="29">
        <v>0</v>
      </c>
    </row>
    <row r="167" spans="1:11">
      <c r="A167" s="29" t="s">
        <v>768</v>
      </c>
      <c r="B167" s="29" t="s">
        <v>758</v>
      </c>
      <c r="C167" s="91">
        <v>18.61059964</v>
      </c>
      <c r="D167" s="91">
        <v>18.61059964</v>
      </c>
      <c r="E167" s="29">
        <v>1</v>
      </c>
      <c r="F167" s="91">
        <v>18.61059964</v>
      </c>
      <c r="G167" s="29">
        <v>1</v>
      </c>
      <c r="H167" s="91">
        <v>18.61059964</v>
      </c>
      <c r="I167" s="29">
        <v>1</v>
      </c>
      <c r="J167" s="91">
        <v>0</v>
      </c>
      <c r="K167" s="29">
        <v>0</v>
      </c>
    </row>
    <row r="168" spans="1:11">
      <c r="A168" s="29" t="s">
        <v>774</v>
      </c>
      <c r="B168" s="29" t="s">
        <v>749</v>
      </c>
      <c r="C168" s="91">
        <v>10.473704339999999</v>
      </c>
      <c r="D168" s="91">
        <v>18.55110526</v>
      </c>
      <c r="E168" s="29">
        <v>2</v>
      </c>
      <c r="F168" s="91">
        <v>0</v>
      </c>
      <c r="G168" s="29">
        <v>0</v>
      </c>
      <c r="H168" s="91">
        <v>0</v>
      </c>
      <c r="I168" s="29">
        <v>0</v>
      </c>
      <c r="J168" s="91">
        <v>0</v>
      </c>
      <c r="K168" s="29">
        <v>0</v>
      </c>
    </row>
    <row r="169" spans="1:11">
      <c r="A169" s="29" t="s">
        <v>758</v>
      </c>
      <c r="B169" s="29" t="s">
        <v>753</v>
      </c>
      <c r="C169" s="91">
        <v>10.18810272</v>
      </c>
      <c r="D169" s="91">
        <v>18.496906760000002</v>
      </c>
      <c r="E169" s="29">
        <v>2</v>
      </c>
      <c r="F169" s="91">
        <v>0</v>
      </c>
      <c r="G169" s="29">
        <v>0</v>
      </c>
      <c r="H169" s="91">
        <v>0</v>
      </c>
      <c r="I169" s="29">
        <v>0</v>
      </c>
      <c r="J169" s="91">
        <v>0</v>
      </c>
      <c r="K169" s="29">
        <v>0</v>
      </c>
    </row>
    <row r="170" spans="1:11">
      <c r="A170" s="29" t="s">
        <v>768</v>
      </c>
      <c r="B170" s="29" t="s">
        <v>762</v>
      </c>
      <c r="C170" s="91">
        <v>9.4120979309999999</v>
      </c>
      <c r="D170" s="91">
        <v>18.43319833</v>
      </c>
      <c r="E170" s="29">
        <v>2</v>
      </c>
      <c r="F170" s="91">
        <v>0</v>
      </c>
      <c r="G170" s="29">
        <v>0</v>
      </c>
      <c r="H170" s="91">
        <v>0</v>
      </c>
      <c r="I170" s="29">
        <v>0</v>
      </c>
      <c r="J170" s="91">
        <v>0</v>
      </c>
      <c r="K170" s="29">
        <v>0</v>
      </c>
    </row>
    <row r="171" spans="1:11">
      <c r="A171" s="29" t="s">
        <v>761</v>
      </c>
      <c r="B171" s="29" t="s">
        <v>752</v>
      </c>
      <c r="C171" s="91">
        <v>18.405400220000001</v>
      </c>
      <c r="D171" s="91">
        <v>18.405400220000001</v>
      </c>
      <c r="E171" s="29">
        <v>1</v>
      </c>
      <c r="F171" s="91">
        <v>18.405400220000001</v>
      </c>
      <c r="G171" s="29">
        <v>1</v>
      </c>
      <c r="H171" s="91">
        <v>18.405400220000001</v>
      </c>
      <c r="I171" s="29">
        <v>1</v>
      </c>
      <c r="J171" s="91">
        <v>0</v>
      </c>
      <c r="K171" s="29">
        <v>0</v>
      </c>
    </row>
    <row r="172" spans="1:11">
      <c r="A172" s="29" t="s">
        <v>774</v>
      </c>
      <c r="B172" s="29" t="s">
        <v>748</v>
      </c>
      <c r="C172" s="91">
        <v>10.317599769999999</v>
      </c>
      <c r="D172" s="91">
        <v>18.33769977</v>
      </c>
      <c r="E172" s="29">
        <v>2</v>
      </c>
      <c r="F172" s="91">
        <v>0</v>
      </c>
      <c r="G172" s="29">
        <v>0</v>
      </c>
      <c r="H172" s="91">
        <v>0</v>
      </c>
      <c r="I172" s="29">
        <v>0</v>
      </c>
      <c r="J172" s="91">
        <v>0</v>
      </c>
      <c r="K172" s="29">
        <v>0</v>
      </c>
    </row>
    <row r="173" spans="1:11">
      <c r="A173" s="29" t="s">
        <v>772</v>
      </c>
      <c r="B173" s="29" t="s">
        <v>754</v>
      </c>
      <c r="C173" s="91">
        <v>9.1408997769999996</v>
      </c>
      <c r="D173" s="91">
        <v>18.274399639999999</v>
      </c>
      <c r="E173" s="29">
        <v>2</v>
      </c>
      <c r="F173" s="91">
        <v>0</v>
      </c>
      <c r="G173" s="29">
        <v>0</v>
      </c>
      <c r="H173" s="91">
        <v>0</v>
      </c>
      <c r="I173" s="29">
        <v>0</v>
      </c>
      <c r="J173" s="91">
        <v>0</v>
      </c>
      <c r="K173" s="29">
        <v>0</v>
      </c>
    </row>
    <row r="174" spans="1:11">
      <c r="A174" s="29" t="s">
        <v>40</v>
      </c>
      <c r="B174" s="29" t="s">
        <v>340</v>
      </c>
      <c r="C174" s="91">
        <v>9.7758002580000003</v>
      </c>
      <c r="D174" s="91">
        <v>18.252701309999999</v>
      </c>
      <c r="E174" s="29">
        <v>2</v>
      </c>
      <c r="F174" s="91">
        <v>0</v>
      </c>
      <c r="G174" s="29">
        <v>0</v>
      </c>
      <c r="H174" s="91">
        <v>0</v>
      </c>
      <c r="I174" s="29">
        <v>0</v>
      </c>
      <c r="J174" s="91">
        <v>0</v>
      </c>
      <c r="K174" s="29">
        <v>0</v>
      </c>
    </row>
    <row r="175" spans="1:11">
      <c r="A175" s="29" t="s">
        <v>765</v>
      </c>
      <c r="B175" s="29" t="s">
        <v>770</v>
      </c>
      <c r="C175" s="91">
        <v>9.8772048950000002</v>
      </c>
      <c r="D175" s="91">
        <v>18.091404440000002</v>
      </c>
      <c r="E175" s="29">
        <v>2</v>
      </c>
      <c r="F175" s="91">
        <v>0</v>
      </c>
      <c r="G175" s="29">
        <v>0</v>
      </c>
      <c r="H175" s="91">
        <v>0</v>
      </c>
      <c r="I175" s="29">
        <v>0</v>
      </c>
      <c r="J175" s="91">
        <v>0</v>
      </c>
      <c r="K175" s="29">
        <v>0</v>
      </c>
    </row>
    <row r="176" spans="1:11">
      <c r="A176" s="29" t="s">
        <v>775</v>
      </c>
      <c r="B176" s="29" t="s">
        <v>770</v>
      </c>
      <c r="C176" s="91">
        <v>9.9167942999999994</v>
      </c>
      <c r="D176" s="91">
        <v>17.984093730000001</v>
      </c>
      <c r="E176" s="29">
        <v>2</v>
      </c>
      <c r="F176" s="91">
        <v>0</v>
      </c>
      <c r="G176" s="29">
        <v>0</v>
      </c>
      <c r="H176" s="91">
        <v>0</v>
      </c>
      <c r="I176" s="29">
        <v>0</v>
      </c>
      <c r="J176" s="91">
        <v>0</v>
      </c>
      <c r="K176" s="29">
        <v>0</v>
      </c>
    </row>
    <row r="177" spans="1:11">
      <c r="A177" s="29" t="s">
        <v>760</v>
      </c>
      <c r="B177" s="29" t="s">
        <v>776</v>
      </c>
      <c r="C177" s="91">
        <v>9.1552972789999991</v>
      </c>
      <c r="D177" s="91">
        <v>17.874085900000001</v>
      </c>
      <c r="E177" s="29">
        <v>2</v>
      </c>
      <c r="F177" s="91">
        <v>0</v>
      </c>
      <c r="G177" s="29">
        <v>0</v>
      </c>
      <c r="H177" s="91">
        <v>0</v>
      </c>
      <c r="I177" s="29">
        <v>0</v>
      </c>
      <c r="J177" s="91">
        <v>0</v>
      </c>
      <c r="K177" s="29">
        <v>0</v>
      </c>
    </row>
    <row r="178" spans="1:11">
      <c r="A178" s="29" t="s">
        <v>756</v>
      </c>
      <c r="B178" s="29" t="s">
        <v>771</v>
      </c>
      <c r="C178" s="91">
        <v>9.2300057409999994</v>
      </c>
      <c r="D178" s="91">
        <v>17.82090664</v>
      </c>
      <c r="E178" s="29">
        <v>2</v>
      </c>
      <c r="F178" s="91">
        <v>0</v>
      </c>
      <c r="G178" s="29">
        <v>0</v>
      </c>
      <c r="H178" s="91">
        <v>0</v>
      </c>
      <c r="I178" s="29">
        <v>0</v>
      </c>
      <c r="J178" s="91">
        <v>0</v>
      </c>
      <c r="K178" s="29">
        <v>0</v>
      </c>
    </row>
    <row r="179" spans="1:11">
      <c r="A179" s="29" t="s">
        <v>759</v>
      </c>
      <c r="B179" s="29" t="s">
        <v>769</v>
      </c>
      <c r="C179" s="91">
        <v>9.2370986940000002</v>
      </c>
      <c r="D179" s="91">
        <v>17.811098690000001</v>
      </c>
      <c r="E179" s="29">
        <v>2</v>
      </c>
      <c r="F179" s="91">
        <v>0</v>
      </c>
      <c r="G179" s="29">
        <v>0</v>
      </c>
      <c r="H179" s="91">
        <v>0</v>
      </c>
      <c r="I179" s="29">
        <v>0</v>
      </c>
      <c r="J179" s="91">
        <v>0</v>
      </c>
      <c r="K179" s="29">
        <v>0</v>
      </c>
    </row>
    <row r="180" spans="1:11">
      <c r="A180" s="29" t="s">
        <v>756</v>
      </c>
      <c r="B180" s="29" t="s">
        <v>751</v>
      </c>
      <c r="C180" s="91">
        <v>17.787194249999999</v>
      </c>
      <c r="D180" s="91">
        <v>17.787194249999999</v>
      </c>
      <c r="E180" s="29">
        <v>1</v>
      </c>
      <c r="F180" s="91">
        <v>17.787194249999999</v>
      </c>
      <c r="G180" s="29">
        <v>1</v>
      </c>
      <c r="H180" s="91">
        <v>17.787194249999999</v>
      </c>
      <c r="I180" s="29">
        <v>1</v>
      </c>
      <c r="J180" s="91">
        <v>0</v>
      </c>
      <c r="K180" s="29">
        <v>0</v>
      </c>
    </row>
    <row r="181" spans="1:11">
      <c r="A181" s="29" t="s">
        <v>779</v>
      </c>
      <c r="B181" s="29" t="s">
        <v>769</v>
      </c>
      <c r="C181" s="91">
        <v>17.774403100000001</v>
      </c>
      <c r="D181" s="91">
        <v>17.774403100000001</v>
      </c>
      <c r="E181" s="29">
        <v>1</v>
      </c>
      <c r="F181" s="91">
        <v>17.774403100000001</v>
      </c>
      <c r="G181" s="29">
        <v>1</v>
      </c>
      <c r="H181" s="91">
        <v>17.774403100000001</v>
      </c>
      <c r="I181" s="29">
        <v>1</v>
      </c>
      <c r="J181" s="91">
        <v>0</v>
      </c>
      <c r="K181" s="29">
        <v>0</v>
      </c>
    </row>
    <row r="182" spans="1:11">
      <c r="A182" s="29" t="s">
        <v>752</v>
      </c>
      <c r="B182" s="29" t="s">
        <v>47</v>
      </c>
      <c r="C182" s="91">
        <v>9.628999233</v>
      </c>
      <c r="D182" s="91">
        <v>17.74500608</v>
      </c>
      <c r="E182" s="29">
        <v>2</v>
      </c>
      <c r="F182" s="91">
        <v>0</v>
      </c>
      <c r="G182" s="29">
        <v>0</v>
      </c>
      <c r="H182" s="91">
        <v>0</v>
      </c>
      <c r="I182" s="29">
        <v>0</v>
      </c>
      <c r="J182" s="91">
        <v>0</v>
      </c>
      <c r="K182" s="29">
        <v>0</v>
      </c>
    </row>
    <row r="183" spans="1:11">
      <c r="A183" s="29" t="s">
        <v>774</v>
      </c>
      <c r="B183" s="29" t="s">
        <v>755</v>
      </c>
      <c r="C183" s="91">
        <v>9.1080993410000008</v>
      </c>
      <c r="D183" s="91">
        <v>17.719098930000001</v>
      </c>
      <c r="E183" s="29">
        <v>2</v>
      </c>
      <c r="F183" s="91">
        <v>0</v>
      </c>
      <c r="G183" s="29">
        <v>0</v>
      </c>
      <c r="H183" s="91">
        <v>0</v>
      </c>
      <c r="I183" s="29">
        <v>0</v>
      </c>
      <c r="J183" s="91">
        <v>0</v>
      </c>
      <c r="K183" s="29">
        <v>0</v>
      </c>
    </row>
    <row r="184" spans="1:11">
      <c r="A184" s="29" t="s">
        <v>40</v>
      </c>
      <c r="B184" s="29" t="s">
        <v>752</v>
      </c>
      <c r="C184" s="91">
        <v>9.4514012340000004</v>
      </c>
      <c r="D184" s="91">
        <v>17.6739037</v>
      </c>
      <c r="E184" s="29">
        <v>2</v>
      </c>
      <c r="F184" s="91">
        <v>0</v>
      </c>
      <c r="G184" s="29">
        <v>0</v>
      </c>
      <c r="H184" s="91">
        <v>0</v>
      </c>
      <c r="I184" s="29">
        <v>0</v>
      </c>
      <c r="J184" s="91">
        <v>0</v>
      </c>
      <c r="K184" s="29">
        <v>0</v>
      </c>
    </row>
    <row r="185" spans="1:11">
      <c r="A185" s="29" t="s">
        <v>760</v>
      </c>
      <c r="B185" s="29" t="s">
        <v>766</v>
      </c>
      <c r="C185" s="91">
        <v>9.0325981380000009</v>
      </c>
      <c r="D185" s="91">
        <v>17.379596830000001</v>
      </c>
      <c r="E185" s="29">
        <v>2</v>
      </c>
      <c r="F185" s="91">
        <v>0</v>
      </c>
      <c r="G185" s="29">
        <v>0</v>
      </c>
      <c r="H185" s="91">
        <v>0</v>
      </c>
      <c r="I185" s="29">
        <v>0</v>
      </c>
      <c r="J185" s="91">
        <v>0</v>
      </c>
      <c r="K185" s="29">
        <v>0</v>
      </c>
    </row>
    <row r="186" spans="1:11">
      <c r="A186" s="29" t="s">
        <v>31</v>
      </c>
      <c r="B186" s="29" t="s">
        <v>765</v>
      </c>
      <c r="C186" s="91">
        <v>8.7042987350000001</v>
      </c>
      <c r="D186" s="91">
        <v>17.31010079</v>
      </c>
      <c r="E186" s="29">
        <v>2</v>
      </c>
      <c r="F186" s="91">
        <v>0</v>
      </c>
      <c r="G186" s="29">
        <v>0</v>
      </c>
      <c r="H186" s="91">
        <v>0</v>
      </c>
      <c r="I186" s="29">
        <v>0</v>
      </c>
      <c r="J186" s="91">
        <v>0</v>
      </c>
      <c r="K186" s="29">
        <v>0</v>
      </c>
    </row>
    <row r="187" spans="1:11">
      <c r="A187" s="29" t="s">
        <v>768</v>
      </c>
      <c r="B187" s="29" t="s">
        <v>777</v>
      </c>
      <c r="C187" s="91">
        <v>8.7707996369999996</v>
      </c>
      <c r="D187" s="91">
        <v>17.305397989999999</v>
      </c>
      <c r="E187" s="29">
        <v>2</v>
      </c>
      <c r="F187" s="91">
        <v>0</v>
      </c>
      <c r="G187" s="29">
        <v>0</v>
      </c>
      <c r="H187" s="91">
        <v>0</v>
      </c>
      <c r="I187" s="29">
        <v>0</v>
      </c>
      <c r="J187" s="91">
        <v>0</v>
      </c>
      <c r="K187" s="29">
        <v>0</v>
      </c>
    </row>
    <row r="188" spans="1:11">
      <c r="A188" s="29" t="s">
        <v>31</v>
      </c>
      <c r="B188" s="29" t="s">
        <v>760</v>
      </c>
      <c r="C188" s="91">
        <v>8.6611986160000001</v>
      </c>
      <c r="D188" s="91">
        <v>17.190098760000001</v>
      </c>
      <c r="E188" s="29">
        <v>2</v>
      </c>
      <c r="F188" s="91">
        <v>0</v>
      </c>
      <c r="G188" s="29">
        <v>0</v>
      </c>
      <c r="H188" s="91">
        <v>0</v>
      </c>
      <c r="I188" s="29">
        <v>0</v>
      </c>
      <c r="J188" s="91">
        <v>0</v>
      </c>
      <c r="K188" s="29">
        <v>0</v>
      </c>
    </row>
    <row r="189" spans="1:11">
      <c r="A189" s="29" t="s">
        <v>757</v>
      </c>
      <c r="B189" s="29" t="s">
        <v>779</v>
      </c>
      <c r="C189" s="91">
        <v>8.7643027310000008</v>
      </c>
      <c r="D189" s="91">
        <v>17.08710194</v>
      </c>
      <c r="E189" s="29">
        <v>2</v>
      </c>
      <c r="F189" s="91">
        <v>0</v>
      </c>
      <c r="G189" s="29">
        <v>0</v>
      </c>
      <c r="H189" s="91">
        <v>0</v>
      </c>
      <c r="I189" s="29">
        <v>0</v>
      </c>
      <c r="J189" s="91">
        <v>0</v>
      </c>
      <c r="K189" s="29">
        <v>0</v>
      </c>
    </row>
    <row r="190" spans="1:11">
      <c r="A190" s="29" t="s">
        <v>31</v>
      </c>
      <c r="B190" s="29" t="s">
        <v>774</v>
      </c>
      <c r="C190" s="91">
        <v>8.9474916459999996</v>
      </c>
      <c r="D190" s="91">
        <v>17.085593939999999</v>
      </c>
      <c r="E190" s="29">
        <v>2</v>
      </c>
      <c r="F190" s="91">
        <v>0</v>
      </c>
      <c r="G190" s="29">
        <v>0</v>
      </c>
      <c r="H190" s="91">
        <v>0</v>
      </c>
      <c r="I190" s="29">
        <v>0</v>
      </c>
      <c r="J190" s="91">
        <v>0</v>
      </c>
      <c r="K190" s="29">
        <v>0</v>
      </c>
    </row>
    <row r="191" spans="1:11">
      <c r="A191" s="29" t="s">
        <v>774</v>
      </c>
      <c r="B191" s="29" t="s">
        <v>768</v>
      </c>
      <c r="C191" s="91">
        <v>8.6609005929999991</v>
      </c>
      <c r="D191" s="91">
        <v>16.965186599999999</v>
      </c>
      <c r="E191" s="29">
        <v>2</v>
      </c>
      <c r="F191" s="91">
        <v>0</v>
      </c>
      <c r="G191" s="29">
        <v>0</v>
      </c>
      <c r="H191" s="91">
        <v>0</v>
      </c>
      <c r="I191" s="29">
        <v>0</v>
      </c>
      <c r="J191" s="91">
        <v>0</v>
      </c>
      <c r="K191" s="29">
        <v>0</v>
      </c>
    </row>
    <row r="192" spans="1:11">
      <c r="A192" s="29" t="s">
        <v>47</v>
      </c>
      <c r="B192" s="29" t="s">
        <v>766</v>
      </c>
      <c r="C192" s="91">
        <v>8.7695002560000006</v>
      </c>
      <c r="D192" s="91">
        <v>16.953504089999999</v>
      </c>
      <c r="E192" s="29">
        <v>2</v>
      </c>
      <c r="F192" s="91">
        <v>0</v>
      </c>
      <c r="G192" s="29">
        <v>0</v>
      </c>
      <c r="H192" s="91">
        <v>0</v>
      </c>
      <c r="I192" s="29">
        <v>0</v>
      </c>
      <c r="J192" s="91">
        <v>0</v>
      </c>
      <c r="K192" s="29">
        <v>0</v>
      </c>
    </row>
    <row r="193" spans="1:11">
      <c r="A193" s="29" t="s">
        <v>340</v>
      </c>
      <c r="B193" s="29" t="s">
        <v>762</v>
      </c>
      <c r="C193" s="91">
        <v>8.5271000860000008</v>
      </c>
      <c r="D193" s="91">
        <v>16.793501379999999</v>
      </c>
      <c r="E193" s="29">
        <v>2</v>
      </c>
      <c r="F193" s="91">
        <v>0</v>
      </c>
      <c r="G193" s="29">
        <v>0</v>
      </c>
      <c r="H193" s="91">
        <v>0</v>
      </c>
      <c r="I193" s="29">
        <v>0</v>
      </c>
      <c r="J193" s="91">
        <v>0</v>
      </c>
      <c r="K193" s="29">
        <v>0</v>
      </c>
    </row>
    <row r="194" spans="1:11">
      <c r="A194" s="29" t="s">
        <v>759</v>
      </c>
      <c r="B194" s="29" t="s">
        <v>751</v>
      </c>
      <c r="C194" s="91">
        <v>8.4964990619999998</v>
      </c>
      <c r="D194" s="91">
        <v>16.786587239999999</v>
      </c>
      <c r="E194" s="29">
        <v>2</v>
      </c>
      <c r="F194" s="91">
        <v>0</v>
      </c>
      <c r="G194" s="29">
        <v>0</v>
      </c>
      <c r="H194" s="91">
        <v>0</v>
      </c>
      <c r="I194" s="29">
        <v>0</v>
      </c>
      <c r="J194" s="91">
        <v>0</v>
      </c>
      <c r="K194" s="29">
        <v>0</v>
      </c>
    </row>
    <row r="195" spans="1:11">
      <c r="A195" s="29" t="s">
        <v>775</v>
      </c>
      <c r="B195" s="29" t="s">
        <v>768</v>
      </c>
      <c r="C195" s="91">
        <v>8.5693955420000005</v>
      </c>
      <c r="D195" s="91">
        <v>16.668993230000002</v>
      </c>
      <c r="E195" s="29">
        <v>2</v>
      </c>
      <c r="F195" s="91">
        <v>0</v>
      </c>
      <c r="G195" s="29">
        <v>0</v>
      </c>
      <c r="H195" s="91">
        <v>0</v>
      </c>
      <c r="I195" s="29">
        <v>0</v>
      </c>
      <c r="J195" s="91">
        <v>0</v>
      </c>
      <c r="K195" s="29">
        <v>0</v>
      </c>
    </row>
    <row r="196" spans="1:11">
      <c r="A196" s="29" t="s">
        <v>31</v>
      </c>
      <c r="B196" s="29" t="s">
        <v>775</v>
      </c>
      <c r="C196" s="91">
        <v>8.4342002869999995</v>
      </c>
      <c r="D196" s="91">
        <v>16.642200949999999</v>
      </c>
      <c r="E196" s="29">
        <v>2</v>
      </c>
      <c r="F196" s="91">
        <v>0</v>
      </c>
      <c r="G196" s="29">
        <v>0</v>
      </c>
      <c r="H196" s="91">
        <v>0</v>
      </c>
      <c r="I196" s="29">
        <v>0</v>
      </c>
      <c r="J196" s="91">
        <v>0</v>
      </c>
      <c r="K196" s="29">
        <v>0</v>
      </c>
    </row>
    <row r="197" spans="1:11">
      <c r="A197" s="29" t="s">
        <v>773</v>
      </c>
      <c r="B197" s="29" t="s">
        <v>777</v>
      </c>
      <c r="C197" s="91">
        <v>8.4621965889999995</v>
      </c>
      <c r="D197" s="91">
        <v>16.63389802</v>
      </c>
      <c r="E197" s="29">
        <v>2</v>
      </c>
      <c r="F197" s="91">
        <v>0</v>
      </c>
      <c r="G197" s="29">
        <v>0</v>
      </c>
      <c r="H197" s="91">
        <v>0</v>
      </c>
      <c r="I197" s="29">
        <v>0</v>
      </c>
      <c r="J197" s="91">
        <v>0</v>
      </c>
      <c r="K197" s="29">
        <v>0</v>
      </c>
    </row>
    <row r="198" spans="1:11">
      <c r="A198" s="29" t="s">
        <v>768</v>
      </c>
      <c r="B198" s="29" t="s">
        <v>765</v>
      </c>
      <c r="C198" s="91">
        <v>8.2855999469999997</v>
      </c>
      <c r="D198" s="91">
        <v>16.56519771</v>
      </c>
      <c r="E198" s="29">
        <v>2</v>
      </c>
      <c r="F198" s="91">
        <v>0</v>
      </c>
      <c r="G198" s="29">
        <v>0</v>
      </c>
      <c r="H198" s="91">
        <v>0</v>
      </c>
      <c r="I198" s="29">
        <v>0</v>
      </c>
      <c r="J198" s="91">
        <v>0</v>
      </c>
      <c r="K198" s="29">
        <v>0</v>
      </c>
    </row>
    <row r="199" spans="1:11">
      <c r="A199" s="29" t="s">
        <v>748</v>
      </c>
      <c r="B199" s="29" t="s">
        <v>47</v>
      </c>
      <c r="C199" s="91">
        <v>8.346301317</v>
      </c>
      <c r="D199" s="91">
        <v>16.37530327</v>
      </c>
      <c r="E199" s="29">
        <v>2</v>
      </c>
      <c r="F199" s="91">
        <v>0</v>
      </c>
      <c r="G199" s="29">
        <v>0</v>
      </c>
      <c r="H199" s="91">
        <v>0</v>
      </c>
      <c r="I199" s="29">
        <v>0</v>
      </c>
      <c r="J199" s="91">
        <v>0</v>
      </c>
      <c r="K199" s="29">
        <v>0</v>
      </c>
    </row>
    <row r="200" spans="1:11">
      <c r="A200" s="29" t="s">
        <v>762</v>
      </c>
      <c r="B200" s="29" t="s">
        <v>767</v>
      </c>
      <c r="C200" s="91">
        <v>16.285109519999999</v>
      </c>
      <c r="D200" s="91">
        <v>16.285109519999999</v>
      </c>
      <c r="E200" s="29">
        <v>1</v>
      </c>
      <c r="F200" s="91">
        <v>16.285109519999999</v>
      </c>
      <c r="G200" s="29">
        <v>1</v>
      </c>
      <c r="H200" s="91">
        <v>16.285109519999999</v>
      </c>
      <c r="I200" s="29">
        <v>1</v>
      </c>
      <c r="J200" s="91">
        <v>0</v>
      </c>
      <c r="K200" s="29">
        <v>0</v>
      </c>
    </row>
    <row r="201" spans="1:11">
      <c r="A201" s="29" t="s">
        <v>751</v>
      </c>
      <c r="B201" s="29" t="s">
        <v>762</v>
      </c>
      <c r="C201" s="91">
        <v>15.135192869999999</v>
      </c>
      <c r="D201" s="91">
        <v>15.135192869999999</v>
      </c>
      <c r="E201" s="29">
        <v>1</v>
      </c>
      <c r="F201" s="91">
        <v>15.135192869999999</v>
      </c>
      <c r="G201" s="29">
        <v>1</v>
      </c>
      <c r="H201" s="91">
        <v>0</v>
      </c>
      <c r="I201" s="29">
        <v>0</v>
      </c>
      <c r="J201" s="91">
        <v>0</v>
      </c>
      <c r="K201" s="29">
        <v>0</v>
      </c>
    </row>
    <row r="202" spans="1:11">
      <c r="A202" s="29" t="s">
        <v>756</v>
      </c>
      <c r="B202" s="29" t="s">
        <v>750</v>
      </c>
      <c r="C202" s="91">
        <v>15.094399449999999</v>
      </c>
      <c r="D202" s="91">
        <v>15.094399449999999</v>
      </c>
      <c r="E202" s="29">
        <v>1</v>
      </c>
      <c r="F202" s="91">
        <v>15.094399449999999</v>
      </c>
      <c r="G202" s="29">
        <v>1</v>
      </c>
      <c r="H202" s="91">
        <v>0</v>
      </c>
      <c r="I202" s="29">
        <v>0</v>
      </c>
      <c r="J202" s="91">
        <v>0</v>
      </c>
      <c r="K202" s="29">
        <v>0</v>
      </c>
    </row>
    <row r="203" spans="1:11">
      <c r="A203" s="29" t="s">
        <v>761</v>
      </c>
      <c r="B203" s="29" t="s">
        <v>754</v>
      </c>
      <c r="C203" s="91">
        <v>14.927506449999999</v>
      </c>
      <c r="D203" s="91">
        <v>14.927506449999999</v>
      </c>
      <c r="E203" s="29">
        <v>1</v>
      </c>
      <c r="F203" s="91">
        <v>14.927506449999999</v>
      </c>
      <c r="G203" s="29">
        <v>1</v>
      </c>
      <c r="H203" s="91">
        <v>0</v>
      </c>
      <c r="I203" s="29">
        <v>0</v>
      </c>
      <c r="J203" s="91">
        <v>0</v>
      </c>
      <c r="K203" s="29">
        <v>0</v>
      </c>
    </row>
    <row r="204" spans="1:11">
      <c r="A204" s="29" t="s">
        <v>771</v>
      </c>
      <c r="B204" s="29" t="s">
        <v>749</v>
      </c>
      <c r="C204" s="91">
        <v>14.782598610000001</v>
      </c>
      <c r="D204" s="91">
        <v>14.782598610000001</v>
      </c>
      <c r="E204" s="29">
        <v>1</v>
      </c>
      <c r="F204" s="91">
        <v>14.782598610000001</v>
      </c>
      <c r="G204" s="29">
        <v>1</v>
      </c>
      <c r="H204" s="91">
        <v>0</v>
      </c>
      <c r="I204" s="29">
        <v>0</v>
      </c>
      <c r="J204" s="91">
        <v>0</v>
      </c>
      <c r="K204" s="29">
        <v>0</v>
      </c>
    </row>
    <row r="205" spans="1:11">
      <c r="A205" s="29" t="s">
        <v>772</v>
      </c>
      <c r="B205" s="29" t="s">
        <v>755</v>
      </c>
      <c r="C205" s="91">
        <v>14.39669728</v>
      </c>
      <c r="D205" s="91">
        <v>14.39669728</v>
      </c>
      <c r="E205" s="29">
        <v>1</v>
      </c>
      <c r="F205" s="91">
        <v>14.39669728</v>
      </c>
      <c r="G205" s="29">
        <v>1</v>
      </c>
      <c r="H205" s="91">
        <v>0</v>
      </c>
      <c r="I205" s="29">
        <v>0</v>
      </c>
      <c r="J205" s="91">
        <v>0</v>
      </c>
      <c r="K205" s="29">
        <v>0</v>
      </c>
    </row>
    <row r="206" spans="1:11">
      <c r="A206" s="29" t="s">
        <v>764</v>
      </c>
      <c r="B206" s="29" t="s">
        <v>754</v>
      </c>
      <c r="C206" s="91">
        <v>13.890099530000001</v>
      </c>
      <c r="D206" s="91">
        <v>13.890099530000001</v>
      </c>
      <c r="E206" s="29">
        <v>1</v>
      </c>
      <c r="F206" s="91">
        <v>13.890099530000001</v>
      </c>
      <c r="G206" s="29">
        <v>1</v>
      </c>
      <c r="H206" s="91">
        <v>0</v>
      </c>
      <c r="I206" s="29">
        <v>0</v>
      </c>
      <c r="J206" s="91">
        <v>0</v>
      </c>
      <c r="K206" s="29">
        <v>0</v>
      </c>
    </row>
    <row r="207" spans="1:11">
      <c r="A207" s="29" t="s">
        <v>779</v>
      </c>
      <c r="B207" s="29" t="s">
        <v>772</v>
      </c>
      <c r="C207" s="91">
        <v>13.45059872</v>
      </c>
      <c r="D207" s="91">
        <v>13.45059872</v>
      </c>
      <c r="E207" s="29">
        <v>1</v>
      </c>
      <c r="F207" s="91">
        <v>13.45059872</v>
      </c>
      <c r="G207" s="29">
        <v>1</v>
      </c>
      <c r="H207" s="91">
        <v>0</v>
      </c>
      <c r="I207" s="29">
        <v>0</v>
      </c>
      <c r="J207" s="91">
        <v>0</v>
      </c>
      <c r="K207" s="29">
        <v>0</v>
      </c>
    </row>
    <row r="208" spans="1:11">
      <c r="A208" s="29" t="s">
        <v>759</v>
      </c>
      <c r="B208" s="29" t="s">
        <v>770</v>
      </c>
      <c r="C208" s="91">
        <v>13.40300143</v>
      </c>
      <c r="D208" s="91">
        <v>13.40300143</v>
      </c>
      <c r="E208" s="29">
        <v>1</v>
      </c>
      <c r="F208" s="91">
        <v>13.40300143</v>
      </c>
      <c r="G208" s="29">
        <v>1</v>
      </c>
      <c r="H208" s="91">
        <v>0</v>
      </c>
      <c r="I208" s="29">
        <v>0</v>
      </c>
      <c r="J208" s="91">
        <v>0</v>
      </c>
      <c r="K208" s="29">
        <v>0</v>
      </c>
    </row>
    <row r="209" spans="1:11">
      <c r="A209" s="29" t="s">
        <v>748</v>
      </c>
      <c r="B209" s="29" t="s">
        <v>767</v>
      </c>
      <c r="C209" s="91">
        <v>13.316800819999999</v>
      </c>
      <c r="D209" s="91">
        <v>13.316800819999999</v>
      </c>
      <c r="E209" s="29">
        <v>1</v>
      </c>
      <c r="F209" s="91">
        <v>13.316800819999999</v>
      </c>
      <c r="G209" s="29">
        <v>1</v>
      </c>
      <c r="H209" s="91">
        <v>0</v>
      </c>
      <c r="I209" s="29">
        <v>0</v>
      </c>
      <c r="J209" s="91">
        <v>0</v>
      </c>
      <c r="K209" s="29">
        <v>0</v>
      </c>
    </row>
    <row r="210" spans="1:11">
      <c r="A210" s="29" t="s">
        <v>769</v>
      </c>
      <c r="B210" s="29" t="s">
        <v>767</v>
      </c>
      <c r="C210" s="91">
        <v>13.313794140000001</v>
      </c>
      <c r="D210" s="91">
        <v>13.313794140000001</v>
      </c>
      <c r="E210" s="29">
        <v>1</v>
      </c>
      <c r="F210" s="91">
        <v>13.313794140000001</v>
      </c>
      <c r="G210" s="29">
        <v>1</v>
      </c>
      <c r="H210" s="91">
        <v>0</v>
      </c>
      <c r="I210" s="29">
        <v>0</v>
      </c>
      <c r="J210" s="91">
        <v>0</v>
      </c>
      <c r="K210" s="29">
        <v>0</v>
      </c>
    </row>
    <row r="211" spans="1:11">
      <c r="A211" s="29" t="s">
        <v>773</v>
      </c>
      <c r="B211" s="29" t="s">
        <v>767</v>
      </c>
      <c r="C211" s="91">
        <v>13.13430071</v>
      </c>
      <c r="D211" s="91">
        <v>13.13430071</v>
      </c>
      <c r="E211" s="29">
        <v>1</v>
      </c>
      <c r="F211" s="91">
        <v>13.13430071</v>
      </c>
      <c r="G211" s="29">
        <v>1</v>
      </c>
      <c r="H211" s="91">
        <v>0</v>
      </c>
      <c r="I211" s="29">
        <v>0</v>
      </c>
      <c r="J211" s="91">
        <v>0</v>
      </c>
      <c r="K211" s="29">
        <v>0</v>
      </c>
    </row>
    <row r="212" spans="1:11">
      <c r="A212" s="29" t="s">
        <v>752</v>
      </c>
      <c r="B212" s="29" t="s">
        <v>762</v>
      </c>
      <c r="C212" s="91">
        <v>12.81830072</v>
      </c>
      <c r="D212" s="91">
        <v>12.81830072</v>
      </c>
      <c r="E212" s="29">
        <v>1</v>
      </c>
      <c r="F212" s="91">
        <v>12.81830072</v>
      </c>
      <c r="G212" s="29">
        <v>1</v>
      </c>
      <c r="H212" s="91">
        <v>0</v>
      </c>
      <c r="I212" s="29">
        <v>0</v>
      </c>
      <c r="J212" s="91">
        <v>0</v>
      </c>
      <c r="K212" s="29">
        <v>0</v>
      </c>
    </row>
    <row r="213" spans="1:11">
      <c r="A213" s="29" t="s">
        <v>753</v>
      </c>
      <c r="B213" s="29" t="s">
        <v>748</v>
      </c>
      <c r="C213" s="91">
        <v>12.690702079999999</v>
      </c>
      <c r="D213" s="91">
        <v>12.690702079999999</v>
      </c>
      <c r="E213" s="29">
        <v>1</v>
      </c>
      <c r="F213" s="91">
        <v>12.690702079999999</v>
      </c>
      <c r="G213" s="29">
        <v>1</v>
      </c>
      <c r="H213" s="91">
        <v>0</v>
      </c>
      <c r="I213" s="29">
        <v>0</v>
      </c>
      <c r="J213" s="91">
        <v>0</v>
      </c>
      <c r="K213" s="29">
        <v>0</v>
      </c>
    </row>
    <row r="214" spans="1:11">
      <c r="A214" s="29" t="s">
        <v>773</v>
      </c>
      <c r="B214" s="29" t="s">
        <v>766</v>
      </c>
      <c r="C214" s="91">
        <v>12.49299645</v>
      </c>
      <c r="D214" s="91">
        <v>12.49299645</v>
      </c>
      <c r="E214" s="29">
        <v>1</v>
      </c>
      <c r="F214" s="91">
        <v>12.49299645</v>
      </c>
      <c r="G214" s="29">
        <v>1</v>
      </c>
      <c r="H214" s="91">
        <v>0</v>
      </c>
      <c r="I214" s="29">
        <v>0</v>
      </c>
      <c r="J214" s="91">
        <v>0</v>
      </c>
      <c r="K214" s="29">
        <v>0</v>
      </c>
    </row>
    <row r="215" spans="1:11">
      <c r="A215" s="29" t="s">
        <v>756</v>
      </c>
      <c r="B215" s="29" t="s">
        <v>773</v>
      </c>
      <c r="C215" s="91">
        <v>12.439203259999999</v>
      </c>
      <c r="D215" s="91">
        <v>12.439203259999999</v>
      </c>
      <c r="E215" s="29">
        <v>1</v>
      </c>
      <c r="F215" s="91">
        <v>12.439203259999999</v>
      </c>
      <c r="G215" s="29">
        <v>1</v>
      </c>
      <c r="H215" s="91">
        <v>0</v>
      </c>
      <c r="I215" s="29">
        <v>0</v>
      </c>
      <c r="J215" s="91">
        <v>0</v>
      </c>
      <c r="K215" s="29">
        <v>0</v>
      </c>
    </row>
    <row r="216" spans="1:11">
      <c r="A216" s="29" t="s">
        <v>775</v>
      </c>
      <c r="B216" s="29" t="s">
        <v>340</v>
      </c>
      <c r="C216" s="91">
        <v>12.411999700000001</v>
      </c>
      <c r="D216" s="91">
        <v>12.411999700000001</v>
      </c>
      <c r="E216" s="29">
        <v>1</v>
      </c>
      <c r="F216" s="91">
        <v>12.411999700000001</v>
      </c>
      <c r="G216" s="29">
        <v>1</v>
      </c>
      <c r="H216" s="91">
        <v>0</v>
      </c>
      <c r="I216" s="29">
        <v>0</v>
      </c>
      <c r="J216" s="91">
        <v>0</v>
      </c>
      <c r="K216" s="29">
        <v>0</v>
      </c>
    </row>
    <row r="217" spans="1:11">
      <c r="A217" s="29" t="s">
        <v>772</v>
      </c>
      <c r="B217" s="29" t="s">
        <v>767</v>
      </c>
      <c r="C217" s="91">
        <v>12.348598239999999</v>
      </c>
      <c r="D217" s="91">
        <v>12.348598239999999</v>
      </c>
      <c r="E217" s="29">
        <v>1</v>
      </c>
      <c r="F217" s="91">
        <v>12.348598239999999</v>
      </c>
      <c r="G217" s="29">
        <v>1</v>
      </c>
      <c r="H217" s="91">
        <v>0</v>
      </c>
      <c r="I217" s="29">
        <v>0</v>
      </c>
      <c r="J217" s="91">
        <v>0</v>
      </c>
      <c r="K217" s="29">
        <v>0</v>
      </c>
    </row>
    <row r="218" spans="1:11">
      <c r="A218" s="29" t="s">
        <v>756</v>
      </c>
      <c r="B218" s="29" t="s">
        <v>770</v>
      </c>
      <c r="C218" s="91">
        <v>12.32379824</v>
      </c>
      <c r="D218" s="91">
        <v>12.32379824</v>
      </c>
      <c r="E218" s="29">
        <v>1</v>
      </c>
      <c r="F218" s="91">
        <v>12.32379824</v>
      </c>
      <c r="G218" s="29">
        <v>1</v>
      </c>
      <c r="H218" s="91">
        <v>0</v>
      </c>
      <c r="I218" s="29">
        <v>0</v>
      </c>
      <c r="J218" s="91">
        <v>0</v>
      </c>
      <c r="K218" s="29">
        <v>0</v>
      </c>
    </row>
    <row r="219" spans="1:11">
      <c r="A219" s="29" t="s">
        <v>761</v>
      </c>
      <c r="B219" s="29" t="s">
        <v>763</v>
      </c>
      <c r="C219" s="91">
        <v>12.22381592</v>
      </c>
      <c r="D219" s="91">
        <v>12.22381592</v>
      </c>
      <c r="E219" s="29">
        <v>1</v>
      </c>
      <c r="F219" s="91">
        <v>12.22381592</v>
      </c>
      <c r="G219" s="29">
        <v>1</v>
      </c>
      <c r="H219" s="91">
        <v>0</v>
      </c>
      <c r="I219" s="29">
        <v>0</v>
      </c>
      <c r="J219" s="91">
        <v>0</v>
      </c>
      <c r="K219" s="29">
        <v>0</v>
      </c>
    </row>
    <row r="220" spans="1:11">
      <c r="A220" s="29" t="s">
        <v>769</v>
      </c>
      <c r="B220" s="29" t="s">
        <v>749</v>
      </c>
      <c r="C220" s="91">
        <v>11.968612670000001</v>
      </c>
      <c r="D220" s="91">
        <v>11.968612670000001</v>
      </c>
      <c r="E220" s="29">
        <v>1</v>
      </c>
      <c r="F220" s="91">
        <v>0</v>
      </c>
      <c r="G220" s="29">
        <v>0</v>
      </c>
      <c r="H220" s="91">
        <v>0</v>
      </c>
      <c r="I220" s="29">
        <v>0</v>
      </c>
      <c r="J220" s="91">
        <v>0</v>
      </c>
      <c r="K220" s="29">
        <v>0</v>
      </c>
    </row>
    <row r="221" spans="1:11">
      <c r="A221" s="29" t="s">
        <v>757</v>
      </c>
      <c r="B221" s="29" t="s">
        <v>753</v>
      </c>
      <c r="C221" s="91">
        <v>11.761501429999999</v>
      </c>
      <c r="D221" s="91">
        <v>11.761501429999999</v>
      </c>
      <c r="E221" s="29">
        <v>1</v>
      </c>
      <c r="F221" s="91">
        <v>0</v>
      </c>
      <c r="G221" s="29">
        <v>0</v>
      </c>
      <c r="H221" s="91">
        <v>0</v>
      </c>
      <c r="I221" s="29">
        <v>0</v>
      </c>
      <c r="J221" s="91">
        <v>0</v>
      </c>
      <c r="K221" s="29">
        <v>0</v>
      </c>
    </row>
    <row r="222" spans="1:11">
      <c r="A222" s="29" t="s">
        <v>764</v>
      </c>
      <c r="B222" s="29" t="s">
        <v>775</v>
      </c>
      <c r="C222" s="91">
        <v>11.751008029999999</v>
      </c>
      <c r="D222" s="91">
        <v>11.751008029999999</v>
      </c>
      <c r="E222" s="29">
        <v>1</v>
      </c>
      <c r="F222" s="91">
        <v>0</v>
      </c>
      <c r="G222" s="29">
        <v>0</v>
      </c>
      <c r="H222" s="91">
        <v>0</v>
      </c>
      <c r="I222" s="29">
        <v>0</v>
      </c>
      <c r="J222" s="91">
        <v>0</v>
      </c>
      <c r="K222" s="29">
        <v>0</v>
      </c>
    </row>
    <row r="223" spans="1:11">
      <c r="A223" s="29" t="s">
        <v>779</v>
      </c>
      <c r="B223" s="29" t="s">
        <v>762</v>
      </c>
      <c r="C223" s="91">
        <v>11.684197190000001</v>
      </c>
      <c r="D223" s="91">
        <v>11.684197190000001</v>
      </c>
      <c r="E223" s="29">
        <v>1</v>
      </c>
      <c r="F223" s="91">
        <v>0</v>
      </c>
      <c r="G223" s="29">
        <v>0</v>
      </c>
      <c r="H223" s="91">
        <v>0</v>
      </c>
      <c r="I223" s="29">
        <v>0</v>
      </c>
      <c r="J223" s="91">
        <v>0</v>
      </c>
      <c r="K223" s="29">
        <v>0</v>
      </c>
    </row>
    <row r="224" spans="1:11">
      <c r="A224" s="29" t="s">
        <v>30</v>
      </c>
      <c r="B224" s="29" t="s">
        <v>760</v>
      </c>
      <c r="C224" s="91">
        <v>11.65880263</v>
      </c>
      <c r="D224" s="91">
        <v>11.65880263</v>
      </c>
      <c r="E224" s="29">
        <v>1</v>
      </c>
      <c r="F224" s="91">
        <v>0</v>
      </c>
      <c r="G224" s="29">
        <v>0</v>
      </c>
      <c r="H224" s="91">
        <v>0</v>
      </c>
      <c r="I224" s="29">
        <v>0</v>
      </c>
      <c r="J224" s="91">
        <v>0</v>
      </c>
      <c r="K224" s="29">
        <v>0</v>
      </c>
    </row>
    <row r="225" spans="1:11">
      <c r="A225" s="29" t="s">
        <v>747</v>
      </c>
      <c r="B225" s="29" t="s">
        <v>752</v>
      </c>
      <c r="C225" s="91">
        <v>11.390300099999999</v>
      </c>
      <c r="D225" s="91">
        <v>11.390300099999999</v>
      </c>
      <c r="E225" s="29">
        <v>1</v>
      </c>
      <c r="F225" s="91">
        <v>0</v>
      </c>
      <c r="G225" s="29">
        <v>0</v>
      </c>
      <c r="H225" s="91">
        <v>0</v>
      </c>
      <c r="I225" s="29">
        <v>0</v>
      </c>
      <c r="J225" s="91">
        <v>0</v>
      </c>
      <c r="K225" s="29">
        <v>0</v>
      </c>
    </row>
    <row r="226" spans="1:11">
      <c r="A226" s="29" t="s">
        <v>764</v>
      </c>
      <c r="B226" s="29" t="s">
        <v>770</v>
      </c>
      <c r="C226" s="91">
        <v>11.19550467</v>
      </c>
      <c r="D226" s="91">
        <v>11.19550467</v>
      </c>
      <c r="E226" s="29">
        <v>1</v>
      </c>
      <c r="F226" s="91">
        <v>0</v>
      </c>
      <c r="G226" s="29">
        <v>0</v>
      </c>
      <c r="H226" s="91">
        <v>0</v>
      </c>
      <c r="I226" s="29">
        <v>0</v>
      </c>
      <c r="J226" s="91">
        <v>0</v>
      </c>
      <c r="K226" s="29">
        <v>0</v>
      </c>
    </row>
    <row r="227" spans="1:11">
      <c r="A227" s="29" t="s">
        <v>771</v>
      </c>
      <c r="B227" s="29" t="s">
        <v>766</v>
      </c>
      <c r="C227" s="91">
        <v>11.17039993</v>
      </c>
      <c r="D227" s="91">
        <v>11.17039993</v>
      </c>
      <c r="E227" s="29">
        <v>1</v>
      </c>
      <c r="F227" s="91">
        <v>0</v>
      </c>
      <c r="G227" s="29">
        <v>0</v>
      </c>
      <c r="H227" s="91">
        <v>0</v>
      </c>
      <c r="I227" s="29">
        <v>0</v>
      </c>
      <c r="J227" s="91">
        <v>0</v>
      </c>
      <c r="K227" s="29">
        <v>0</v>
      </c>
    </row>
    <row r="228" spans="1:11">
      <c r="A228" s="29" t="s">
        <v>750</v>
      </c>
      <c r="B228" s="29" t="s">
        <v>769</v>
      </c>
      <c r="C228" s="91">
        <v>11.057496069999999</v>
      </c>
      <c r="D228" s="91">
        <v>11.057496069999999</v>
      </c>
      <c r="E228" s="29">
        <v>1</v>
      </c>
      <c r="F228" s="91">
        <v>0</v>
      </c>
      <c r="G228" s="29">
        <v>0</v>
      </c>
      <c r="H228" s="91">
        <v>0</v>
      </c>
      <c r="I228" s="29">
        <v>0</v>
      </c>
      <c r="J228" s="91">
        <v>0</v>
      </c>
      <c r="K228" s="29">
        <v>0</v>
      </c>
    </row>
    <row r="229" spans="1:11">
      <c r="A229" s="29" t="s">
        <v>775</v>
      </c>
      <c r="B229" s="29" t="s">
        <v>772</v>
      </c>
      <c r="C229" s="91">
        <v>11.04940176</v>
      </c>
      <c r="D229" s="91">
        <v>11.04940176</v>
      </c>
      <c r="E229" s="29">
        <v>1</v>
      </c>
      <c r="F229" s="91">
        <v>0</v>
      </c>
      <c r="G229" s="29">
        <v>0</v>
      </c>
      <c r="H229" s="91">
        <v>0</v>
      </c>
      <c r="I229" s="29">
        <v>0</v>
      </c>
      <c r="J229" s="91">
        <v>0</v>
      </c>
      <c r="K229" s="29">
        <v>0</v>
      </c>
    </row>
    <row r="230" spans="1:11">
      <c r="A230" s="29" t="s">
        <v>774</v>
      </c>
      <c r="B230" s="29" t="s">
        <v>752</v>
      </c>
      <c r="C230" s="91">
        <v>10.98610163</v>
      </c>
      <c r="D230" s="91">
        <v>10.98610163</v>
      </c>
      <c r="E230" s="29">
        <v>1</v>
      </c>
      <c r="F230" s="91">
        <v>0</v>
      </c>
      <c r="G230" s="29">
        <v>0</v>
      </c>
      <c r="H230" s="91">
        <v>0</v>
      </c>
      <c r="I230" s="29">
        <v>0</v>
      </c>
      <c r="J230" s="91">
        <v>0</v>
      </c>
      <c r="K230" s="29">
        <v>0</v>
      </c>
    </row>
    <row r="231" spans="1:11">
      <c r="A231" s="29" t="s">
        <v>750</v>
      </c>
      <c r="B231" s="29" t="s">
        <v>777</v>
      </c>
      <c r="C231" s="91">
        <v>10.958099369999999</v>
      </c>
      <c r="D231" s="91">
        <v>10.958099369999999</v>
      </c>
      <c r="E231" s="29">
        <v>1</v>
      </c>
      <c r="F231" s="91">
        <v>0</v>
      </c>
      <c r="G231" s="29">
        <v>0</v>
      </c>
      <c r="H231" s="91">
        <v>0</v>
      </c>
      <c r="I231" s="29">
        <v>0</v>
      </c>
      <c r="J231" s="91">
        <v>0</v>
      </c>
      <c r="K231" s="29">
        <v>0</v>
      </c>
    </row>
    <row r="232" spans="1:11">
      <c r="A232" s="29" t="s">
        <v>40</v>
      </c>
      <c r="B232" s="29" t="s">
        <v>768</v>
      </c>
      <c r="C232" s="91">
        <v>10.78180075</v>
      </c>
      <c r="D232" s="91">
        <v>10.78180075</v>
      </c>
      <c r="E232" s="29">
        <v>1</v>
      </c>
      <c r="F232" s="91">
        <v>0</v>
      </c>
      <c r="G232" s="29">
        <v>0</v>
      </c>
      <c r="H232" s="91">
        <v>0</v>
      </c>
      <c r="I232" s="29">
        <v>0</v>
      </c>
      <c r="J232" s="91">
        <v>0</v>
      </c>
      <c r="K232" s="29">
        <v>0</v>
      </c>
    </row>
    <row r="233" spans="1:11">
      <c r="A233" s="29" t="s">
        <v>764</v>
      </c>
      <c r="B233" s="29" t="s">
        <v>756</v>
      </c>
      <c r="C233" s="91">
        <v>10.756200550000001</v>
      </c>
      <c r="D233" s="91">
        <v>10.756200550000001</v>
      </c>
      <c r="E233" s="29">
        <v>1</v>
      </c>
      <c r="F233" s="91">
        <v>0</v>
      </c>
      <c r="G233" s="29">
        <v>0</v>
      </c>
      <c r="H233" s="91">
        <v>0</v>
      </c>
      <c r="I233" s="29">
        <v>0</v>
      </c>
      <c r="J233" s="91">
        <v>0</v>
      </c>
      <c r="K233" s="29">
        <v>0</v>
      </c>
    </row>
    <row r="234" spans="1:11">
      <c r="A234" s="29" t="s">
        <v>756</v>
      </c>
      <c r="B234" s="29" t="s">
        <v>757</v>
      </c>
      <c r="C234" s="91">
        <v>10.62139273</v>
      </c>
      <c r="D234" s="91">
        <v>10.62139273</v>
      </c>
      <c r="E234" s="29">
        <v>1</v>
      </c>
      <c r="F234" s="91">
        <v>0</v>
      </c>
      <c r="G234" s="29">
        <v>0</v>
      </c>
      <c r="H234" s="91">
        <v>0</v>
      </c>
      <c r="I234" s="29">
        <v>0</v>
      </c>
      <c r="J234" s="91">
        <v>0</v>
      </c>
      <c r="K234" s="29">
        <v>0</v>
      </c>
    </row>
    <row r="235" spans="1:11">
      <c r="A235" s="29" t="s">
        <v>35</v>
      </c>
      <c r="B235" s="29" t="s">
        <v>779</v>
      </c>
      <c r="C235" s="91">
        <v>10.61279774</v>
      </c>
      <c r="D235" s="91">
        <v>10.61279774</v>
      </c>
      <c r="E235" s="29">
        <v>1</v>
      </c>
      <c r="F235" s="91">
        <v>0</v>
      </c>
      <c r="G235" s="29">
        <v>0</v>
      </c>
      <c r="H235" s="91">
        <v>0</v>
      </c>
      <c r="I235" s="29">
        <v>0</v>
      </c>
      <c r="J235" s="91">
        <v>0</v>
      </c>
      <c r="K235" s="29">
        <v>0</v>
      </c>
    </row>
    <row r="236" spans="1:11">
      <c r="A236" s="29" t="s">
        <v>753</v>
      </c>
      <c r="B236" s="29" t="s">
        <v>47</v>
      </c>
      <c r="C236" s="91">
        <v>10.521000620000001</v>
      </c>
      <c r="D236" s="91">
        <v>10.521000620000001</v>
      </c>
      <c r="E236" s="29">
        <v>1</v>
      </c>
      <c r="F236" s="91">
        <v>0</v>
      </c>
      <c r="G236" s="29">
        <v>0</v>
      </c>
      <c r="H236" s="91">
        <v>0</v>
      </c>
      <c r="I236" s="29">
        <v>0</v>
      </c>
      <c r="J236" s="91">
        <v>0</v>
      </c>
      <c r="K236" s="29">
        <v>0</v>
      </c>
    </row>
    <row r="237" spans="1:11">
      <c r="A237" s="29" t="s">
        <v>30</v>
      </c>
      <c r="B237" s="29" t="s">
        <v>758</v>
      </c>
      <c r="C237" s="91">
        <v>10.34830809</v>
      </c>
      <c r="D237" s="91">
        <v>10.34830809</v>
      </c>
      <c r="E237" s="29">
        <v>1</v>
      </c>
      <c r="F237" s="91">
        <v>0</v>
      </c>
      <c r="G237" s="29">
        <v>0</v>
      </c>
      <c r="H237" s="91">
        <v>0</v>
      </c>
      <c r="I237" s="29">
        <v>0</v>
      </c>
      <c r="J237" s="91">
        <v>0</v>
      </c>
      <c r="K237" s="29">
        <v>0</v>
      </c>
    </row>
    <row r="238" spans="1:11">
      <c r="A238" s="29" t="s">
        <v>770</v>
      </c>
      <c r="B238" s="29" t="s">
        <v>767</v>
      </c>
      <c r="C238" s="91">
        <v>10.223597290000001</v>
      </c>
      <c r="D238" s="91">
        <v>10.223597290000001</v>
      </c>
      <c r="E238" s="29">
        <v>1</v>
      </c>
      <c r="F238" s="91">
        <v>0</v>
      </c>
      <c r="G238" s="29">
        <v>0</v>
      </c>
      <c r="H238" s="91">
        <v>0</v>
      </c>
      <c r="I238" s="29">
        <v>0</v>
      </c>
      <c r="J238" s="91">
        <v>0</v>
      </c>
      <c r="K238" s="29">
        <v>0</v>
      </c>
    </row>
    <row r="239" spans="1:11">
      <c r="A239" s="29" t="s">
        <v>769</v>
      </c>
      <c r="B239" s="29" t="s">
        <v>773</v>
      </c>
      <c r="C239" s="91">
        <v>10.05659103</v>
      </c>
      <c r="D239" s="91">
        <v>10.05659103</v>
      </c>
      <c r="E239" s="29">
        <v>1</v>
      </c>
      <c r="F239" s="91">
        <v>0</v>
      </c>
      <c r="G239" s="29">
        <v>0</v>
      </c>
      <c r="H239" s="91">
        <v>0</v>
      </c>
      <c r="I239" s="29">
        <v>0</v>
      </c>
      <c r="J239" s="91">
        <v>0</v>
      </c>
      <c r="K239" s="29">
        <v>0</v>
      </c>
    </row>
    <row r="240" spans="1:11">
      <c r="A240" s="29" t="s">
        <v>768</v>
      </c>
      <c r="B240" s="29" t="s">
        <v>763</v>
      </c>
      <c r="C240" s="91">
        <v>9.9878013130000003</v>
      </c>
      <c r="D240" s="91">
        <v>9.9878013130000003</v>
      </c>
      <c r="E240" s="29">
        <v>1</v>
      </c>
      <c r="F240" s="91">
        <v>0</v>
      </c>
      <c r="G240" s="29">
        <v>0</v>
      </c>
      <c r="H240" s="91">
        <v>0</v>
      </c>
      <c r="I240" s="29">
        <v>0</v>
      </c>
      <c r="J240" s="91">
        <v>0</v>
      </c>
      <c r="K240" s="29">
        <v>0</v>
      </c>
    </row>
    <row r="241" spans="1:11">
      <c r="A241" s="29" t="s">
        <v>774</v>
      </c>
      <c r="B241" s="29" t="s">
        <v>53</v>
      </c>
      <c r="C241" s="91">
        <v>9.9655998869999998</v>
      </c>
      <c r="D241" s="91">
        <v>9.9655998869999998</v>
      </c>
      <c r="E241" s="29">
        <v>1</v>
      </c>
      <c r="F241" s="91">
        <v>0</v>
      </c>
      <c r="G241" s="29">
        <v>0</v>
      </c>
      <c r="H241" s="91">
        <v>0</v>
      </c>
      <c r="I241" s="29">
        <v>0</v>
      </c>
      <c r="J241" s="91">
        <v>0</v>
      </c>
      <c r="K241" s="29">
        <v>0</v>
      </c>
    </row>
    <row r="242" spans="1:11">
      <c r="A242" s="29" t="s">
        <v>775</v>
      </c>
      <c r="B242" s="29" t="s">
        <v>763</v>
      </c>
      <c r="C242" s="91">
        <v>9.9380016330000007</v>
      </c>
      <c r="D242" s="91">
        <v>9.9380016330000007</v>
      </c>
      <c r="E242" s="29">
        <v>1</v>
      </c>
      <c r="F242" s="91">
        <v>0</v>
      </c>
      <c r="G242" s="29">
        <v>0</v>
      </c>
      <c r="H242" s="91">
        <v>0</v>
      </c>
      <c r="I242" s="29">
        <v>0</v>
      </c>
      <c r="J242" s="91">
        <v>0</v>
      </c>
      <c r="K242" s="29">
        <v>0</v>
      </c>
    </row>
    <row r="243" spans="1:11">
      <c r="A243" s="29" t="s">
        <v>751</v>
      </c>
      <c r="B243" s="29" t="s">
        <v>760</v>
      </c>
      <c r="C243" s="91">
        <v>9.9256992339999996</v>
      </c>
      <c r="D243" s="91">
        <v>9.9256992339999996</v>
      </c>
      <c r="E243" s="29">
        <v>1</v>
      </c>
      <c r="F243" s="91">
        <v>0</v>
      </c>
      <c r="G243" s="29">
        <v>0</v>
      </c>
      <c r="H243" s="91">
        <v>0</v>
      </c>
      <c r="I243" s="29">
        <v>0</v>
      </c>
      <c r="J243" s="91">
        <v>0</v>
      </c>
      <c r="K243" s="29">
        <v>0</v>
      </c>
    </row>
    <row r="244" spans="1:11">
      <c r="A244" s="29" t="s">
        <v>764</v>
      </c>
      <c r="B244" s="29" t="s">
        <v>762</v>
      </c>
      <c r="C244" s="91">
        <v>9.8464012150000002</v>
      </c>
      <c r="D244" s="91">
        <v>9.8464012150000002</v>
      </c>
      <c r="E244" s="29">
        <v>1</v>
      </c>
      <c r="F244" s="91">
        <v>0</v>
      </c>
      <c r="G244" s="29">
        <v>0</v>
      </c>
      <c r="H244" s="91">
        <v>0</v>
      </c>
      <c r="I244" s="29">
        <v>0</v>
      </c>
      <c r="J244" s="91">
        <v>0</v>
      </c>
      <c r="K244" s="29">
        <v>0</v>
      </c>
    </row>
    <row r="245" spans="1:11">
      <c r="A245" s="29" t="s">
        <v>757</v>
      </c>
      <c r="B245" s="29" t="s">
        <v>751</v>
      </c>
      <c r="C245" s="91">
        <v>9.7237050529999998</v>
      </c>
      <c r="D245" s="91">
        <v>9.7237050529999998</v>
      </c>
      <c r="E245" s="29">
        <v>1</v>
      </c>
      <c r="F245" s="91">
        <v>0</v>
      </c>
      <c r="G245" s="29">
        <v>0</v>
      </c>
      <c r="H245" s="91">
        <v>0</v>
      </c>
      <c r="I245" s="29">
        <v>0</v>
      </c>
      <c r="J245" s="91">
        <v>0</v>
      </c>
      <c r="K245" s="29">
        <v>0</v>
      </c>
    </row>
    <row r="246" spans="1:11">
      <c r="A246" s="29" t="s">
        <v>756</v>
      </c>
      <c r="B246" s="29" t="s">
        <v>762</v>
      </c>
      <c r="C246" s="91">
        <v>9.6154987809999994</v>
      </c>
      <c r="D246" s="91">
        <v>9.6154987809999994</v>
      </c>
      <c r="E246" s="29">
        <v>1</v>
      </c>
      <c r="F246" s="91">
        <v>0</v>
      </c>
      <c r="G246" s="29">
        <v>0</v>
      </c>
      <c r="H246" s="91">
        <v>0</v>
      </c>
      <c r="I246" s="29">
        <v>0</v>
      </c>
      <c r="J246" s="91">
        <v>0</v>
      </c>
      <c r="K246" s="29">
        <v>0</v>
      </c>
    </row>
    <row r="247" spans="1:11">
      <c r="A247" s="29" t="s">
        <v>757</v>
      </c>
      <c r="B247" s="29" t="s">
        <v>755</v>
      </c>
      <c r="C247" s="91">
        <v>9.5373988149999995</v>
      </c>
      <c r="D247" s="91">
        <v>9.5373988149999995</v>
      </c>
      <c r="E247" s="29">
        <v>1</v>
      </c>
      <c r="F247" s="91">
        <v>0</v>
      </c>
      <c r="G247" s="29">
        <v>0</v>
      </c>
      <c r="H247" s="91">
        <v>0</v>
      </c>
      <c r="I247" s="29">
        <v>0</v>
      </c>
      <c r="J247" s="91">
        <v>0</v>
      </c>
      <c r="K247" s="29">
        <v>0</v>
      </c>
    </row>
    <row r="248" spans="1:11">
      <c r="A248" s="29" t="s">
        <v>340</v>
      </c>
      <c r="B248" s="29" t="s">
        <v>776</v>
      </c>
      <c r="C248" s="91">
        <v>9.5367997879999997</v>
      </c>
      <c r="D248" s="91">
        <v>9.5367997879999997</v>
      </c>
      <c r="E248" s="29">
        <v>1</v>
      </c>
      <c r="F248" s="91">
        <v>0</v>
      </c>
      <c r="G248" s="29">
        <v>0</v>
      </c>
      <c r="H248" s="91">
        <v>0</v>
      </c>
      <c r="I248" s="29">
        <v>0</v>
      </c>
      <c r="J248" s="91">
        <v>0</v>
      </c>
      <c r="K248" s="29">
        <v>0</v>
      </c>
    </row>
    <row r="249" spans="1:11">
      <c r="A249" s="29" t="s">
        <v>756</v>
      </c>
      <c r="B249" s="29" t="s">
        <v>767</v>
      </c>
      <c r="C249" s="91">
        <v>9.5253944399999995</v>
      </c>
      <c r="D249" s="91">
        <v>9.5253944399999995</v>
      </c>
      <c r="E249" s="29">
        <v>1</v>
      </c>
      <c r="F249" s="91">
        <v>0</v>
      </c>
      <c r="G249" s="29">
        <v>0</v>
      </c>
      <c r="H249" s="91">
        <v>0</v>
      </c>
      <c r="I249" s="29">
        <v>0</v>
      </c>
      <c r="J249" s="91">
        <v>0</v>
      </c>
      <c r="K249" s="29">
        <v>0</v>
      </c>
    </row>
    <row r="250" spans="1:11">
      <c r="A250" s="29" t="s">
        <v>779</v>
      </c>
      <c r="B250" s="29" t="s">
        <v>765</v>
      </c>
      <c r="C250" s="91">
        <v>9.5000982280000006</v>
      </c>
      <c r="D250" s="91">
        <v>9.5000982280000006</v>
      </c>
      <c r="E250" s="29">
        <v>1</v>
      </c>
      <c r="F250" s="91">
        <v>0</v>
      </c>
      <c r="G250" s="29">
        <v>0</v>
      </c>
      <c r="H250" s="91">
        <v>0</v>
      </c>
      <c r="I250" s="29">
        <v>0</v>
      </c>
      <c r="J250" s="91">
        <v>0</v>
      </c>
      <c r="K250" s="29">
        <v>0</v>
      </c>
    </row>
    <row r="251" spans="1:11">
      <c r="A251" s="29" t="s">
        <v>774</v>
      </c>
      <c r="B251" s="29" t="s">
        <v>753</v>
      </c>
      <c r="C251" s="91">
        <v>9.465798736</v>
      </c>
      <c r="D251" s="91">
        <v>9.465798736</v>
      </c>
      <c r="E251" s="29">
        <v>1</v>
      </c>
      <c r="F251" s="91">
        <v>0</v>
      </c>
      <c r="G251" s="29">
        <v>0</v>
      </c>
      <c r="H251" s="91">
        <v>0</v>
      </c>
      <c r="I251" s="29">
        <v>0</v>
      </c>
      <c r="J251" s="91">
        <v>0</v>
      </c>
      <c r="K251" s="29">
        <v>0</v>
      </c>
    </row>
    <row r="252" spans="1:11">
      <c r="A252" s="29" t="s">
        <v>764</v>
      </c>
      <c r="B252" s="29" t="s">
        <v>769</v>
      </c>
      <c r="C252" s="91">
        <v>9.4231963160000003</v>
      </c>
      <c r="D252" s="91">
        <v>9.4231963160000003</v>
      </c>
      <c r="E252" s="29">
        <v>1</v>
      </c>
      <c r="F252" s="91">
        <v>0</v>
      </c>
      <c r="G252" s="29">
        <v>0</v>
      </c>
      <c r="H252" s="91">
        <v>0</v>
      </c>
      <c r="I252" s="29">
        <v>0</v>
      </c>
      <c r="J252" s="91">
        <v>0</v>
      </c>
      <c r="K252" s="29">
        <v>0</v>
      </c>
    </row>
    <row r="253" spans="1:11">
      <c r="A253" s="29" t="s">
        <v>749</v>
      </c>
      <c r="B253" s="29" t="s">
        <v>47</v>
      </c>
      <c r="C253" s="91">
        <v>9.4197988509999995</v>
      </c>
      <c r="D253" s="91">
        <v>9.4197988509999995</v>
      </c>
      <c r="E253" s="29">
        <v>1</v>
      </c>
      <c r="F253" s="91">
        <v>0</v>
      </c>
      <c r="G253" s="29">
        <v>0</v>
      </c>
      <c r="H253" s="91">
        <v>0</v>
      </c>
      <c r="I253" s="29">
        <v>0</v>
      </c>
      <c r="J253" s="91">
        <v>0</v>
      </c>
      <c r="K253" s="29">
        <v>0</v>
      </c>
    </row>
    <row r="254" spans="1:11">
      <c r="A254" s="29" t="s">
        <v>752</v>
      </c>
      <c r="B254" s="29" t="s">
        <v>770</v>
      </c>
      <c r="C254" s="91">
        <v>9.3630999330000009</v>
      </c>
      <c r="D254" s="91">
        <v>9.3630999330000009</v>
      </c>
      <c r="E254" s="29">
        <v>1</v>
      </c>
      <c r="F254" s="91">
        <v>0</v>
      </c>
      <c r="G254" s="29">
        <v>0</v>
      </c>
      <c r="H254" s="91">
        <v>0</v>
      </c>
      <c r="I254" s="29">
        <v>0</v>
      </c>
      <c r="J254" s="91">
        <v>0</v>
      </c>
      <c r="K254" s="29">
        <v>0</v>
      </c>
    </row>
    <row r="255" spans="1:11">
      <c r="A255" s="29" t="s">
        <v>30</v>
      </c>
      <c r="B255" s="29" t="s">
        <v>754</v>
      </c>
      <c r="C255" s="91">
        <v>9.3538999559999993</v>
      </c>
      <c r="D255" s="91">
        <v>9.3538999559999993</v>
      </c>
      <c r="E255" s="29">
        <v>1</v>
      </c>
      <c r="F255" s="91">
        <v>0</v>
      </c>
      <c r="G255" s="29">
        <v>0</v>
      </c>
      <c r="H255" s="91">
        <v>0</v>
      </c>
      <c r="I255" s="29">
        <v>0</v>
      </c>
      <c r="J255" s="91">
        <v>0</v>
      </c>
      <c r="K255" s="29">
        <v>0</v>
      </c>
    </row>
    <row r="256" spans="1:11">
      <c r="A256" s="29" t="s">
        <v>758</v>
      </c>
      <c r="B256" s="29" t="s">
        <v>763</v>
      </c>
      <c r="C256" s="91">
        <v>9.3472003939999997</v>
      </c>
      <c r="D256" s="91">
        <v>9.3472003939999997</v>
      </c>
      <c r="E256" s="29">
        <v>1</v>
      </c>
      <c r="F256" s="91">
        <v>0</v>
      </c>
      <c r="G256" s="29">
        <v>0</v>
      </c>
      <c r="H256" s="91">
        <v>0</v>
      </c>
      <c r="I256" s="29">
        <v>0</v>
      </c>
      <c r="J256" s="91">
        <v>0</v>
      </c>
      <c r="K256" s="29">
        <v>0</v>
      </c>
    </row>
    <row r="257" spans="1:11">
      <c r="A257" s="29" t="s">
        <v>30</v>
      </c>
      <c r="B257" s="29" t="s">
        <v>750</v>
      </c>
      <c r="C257" s="91">
        <v>9.3213081360000007</v>
      </c>
      <c r="D257" s="91">
        <v>9.3213081360000007</v>
      </c>
      <c r="E257" s="29">
        <v>1</v>
      </c>
      <c r="F257" s="91">
        <v>0</v>
      </c>
      <c r="G257" s="29">
        <v>0</v>
      </c>
      <c r="H257" s="91">
        <v>0</v>
      </c>
      <c r="I257" s="29">
        <v>0</v>
      </c>
      <c r="J257" s="91">
        <v>0</v>
      </c>
      <c r="K257" s="29">
        <v>0</v>
      </c>
    </row>
    <row r="258" spans="1:11">
      <c r="A258" s="29" t="s">
        <v>757</v>
      </c>
      <c r="B258" s="29" t="s">
        <v>766</v>
      </c>
      <c r="C258" s="91">
        <v>9.3184053900000006</v>
      </c>
      <c r="D258" s="91">
        <v>9.3184053900000006</v>
      </c>
      <c r="E258" s="29">
        <v>1</v>
      </c>
      <c r="F258" s="91">
        <v>0</v>
      </c>
      <c r="G258" s="29">
        <v>0</v>
      </c>
      <c r="H258" s="91">
        <v>0</v>
      </c>
      <c r="I258" s="29">
        <v>0</v>
      </c>
      <c r="J258" s="91">
        <v>0</v>
      </c>
      <c r="K258" s="29">
        <v>0</v>
      </c>
    </row>
    <row r="259" spans="1:11">
      <c r="A259" s="29" t="s">
        <v>747</v>
      </c>
      <c r="B259" s="29" t="s">
        <v>751</v>
      </c>
      <c r="C259" s="91">
        <v>9.3157008290000007</v>
      </c>
      <c r="D259" s="91">
        <v>9.3157008290000007</v>
      </c>
      <c r="E259" s="29">
        <v>1</v>
      </c>
      <c r="F259" s="91">
        <v>0</v>
      </c>
      <c r="G259" s="29">
        <v>0</v>
      </c>
      <c r="H259" s="91">
        <v>0</v>
      </c>
      <c r="I259" s="29">
        <v>0</v>
      </c>
      <c r="J259" s="91">
        <v>0</v>
      </c>
      <c r="K259" s="29">
        <v>0</v>
      </c>
    </row>
    <row r="260" spans="1:11">
      <c r="A260" s="29" t="s">
        <v>770</v>
      </c>
      <c r="B260" s="29" t="s">
        <v>766</v>
      </c>
      <c r="C260" s="91">
        <v>9.3073010440000008</v>
      </c>
      <c r="D260" s="91">
        <v>9.3073010440000008</v>
      </c>
      <c r="E260" s="29">
        <v>1</v>
      </c>
      <c r="F260" s="91">
        <v>0</v>
      </c>
      <c r="G260" s="29">
        <v>0</v>
      </c>
      <c r="H260" s="91">
        <v>0</v>
      </c>
      <c r="I260" s="29">
        <v>0</v>
      </c>
      <c r="J260" s="91">
        <v>0</v>
      </c>
      <c r="K260" s="29">
        <v>0</v>
      </c>
    </row>
    <row r="261" spans="1:11">
      <c r="A261" s="29" t="s">
        <v>774</v>
      </c>
      <c r="B261" s="29" t="s">
        <v>756</v>
      </c>
      <c r="C261" s="91">
        <v>9.3010067939999992</v>
      </c>
      <c r="D261" s="91">
        <v>9.3010067939999992</v>
      </c>
      <c r="E261" s="29">
        <v>1</v>
      </c>
      <c r="F261" s="91">
        <v>0</v>
      </c>
      <c r="G261" s="29">
        <v>0</v>
      </c>
      <c r="H261" s="91">
        <v>0</v>
      </c>
      <c r="I261" s="29">
        <v>0</v>
      </c>
      <c r="J261" s="91">
        <v>0</v>
      </c>
      <c r="K261" s="29">
        <v>0</v>
      </c>
    </row>
    <row r="262" spans="1:11">
      <c r="A262" s="29" t="s">
        <v>764</v>
      </c>
      <c r="B262" s="29" t="s">
        <v>47</v>
      </c>
      <c r="C262" s="91">
        <v>9.2655062679999993</v>
      </c>
      <c r="D262" s="91">
        <v>9.2655062679999993</v>
      </c>
      <c r="E262" s="29">
        <v>1</v>
      </c>
      <c r="F262" s="91">
        <v>0</v>
      </c>
      <c r="G262" s="29">
        <v>0</v>
      </c>
      <c r="H262" s="91">
        <v>0</v>
      </c>
      <c r="I262" s="29">
        <v>0</v>
      </c>
      <c r="J262" s="91">
        <v>0</v>
      </c>
      <c r="K262" s="29">
        <v>0</v>
      </c>
    </row>
    <row r="263" spans="1:11">
      <c r="A263" s="29" t="s">
        <v>768</v>
      </c>
      <c r="B263" s="29" t="s">
        <v>750</v>
      </c>
      <c r="C263" s="91">
        <v>9.2140913009999998</v>
      </c>
      <c r="D263" s="91">
        <v>9.2140913009999998</v>
      </c>
      <c r="E263" s="29">
        <v>1</v>
      </c>
      <c r="F263" s="91">
        <v>0</v>
      </c>
      <c r="G263" s="29">
        <v>0</v>
      </c>
      <c r="H263" s="91">
        <v>0</v>
      </c>
      <c r="I263" s="29">
        <v>0</v>
      </c>
      <c r="J263" s="91">
        <v>0</v>
      </c>
      <c r="K263" s="29">
        <v>0</v>
      </c>
    </row>
    <row r="264" spans="1:11">
      <c r="A264" s="29" t="s">
        <v>774</v>
      </c>
      <c r="B264" s="29" t="s">
        <v>751</v>
      </c>
      <c r="C264" s="91">
        <v>9.2052936550000002</v>
      </c>
      <c r="D264" s="91">
        <v>9.2052936550000002</v>
      </c>
      <c r="E264" s="29">
        <v>1</v>
      </c>
      <c r="F264" s="91">
        <v>0</v>
      </c>
      <c r="G264" s="29">
        <v>0</v>
      </c>
      <c r="H264" s="91">
        <v>0</v>
      </c>
      <c r="I264" s="29">
        <v>0</v>
      </c>
      <c r="J264" s="91">
        <v>0</v>
      </c>
      <c r="K264" s="29">
        <v>0</v>
      </c>
    </row>
    <row r="265" spans="1:11">
      <c r="A265" s="29" t="s">
        <v>30</v>
      </c>
      <c r="B265" s="29" t="s">
        <v>753</v>
      </c>
      <c r="C265" s="91">
        <v>9.1328024859999992</v>
      </c>
      <c r="D265" s="91">
        <v>9.1328024859999992</v>
      </c>
      <c r="E265" s="29">
        <v>1</v>
      </c>
      <c r="F265" s="91">
        <v>0</v>
      </c>
      <c r="G265" s="29">
        <v>0</v>
      </c>
      <c r="H265" s="91">
        <v>0</v>
      </c>
      <c r="I265" s="29">
        <v>0</v>
      </c>
      <c r="J265" s="91">
        <v>0</v>
      </c>
      <c r="K265" s="29">
        <v>0</v>
      </c>
    </row>
    <row r="266" spans="1:11">
      <c r="A266" s="29" t="s">
        <v>769</v>
      </c>
      <c r="B266" s="29" t="s">
        <v>765</v>
      </c>
      <c r="C266" s="91">
        <v>9.1239988800000003</v>
      </c>
      <c r="D266" s="91">
        <v>9.1239988800000003</v>
      </c>
      <c r="E266" s="29">
        <v>1</v>
      </c>
      <c r="F266" s="91">
        <v>0</v>
      </c>
      <c r="G266" s="29">
        <v>0</v>
      </c>
      <c r="H266" s="91">
        <v>0</v>
      </c>
      <c r="I266" s="29">
        <v>0</v>
      </c>
      <c r="J266" s="91">
        <v>0</v>
      </c>
      <c r="K266" s="29">
        <v>0</v>
      </c>
    </row>
    <row r="267" spans="1:11">
      <c r="A267" s="29" t="s">
        <v>764</v>
      </c>
      <c r="B267" s="29" t="s">
        <v>773</v>
      </c>
      <c r="C267" s="91">
        <v>9.1195940970000002</v>
      </c>
      <c r="D267" s="91">
        <v>9.1195940970000002</v>
      </c>
      <c r="E267" s="29">
        <v>1</v>
      </c>
      <c r="F267" s="91">
        <v>0</v>
      </c>
      <c r="G267" s="29">
        <v>0</v>
      </c>
      <c r="H267" s="91">
        <v>0</v>
      </c>
      <c r="I267" s="29">
        <v>0</v>
      </c>
      <c r="J267" s="91">
        <v>0</v>
      </c>
      <c r="K267" s="29">
        <v>0</v>
      </c>
    </row>
    <row r="268" spans="1:11">
      <c r="A268" s="29" t="s">
        <v>760</v>
      </c>
      <c r="B268" s="29" t="s">
        <v>51</v>
      </c>
      <c r="C268" s="91">
        <v>9.0167999269999992</v>
      </c>
      <c r="D268" s="91">
        <v>9.0167999269999992</v>
      </c>
      <c r="E268" s="29">
        <v>1</v>
      </c>
      <c r="F268" s="91">
        <v>0</v>
      </c>
      <c r="G268" s="29">
        <v>0</v>
      </c>
      <c r="H268" s="91">
        <v>0</v>
      </c>
      <c r="I268" s="29">
        <v>0</v>
      </c>
      <c r="J268" s="91">
        <v>0</v>
      </c>
      <c r="K268" s="29">
        <v>0</v>
      </c>
    </row>
    <row r="269" spans="1:11">
      <c r="A269" s="29" t="s">
        <v>747</v>
      </c>
      <c r="B269" s="29" t="s">
        <v>340</v>
      </c>
      <c r="C269" s="91">
        <v>8.9907005430000009</v>
      </c>
      <c r="D269" s="91">
        <v>8.9907005430000009</v>
      </c>
      <c r="E269" s="29">
        <v>1</v>
      </c>
      <c r="F269" s="91">
        <v>0</v>
      </c>
      <c r="G269" s="29">
        <v>0</v>
      </c>
      <c r="H269" s="91">
        <v>0</v>
      </c>
      <c r="I269" s="29">
        <v>0</v>
      </c>
      <c r="J269" s="91">
        <v>0</v>
      </c>
      <c r="K269" s="29">
        <v>0</v>
      </c>
    </row>
    <row r="270" spans="1:11">
      <c r="A270" s="29" t="s">
        <v>31</v>
      </c>
      <c r="B270" s="29" t="s">
        <v>762</v>
      </c>
      <c r="C270" s="91">
        <v>8.984601498</v>
      </c>
      <c r="D270" s="91">
        <v>8.984601498</v>
      </c>
      <c r="E270" s="29">
        <v>1</v>
      </c>
      <c r="F270" s="91">
        <v>0</v>
      </c>
      <c r="G270" s="29">
        <v>0</v>
      </c>
      <c r="H270" s="91">
        <v>0</v>
      </c>
      <c r="I270" s="29">
        <v>0</v>
      </c>
      <c r="J270" s="91">
        <v>0</v>
      </c>
      <c r="K270" s="29">
        <v>0</v>
      </c>
    </row>
    <row r="271" spans="1:11">
      <c r="A271" s="29" t="s">
        <v>753</v>
      </c>
      <c r="B271" s="29" t="s">
        <v>777</v>
      </c>
      <c r="C271" s="91">
        <v>8.9461997150000006</v>
      </c>
      <c r="D271" s="91">
        <v>8.9461997150000006</v>
      </c>
      <c r="E271" s="29">
        <v>1</v>
      </c>
      <c r="F271" s="91">
        <v>0</v>
      </c>
      <c r="G271" s="29">
        <v>0</v>
      </c>
      <c r="H271" s="91">
        <v>0</v>
      </c>
      <c r="I271" s="29">
        <v>0</v>
      </c>
      <c r="J271" s="91">
        <v>0</v>
      </c>
      <c r="K271" s="29">
        <v>0</v>
      </c>
    </row>
    <row r="272" spans="1:11">
      <c r="A272" s="29" t="s">
        <v>749</v>
      </c>
      <c r="B272" s="29" t="s">
        <v>773</v>
      </c>
      <c r="C272" s="91">
        <v>8.9421987529999996</v>
      </c>
      <c r="D272" s="91">
        <v>8.9421987529999996</v>
      </c>
      <c r="E272" s="29">
        <v>1</v>
      </c>
      <c r="F272" s="91">
        <v>0</v>
      </c>
      <c r="G272" s="29">
        <v>0</v>
      </c>
      <c r="H272" s="91">
        <v>0</v>
      </c>
      <c r="I272" s="29">
        <v>0</v>
      </c>
      <c r="J272" s="91">
        <v>0</v>
      </c>
      <c r="K272" s="29">
        <v>0</v>
      </c>
    </row>
    <row r="273" spans="1:11">
      <c r="A273" s="29" t="s">
        <v>759</v>
      </c>
      <c r="B273" s="29" t="s">
        <v>750</v>
      </c>
      <c r="C273" s="91">
        <v>8.9399099349999993</v>
      </c>
      <c r="D273" s="91">
        <v>8.9399099349999993</v>
      </c>
      <c r="E273" s="29">
        <v>1</v>
      </c>
      <c r="F273" s="91">
        <v>0</v>
      </c>
      <c r="G273" s="29">
        <v>0</v>
      </c>
      <c r="H273" s="91">
        <v>0</v>
      </c>
      <c r="I273" s="29">
        <v>0</v>
      </c>
      <c r="J273" s="91">
        <v>0</v>
      </c>
      <c r="K273" s="29">
        <v>0</v>
      </c>
    </row>
    <row r="274" spans="1:11">
      <c r="A274" s="29" t="s">
        <v>751</v>
      </c>
      <c r="B274" s="29" t="s">
        <v>47</v>
      </c>
      <c r="C274" s="91">
        <v>8.9394986630000002</v>
      </c>
      <c r="D274" s="91">
        <v>8.9394986630000002</v>
      </c>
      <c r="E274" s="29">
        <v>1</v>
      </c>
      <c r="F274" s="91">
        <v>0</v>
      </c>
      <c r="G274" s="29">
        <v>0</v>
      </c>
      <c r="H274" s="91">
        <v>0</v>
      </c>
      <c r="I274" s="29">
        <v>0</v>
      </c>
      <c r="J274" s="91">
        <v>0</v>
      </c>
      <c r="K274" s="29">
        <v>0</v>
      </c>
    </row>
    <row r="275" spans="1:11">
      <c r="A275" s="29" t="s">
        <v>774</v>
      </c>
      <c r="B275" s="29" t="s">
        <v>340</v>
      </c>
      <c r="C275" s="91">
        <v>8.8992983100000007</v>
      </c>
      <c r="D275" s="91">
        <v>8.8992983100000007</v>
      </c>
      <c r="E275" s="29">
        <v>1</v>
      </c>
      <c r="F275" s="91">
        <v>0</v>
      </c>
      <c r="G275" s="29">
        <v>0</v>
      </c>
      <c r="H275" s="91">
        <v>0</v>
      </c>
      <c r="I275" s="29">
        <v>0</v>
      </c>
      <c r="J275" s="91">
        <v>0</v>
      </c>
      <c r="K275" s="29">
        <v>0</v>
      </c>
    </row>
    <row r="276" spans="1:11">
      <c r="A276" s="29" t="s">
        <v>31</v>
      </c>
      <c r="B276" s="29" t="s">
        <v>748</v>
      </c>
      <c r="C276" s="91">
        <v>8.8867902759999993</v>
      </c>
      <c r="D276" s="91">
        <v>8.8867902759999993</v>
      </c>
      <c r="E276" s="29">
        <v>1</v>
      </c>
      <c r="F276" s="91">
        <v>0</v>
      </c>
      <c r="G276" s="29">
        <v>0</v>
      </c>
      <c r="H276" s="91">
        <v>0</v>
      </c>
      <c r="I276" s="29">
        <v>0</v>
      </c>
      <c r="J276" s="91">
        <v>0</v>
      </c>
      <c r="K276" s="29">
        <v>0</v>
      </c>
    </row>
    <row r="277" spans="1:11">
      <c r="A277" s="29" t="s">
        <v>40</v>
      </c>
      <c r="B277" s="29" t="s">
        <v>759</v>
      </c>
      <c r="C277" s="91">
        <v>8.8520020250000009</v>
      </c>
      <c r="D277" s="91">
        <v>8.8520020250000009</v>
      </c>
      <c r="E277" s="29">
        <v>1</v>
      </c>
      <c r="F277" s="91">
        <v>0</v>
      </c>
      <c r="G277" s="29">
        <v>0</v>
      </c>
      <c r="H277" s="91">
        <v>0</v>
      </c>
      <c r="I277" s="29">
        <v>0</v>
      </c>
      <c r="J277" s="91">
        <v>0</v>
      </c>
      <c r="K277" s="29">
        <v>0</v>
      </c>
    </row>
    <row r="278" spans="1:11">
      <c r="A278" s="29" t="s">
        <v>340</v>
      </c>
      <c r="B278" s="29" t="s">
        <v>773</v>
      </c>
      <c r="C278" s="91">
        <v>8.8305994870000006</v>
      </c>
      <c r="D278" s="91">
        <v>8.8305994870000006</v>
      </c>
      <c r="E278" s="29">
        <v>1</v>
      </c>
      <c r="F278" s="91">
        <v>0</v>
      </c>
      <c r="G278" s="29">
        <v>0</v>
      </c>
      <c r="H278" s="91">
        <v>0</v>
      </c>
      <c r="I278" s="29">
        <v>0</v>
      </c>
      <c r="J278" s="91">
        <v>0</v>
      </c>
      <c r="K278" s="29">
        <v>0</v>
      </c>
    </row>
    <row r="279" spans="1:11">
      <c r="A279" s="29" t="s">
        <v>754</v>
      </c>
      <c r="B279" s="29" t="s">
        <v>760</v>
      </c>
      <c r="C279" s="91">
        <v>8.8117003440000001</v>
      </c>
      <c r="D279" s="91">
        <v>8.8117003440000001</v>
      </c>
      <c r="E279" s="29">
        <v>1</v>
      </c>
      <c r="F279" s="91">
        <v>0</v>
      </c>
      <c r="G279" s="29">
        <v>0</v>
      </c>
      <c r="H279" s="91">
        <v>0</v>
      </c>
      <c r="I279" s="29">
        <v>0</v>
      </c>
      <c r="J279" s="91">
        <v>0</v>
      </c>
      <c r="K279" s="29">
        <v>0</v>
      </c>
    </row>
    <row r="280" spans="1:11">
      <c r="A280" s="29" t="s">
        <v>31</v>
      </c>
      <c r="B280" s="29" t="s">
        <v>773</v>
      </c>
      <c r="C280" s="91">
        <v>8.7918996810000003</v>
      </c>
      <c r="D280" s="91">
        <v>8.7918996810000003</v>
      </c>
      <c r="E280" s="29">
        <v>1</v>
      </c>
      <c r="F280" s="91">
        <v>0</v>
      </c>
      <c r="G280" s="29">
        <v>0</v>
      </c>
      <c r="H280" s="91">
        <v>0</v>
      </c>
      <c r="I280" s="29">
        <v>0</v>
      </c>
      <c r="J280" s="91">
        <v>0</v>
      </c>
      <c r="K280" s="29">
        <v>0</v>
      </c>
    </row>
    <row r="281" spans="1:11">
      <c r="A281" s="29" t="s">
        <v>761</v>
      </c>
      <c r="B281" s="29" t="s">
        <v>753</v>
      </c>
      <c r="C281" s="91">
        <v>8.7760031220000005</v>
      </c>
      <c r="D281" s="91">
        <v>8.7760031220000005</v>
      </c>
      <c r="E281" s="29">
        <v>1</v>
      </c>
      <c r="F281" s="91">
        <v>0</v>
      </c>
      <c r="G281" s="29">
        <v>0</v>
      </c>
      <c r="H281" s="91">
        <v>0</v>
      </c>
      <c r="I281" s="29">
        <v>0</v>
      </c>
      <c r="J281" s="91">
        <v>0</v>
      </c>
      <c r="K281" s="29">
        <v>0</v>
      </c>
    </row>
    <row r="282" spans="1:11">
      <c r="A282" s="29" t="s">
        <v>777</v>
      </c>
      <c r="B282" s="29" t="s">
        <v>767</v>
      </c>
      <c r="C282" s="91">
        <v>8.7607994680000001</v>
      </c>
      <c r="D282" s="91">
        <v>8.7607994680000001</v>
      </c>
      <c r="E282" s="29">
        <v>1</v>
      </c>
      <c r="F282" s="91">
        <v>0</v>
      </c>
      <c r="G282" s="29">
        <v>0</v>
      </c>
      <c r="H282" s="91">
        <v>0</v>
      </c>
      <c r="I282" s="29">
        <v>0</v>
      </c>
      <c r="J282" s="91">
        <v>0</v>
      </c>
      <c r="K282" s="29">
        <v>0</v>
      </c>
    </row>
    <row r="283" spans="1:11">
      <c r="A283" s="29" t="s">
        <v>47</v>
      </c>
      <c r="B283" s="29" t="s">
        <v>767</v>
      </c>
      <c r="C283" s="91">
        <v>8.7351977830000003</v>
      </c>
      <c r="D283" s="91">
        <v>8.7351977830000003</v>
      </c>
      <c r="E283" s="29">
        <v>1</v>
      </c>
      <c r="F283" s="91">
        <v>0</v>
      </c>
      <c r="G283" s="29">
        <v>0</v>
      </c>
      <c r="H283" s="91">
        <v>0</v>
      </c>
      <c r="I283" s="29">
        <v>0</v>
      </c>
      <c r="J283" s="91">
        <v>0</v>
      </c>
      <c r="K283" s="29">
        <v>0</v>
      </c>
    </row>
    <row r="284" spans="1:11">
      <c r="A284" s="29" t="s">
        <v>30</v>
      </c>
      <c r="B284" s="29" t="s">
        <v>774</v>
      </c>
      <c r="C284" s="91">
        <v>8.6555004120000003</v>
      </c>
      <c r="D284" s="91">
        <v>8.6555004120000003</v>
      </c>
      <c r="E284" s="29">
        <v>1</v>
      </c>
      <c r="F284" s="91">
        <v>0</v>
      </c>
      <c r="G284" s="29">
        <v>0</v>
      </c>
      <c r="H284" s="91">
        <v>0</v>
      </c>
      <c r="I284" s="29">
        <v>0</v>
      </c>
      <c r="J284" s="91">
        <v>0</v>
      </c>
      <c r="K284" s="29">
        <v>0</v>
      </c>
    </row>
    <row r="285" spans="1:11">
      <c r="A285" s="29" t="s">
        <v>757</v>
      </c>
      <c r="B285" s="29" t="s">
        <v>770</v>
      </c>
      <c r="C285" s="91">
        <v>8.6302995679999999</v>
      </c>
      <c r="D285" s="91">
        <v>8.6302995679999999</v>
      </c>
      <c r="E285" s="29">
        <v>1</v>
      </c>
      <c r="F285" s="91">
        <v>0</v>
      </c>
      <c r="G285" s="29">
        <v>0</v>
      </c>
      <c r="H285" s="91">
        <v>0</v>
      </c>
      <c r="I285" s="29">
        <v>0</v>
      </c>
      <c r="J285" s="91">
        <v>0</v>
      </c>
      <c r="K285" s="29">
        <v>0</v>
      </c>
    </row>
    <row r="286" spans="1:11">
      <c r="A286" s="29" t="s">
        <v>749</v>
      </c>
      <c r="B286" s="29" t="s">
        <v>777</v>
      </c>
      <c r="C286" s="91">
        <v>8.6296021940000003</v>
      </c>
      <c r="D286" s="91">
        <v>8.6296021940000003</v>
      </c>
      <c r="E286" s="29">
        <v>1</v>
      </c>
      <c r="F286" s="91">
        <v>0</v>
      </c>
      <c r="G286" s="29">
        <v>0</v>
      </c>
      <c r="H286" s="91">
        <v>0</v>
      </c>
      <c r="I286" s="29">
        <v>0</v>
      </c>
      <c r="J286" s="91">
        <v>0</v>
      </c>
      <c r="K286" s="29">
        <v>0</v>
      </c>
    </row>
    <row r="287" spans="1:11">
      <c r="A287" s="29" t="s">
        <v>749</v>
      </c>
      <c r="B287" s="29" t="s">
        <v>748</v>
      </c>
      <c r="C287" s="91">
        <v>8.5955023770000007</v>
      </c>
      <c r="D287" s="91">
        <v>8.5955023770000007</v>
      </c>
      <c r="E287" s="29">
        <v>1</v>
      </c>
      <c r="F287" s="91">
        <v>0</v>
      </c>
      <c r="G287" s="29">
        <v>0</v>
      </c>
      <c r="H287" s="91">
        <v>0</v>
      </c>
      <c r="I287" s="29">
        <v>0</v>
      </c>
      <c r="J287" s="91">
        <v>0</v>
      </c>
      <c r="K287" s="29">
        <v>0</v>
      </c>
    </row>
    <row r="288" spans="1:11">
      <c r="A288" s="29" t="s">
        <v>771</v>
      </c>
      <c r="B288" s="29" t="s">
        <v>753</v>
      </c>
      <c r="C288" s="91">
        <v>8.5886001590000003</v>
      </c>
      <c r="D288" s="91">
        <v>8.5886001590000003</v>
      </c>
      <c r="E288" s="29">
        <v>1</v>
      </c>
      <c r="F288" s="91">
        <v>0</v>
      </c>
      <c r="G288" s="29">
        <v>0</v>
      </c>
      <c r="H288" s="91">
        <v>0</v>
      </c>
      <c r="I288" s="29">
        <v>0</v>
      </c>
      <c r="J288" s="91">
        <v>0</v>
      </c>
      <c r="K288" s="29">
        <v>0</v>
      </c>
    </row>
    <row r="289" spans="1:11">
      <c r="A289" s="29" t="s">
        <v>38</v>
      </c>
      <c r="B289" s="29" t="s">
        <v>764</v>
      </c>
      <c r="C289" s="91">
        <v>8.5774004460000004</v>
      </c>
      <c r="D289" s="91">
        <v>8.5774004460000004</v>
      </c>
      <c r="E289" s="29">
        <v>1</v>
      </c>
      <c r="F289" s="91">
        <v>0</v>
      </c>
      <c r="G289" s="29">
        <v>0</v>
      </c>
      <c r="H289" s="91">
        <v>0</v>
      </c>
      <c r="I289" s="29">
        <v>0</v>
      </c>
      <c r="J289" s="91">
        <v>0</v>
      </c>
      <c r="K289" s="29">
        <v>0</v>
      </c>
    </row>
    <row r="290" spans="1:11">
      <c r="A290" s="29" t="s">
        <v>768</v>
      </c>
      <c r="B290" s="29" t="s">
        <v>44</v>
      </c>
      <c r="C290" s="91">
        <v>8.5614919660000002</v>
      </c>
      <c r="D290" s="91">
        <v>8.5614919660000002</v>
      </c>
      <c r="E290" s="29">
        <v>1</v>
      </c>
      <c r="F290" s="91">
        <v>0</v>
      </c>
      <c r="G290" s="29">
        <v>0</v>
      </c>
      <c r="H290" s="91">
        <v>0</v>
      </c>
      <c r="I290" s="29">
        <v>0</v>
      </c>
      <c r="J290" s="91">
        <v>0</v>
      </c>
      <c r="K290" s="29">
        <v>0</v>
      </c>
    </row>
    <row r="291" spans="1:11">
      <c r="A291" s="29" t="s">
        <v>758</v>
      </c>
      <c r="B291" s="29" t="s">
        <v>770</v>
      </c>
      <c r="C291" s="91">
        <v>8.552199602</v>
      </c>
      <c r="D291" s="91">
        <v>8.552199602</v>
      </c>
      <c r="E291" s="29">
        <v>1</v>
      </c>
      <c r="F291" s="91">
        <v>0</v>
      </c>
      <c r="G291" s="29">
        <v>0</v>
      </c>
      <c r="H291" s="91">
        <v>0</v>
      </c>
      <c r="I291" s="29">
        <v>0</v>
      </c>
      <c r="J291" s="91">
        <v>0</v>
      </c>
      <c r="K291" s="29">
        <v>0</v>
      </c>
    </row>
    <row r="292" spans="1:11">
      <c r="A292" s="29" t="s">
        <v>38</v>
      </c>
      <c r="B292" s="29" t="s">
        <v>751</v>
      </c>
      <c r="C292" s="91">
        <v>8.5368037220000001</v>
      </c>
      <c r="D292" s="91">
        <v>8.5368037220000001</v>
      </c>
      <c r="E292" s="29">
        <v>1</v>
      </c>
      <c r="F292" s="91">
        <v>0</v>
      </c>
      <c r="G292" s="29">
        <v>0</v>
      </c>
      <c r="H292" s="91">
        <v>0</v>
      </c>
      <c r="I292" s="29">
        <v>0</v>
      </c>
      <c r="J292" s="91">
        <v>0</v>
      </c>
      <c r="K292" s="29">
        <v>0</v>
      </c>
    </row>
    <row r="293" spans="1:11">
      <c r="A293" s="29" t="s">
        <v>757</v>
      </c>
      <c r="B293" s="29" t="s">
        <v>762</v>
      </c>
      <c r="C293" s="91">
        <v>8.5132002829999998</v>
      </c>
      <c r="D293" s="91">
        <v>8.5132002829999998</v>
      </c>
      <c r="E293" s="29">
        <v>1</v>
      </c>
      <c r="F293" s="91">
        <v>0</v>
      </c>
      <c r="G293" s="29">
        <v>0</v>
      </c>
      <c r="H293" s="91">
        <v>0</v>
      </c>
      <c r="I293" s="29">
        <v>0</v>
      </c>
      <c r="J293" s="91">
        <v>0</v>
      </c>
      <c r="K293" s="29">
        <v>0</v>
      </c>
    </row>
    <row r="294" spans="1:11">
      <c r="A294" s="29" t="s">
        <v>751</v>
      </c>
      <c r="B294" s="29" t="s">
        <v>778</v>
      </c>
      <c r="C294" s="91">
        <v>8.4942997780000002</v>
      </c>
      <c r="D294" s="91">
        <v>8.4942997780000002</v>
      </c>
      <c r="E294" s="29">
        <v>1</v>
      </c>
      <c r="F294" s="91">
        <v>0</v>
      </c>
      <c r="G294" s="29">
        <v>0</v>
      </c>
      <c r="H294" s="91">
        <v>0</v>
      </c>
      <c r="I294" s="29">
        <v>0</v>
      </c>
      <c r="J294" s="91">
        <v>0</v>
      </c>
      <c r="K294" s="29">
        <v>0</v>
      </c>
    </row>
    <row r="295" spans="1:11">
      <c r="A295" s="29" t="s">
        <v>751</v>
      </c>
      <c r="B295" s="29" t="s">
        <v>763</v>
      </c>
      <c r="C295" s="91">
        <v>8.4894001479999996</v>
      </c>
      <c r="D295" s="91">
        <v>8.4894001479999996</v>
      </c>
      <c r="E295" s="29">
        <v>1</v>
      </c>
      <c r="F295" s="91">
        <v>0</v>
      </c>
      <c r="G295" s="29">
        <v>0</v>
      </c>
      <c r="H295" s="91">
        <v>0</v>
      </c>
      <c r="I295" s="29">
        <v>0</v>
      </c>
      <c r="J295" s="91">
        <v>0</v>
      </c>
      <c r="K295" s="29">
        <v>0</v>
      </c>
    </row>
    <row r="296" spans="1:11">
      <c r="A296" s="29" t="s">
        <v>772</v>
      </c>
      <c r="B296" s="29" t="s">
        <v>777</v>
      </c>
      <c r="C296" s="91">
        <v>8.4874987599999994</v>
      </c>
      <c r="D296" s="91">
        <v>8.4874987599999994</v>
      </c>
      <c r="E296" s="29">
        <v>1</v>
      </c>
      <c r="F296" s="91">
        <v>0</v>
      </c>
      <c r="G296" s="29">
        <v>0</v>
      </c>
      <c r="H296" s="91">
        <v>0</v>
      </c>
      <c r="I296" s="29">
        <v>0</v>
      </c>
      <c r="J296" s="91">
        <v>0</v>
      </c>
      <c r="K296" s="29">
        <v>0</v>
      </c>
    </row>
    <row r="297" spans="1:11">
      <c r="A297" s="29" t="s">
        <v>747</v>
      </c>
      <c r="B297" s="29" t="s">
        <v>766</v>
      </c>
      <c r="C297" s="91">
        <v>8.4740042689999999</v>
      </c>
      <c r="D297" s="91">
        <v>8.4740042689999999</v>
      </c>
      <c r="E297" s="29">
        <v>1</v>
      </c>
      <c r="F297" s="91">
        <v>0</v>
      </c>
      <c r="G297" s="29">
        <v>0</v>
      </c>
      <c r="H297" s="91">
        <v>0</v>
      </c>
      <c r="I297" s="29">
        <v>0</v>
      </c>
      <c r="J297" s="91">
        <v>0</v>
      </c>
      <c r="K297" s="29">
        <v>0</v>
      </c>
    </row>
    <row r="298" spans="1:11">
      <c r="A298" s="29" t="s">
        <v>757</v>
      </c>
      <c r="B298" s="29" t="s">
        <v>776</v>
      </c>
      <c r="C298" s="91">
        <v>8.4525942799999996</v>
      </c>
      <c r="D298" s="91">
        <v>8.4525942799999996</v>
      </c>
      <c r="E298" s="29">
        <v>1</v>
      </c>
      <c r="F298" s="91">
        <v>0</v>
      </c>
      <c r="G298" s="29">
        <v>0</v>
      </c>
      <c r="H298" s="91">
        <v>0</v>
      </c>
      <c r="I298" s="29">
        <v>0</v>
      </c>
      <c r="J298" s="91">
        <v>0</v>
      </c>
      <c r="K298" s="29">
        <v>0</v>
      </c>
    </row>
    <row r="299" spans="1:11">
      <c r="A299" s="29" t="s">
        <v>748</v>
      </c>
      <c r="B299" s="29" t="s">
        <v>763</v>
      </c>
      <c r="C299" s="91">
        <v>8.429193497</v>
      </c>
      <c r="D299" s="91">
        <v>8.429193497</v>
      </c>
      <c r="E299" s="29">
        <v>1</v>
      </c>
      <c r="F299" s="91">
        <v>0</v>
      </c>
      <c r="G299" s="29">
        <v>0</v>
      </c>
      <c r="H299" s="91">
        <v>0</v>
      </c>
      <c r="I299" s="29">
        <v>0</v>
      </c>
      <c r="J299" s="91">
        <v>0</v>
      </c>
      <c r="K299" s="29">
        <v>0</v>
      </c>
    </row>
    <row r="300" spans="1:11">
      <c r="A300" s="29" t="s">
        <v>753</v>
      </c>
      <c r="B300" s="29" t="s">
        <v>766</v>
      </c>
      <c r="C300" s="91">
        <v>8.3908021450000003</v>
      </c>
      <c r="D300" s="91">
        <v>8.3908021450000003</v>
      </c>
      <c r="E300" s="29">
        <v>1</v>
      </c>
      <c r="F300" s="91">
        <v>0</v>
      </c>
      <c r="G300" s="29">
        <v>0</v>
      </c>
      <c r="H300" s="91">
        <v>0</v>
      </c>
      <c r="I300" s="29">
        <v>0</v>
      </c>
      <c r="J300" s="91">
        <v>0</v>
      </c>
      <c r="K300" s="29">
        <v>0</v>
      </c>
    </row>
    <row r="301" spans="1:11">
      <c r="A301" s="29" t="s">
        <v>750</v>
      </c>
      <c r="B301" s="29" t="s">
        <v>763</v>
      </c>
      <c r="C301" s="91">
        <v>8.3896994589999991</v>
      </c>
      <c r="D301" s="91">
        <v>8.3896994589999991</v>
      </c>
      <c r="E301" s="29">
        <v>1</v>
      </c>
      <c r="F301" s="91">
        <v>0</v>
      </c>
      <c r="G301" s="29">
        <v>0</v>
      </c>
      <c r="H301" s="91">
        <v>0</v>
      </c>
      <c r="I301" s="29">
        <v>0</v>
      </c>
      <c r="J301" s="91">
        <v>0</v>
      </c>
      <c r="K301" s="29">
        <v>0</v>
      </c>
    </row>
    <row r="302" spans="1:11">
      <c r="A302" s="29" t="s">
        <v>752</v>
      </c>
      <c r="B302" s="29" t="s">
        <v>765</v>
      </c>
      <c r="C302" s="91">
        <v>8.3868980410000002</v>
      </c>
      <c r="D302" s="91">
        <v>8.3868980410000002</v>
      </c>
      <c r="E302" s="29">
        <v>1</v>
      </c>
      <c r="F302" s="91">
        <v>0</v>
      </c>
      <c r="G302" s="29">
        <v>0</v>
      </c>
      <c r="H302" s="91">
        <v>0</v>
      </c>
      <c r="I302" s="29">
        <v>0</v>
      </c>
      <c r="J302" s="91">
        <v>0</v>
      </c>
      <c r="K302" s="29">
        <v>0</v>
      </c>
    </row>
    <row r="303" spans="1:11">
      <c r="A303" s="29" t="s">
        <v>775</v>
      </c>
      <c r="B303" s="29" t="s">
        <v>776</v>
      </c>
      <c r="C303" s="91">
        <v>8.3843007679999992</v>
      </c>
      <c r="D303" s="91">
        <v>8.3843007679999992</v>
      </c>
      <c r="E303" s="29">
        <v>1</v>
      </c>
      <c r="F303" s="91">
        <v>0</v>
      </c>
      <c r="G303" s="29">
        <v>0</v>
      </c>
      <c r="H303" s="91">
        <v>0</v>
      </c>
      <c r="I303" s="29">
        <v>0</v>
      </c>
      <c r="J303" s="91">
        <v>0</v>
      </c>
      <c r="K303" s="29">
        <v>0</v>
      </c>
    </row>
    <row r="304" spans="1:11">
      <c r="A304" s="29" t="s">
        <v>33</v>
      </c>
      <c r="B304" s="29" t="s">
        <v>753</v>
      </c>
      <c r="C304" s="91">
        <v>8.3572030070000007</v>
      </c>
      <c r="D304" s="91">
        <v>8.3572030070000007</v>
      </c>
      <c r="E304" s="29">
        <v>1</v>
      </c>
      <c r="F304" s="91">
        <v>0</v>
      </c>
      <c r="G304" s="29">
        <v>0</v>
      </c>
      <c r="H304" s="91">
        <v>0</v>
      </c>
      <c r="I304" s="29">
        <v>0</v>
      </c>
      <c r="J304" s="91">
        <v>0</v>
      </c>
      <c r="K304" s="29">
        <v>0</v>
      </c>
    </row>
    <row r="305" spans="1:11">
      <c r="A305" s="29" t="s">
        <v>774</v>
      </c>
      <c r="B305" s="29" t="s">
        <v>758</v>
      </c>
      <c r="C305" s="91">
        <v>8.3533942700000008</v>
      </c>
      <c r="D305" s="91">
        <v>8.3533942700000008</v>
      </c>
      <c r="E305" s="29">
        <v>1</v>
      </c>
      <c r="F305" s="91">
        <v>0</v>
      </c>
      <c r="G305" s="29">
        <v>0</v>
      </c>
      <c r="H305" s="91">
        <v>0</v>
      </c>
      <c r="I305" s="29">
        <v>0</v>
      </c>
      <c r="J305" s="91">
        <v>0</v>
      </c>
      <c r="K305" s="29">
        <v>0</v>
      </c>
    </row>
    <row r="306" spans="1:11">
      <c r="A306" s="29" t="s">
        <v>775</v>
      </c>
      <c r="B306" s="29" t="s">
        <v>769</v>
      </c>
      <c r="C306" s="91">
        <v>8.3460927009999999</v>
      </c>
      <c r="D306" s="91">
        <v>8.3460927009999999</v>
      </c>
      <c r="E306" s="29">
        <v>1</v>
      </c>
      <c r="F306" s="91">
        <v>0</v>
      </c>
      <c r="G306" s="29">
        <v>0</v>
      </c>
      <c r="H306" s="91">
        <v>0</v>
      </c>
      <c r="I306" s="29">
        <v>0</v>
      </c>
      <c r="J306" s="91">
        <v>0</v>
      </c>
      <c r="K306" s="29">
        <v>0</v>
      </c>
    </row>
    <row r="307" spans="1:11">
      <c r="A307" s="29" t="s">
        <v>33</v>
      </c>
      <c r="B307" s="29" t="s">
        <v>40</v>
      </c>
      <c r="C307" s="91">
        <v>8.3402037619999998</v>
      </c>
      <c r="D307" s="91">
        <v>8.3402037619999998</v>
      </c>
      <c r="E307" s="29">
        <v>1</v>
      </c>
      <c r="F307" s="91">
        <v>0</v>
      </c>
      <c r="G307" s="29">
        <v>0</v>
      </c>
      <c r="H307" s="91">
        <v>0</v>
      </c>
      <c r="I307" s="29">
        <v>0</v>
      </c>
      <c r="J307" s="91">
        <v>0</v>
      </c>
      <c r="K307" s="29">
        <v>0</v>
      </c>
    </row>
    <row r="308" spans="1:11">
      <c r="A308" s="29" t="s">
        <v>774</v>
      </c>
      <c r="B308" s="29" t="s">
        <v>766</v>
      </c>
      <c r="C308" s="91">
        <v>8.3167999980000005</v>
      </c>
      <c r="D308" s="91">
        <v>8.3167999980000005</v>
      </c>
      <c r="E308" s="29">
        <v>1</v>
      </c>
      <c r="F308" s="91">
        <v>0</v>
      </c>
      <c r="G308" s="29">
        <v>0</v>
      </c>
      <c r="H308" s="91">
        <v>0</v>
      </c>
      <c r="I308" s="29">
        <v>0</v>
      </c>
      <c r="J308" s="91">
        <v>0</v>
      </c>
      <c r="K308" s="29">
        <v>0</v>
      </c>
    </row>
    <row r="309" spans="1:11">
      <c r="A309" s="29" t="s">
        <v>765</v>
      </c>
      <c r="B309" s="29" t="s">
        <v>763</v>
      </c>
      <c r="C309" s="91">
        <v>8.3058953290000002</v>
      </c>
      <c r="D309" s="91">
        <v>8.3058953290000002</v>
      </c>
      <c r="E309" s="29">
        <v>1</v>
      </c>
      <c r="F309" s="91">
        <v>0</v>
      </c>
      <c r="G309" s="29">
        <v>0</v>
      </c>
      <c r="H309" s="91">
        <v>0</v>
      </c>
      <c r="I309" s="29">
        <v>0</v>
      </c>
      <c r="J309" s="91">
        <v>0</v>
      </c>
      <c r="K309" s="29">
        <v>0</v>
      </c>
    </row>
    <row r="310" spans="1:11">
      <c r="A310" s="29" t="s">
        <v>33</v>
      </c>
      <c r="B310" s="29" t="s">
        <v>768</v>
      </c>
      <c r="C310" s="91">
        <v>8.2682996989999999</v>
      </c>
      <c r="D310" s="91">
        <v>8.2682996989999999</v>
      </c>
      <c r="E310" s="29">
        <v>1</v>
      </c>
      <c r="F310" s="91">
        <v>0</v>
      </c>
      <c r="G310" s="29">
        <v>0</v>
      </c>
      <c r="H310" s="91">
        <v>0</v>
      </c>
      <c r="I310" s="29">
        <v>0</v>
      </c>
      <c r="J310" s="91">
        <v>0</v>
      </c>
      <c r="K310" s="29">
        <v>0</v>
      </c>
    </row>
    <row r="311" spans="1:11">
      <c r="A311" s="29" t="s">
        <v>340</v>
      </c>
      <c r="B311" s="29" t="s">
        <v>49</v>
      </c>
      <c r="C311" s="91">
        <v>8.2679986949999993</v>
      </c>
      <c r="D311" s="91">
        <v>8.2679986949999993</v>
      </c>
      <c r="E311" s="29">
        <v>1</v>
      </c>
      <c r="F311" s="91">
        <v>0</v>
      </c>
      <c r="G311" s="29">
        <v>0</v>
      </c>
      <c r="H311" s="91">
        <v>0</v>
      </c>
      <c r="I311" s="29">
        <v>0</v>
      </c>
      <c r="J311" s="91">
        <v>0</v>
      </c>
      <c r="K311" s="29">
        <v>0</v>
      </c>
    </row>
    <row r="312" spans="1:11">
      <c r="A312" s="29" t="s">
        <v>31</v>
      </c>
      <c r="B312" s="29" t="s">
        <v>772</v>
      </c>
      <c r="C312" s="91">
        <v>8.2406997680000007</v>
      </c>
      <c r="D312" s="91">
        <v>8.2406997680000007</v>
      </c>
      <c r="E312" s="29">
        <v>1</v>
      </c>
      <c r="F312" s="91">
        <v>0</v>
      </c>
      <c r="G312" s="29">
        <v>0</v>
      </c>
      <c r="H312" s="91">
        <v>0</v>
      </c>
      <c r="I312" s="29">
        <v>0</v>
      </c>
      <c r="J312" s="91">
        <v>0</v>
      </c>
      <c r="K312" s="29">
        <v>0</v>
      </c>
    </row>
    <row r="313" spans="1:11">
      <c r="A313" s="29" t="s">
        <v>747</v>
      </c>
      <c r="B313" s="29" t="s">
        <v>767</v>
      </c>
      <c r="C313" s="91">
        <v>8.2078933719999991</v>
      </c>
      <c r="D313" s="91">
        <v>8.2078933719999991</v>
      </c>
      <c r="E313" s="29">
        <v>1</v>
      </c>
      <c r="F313" s="91">
        <v>0</v>
      </c>
      <c r="G313" s="29">
        <v>0</v>
      </c>
      <c r="H313" s="91">
        <v>0</v>
      </c>
      <c r="I313" s="29">
        <v>0</v>
      </c>
      <c r="J313" s="91">
        <v>0</v>
      </c>
      <c r="K313" s="29">
        <v>0</v>
      </c>
    </row>
    <row r="314" spans="1:11">
      <c r="A314" s="29" t="s">
        <v>769</v>
      </c>
      <c r="B314" s="29" t="s">
        <v>777</v>
      </c>
      <c r="C314" s="91">
        <v>8.1910967830000008</v>
      </c>
      <c r="D314" s="91">
        <v>8.1910967830000008</v>
      </c>
      <c r="E314" s="29">
        <v>1</v>
      </c>
      <c r="F314" s="91">
        <v>0</v>
      </c>
      <c r="G314" s="29">
        <v>0</v>
      </c>
      <c r="H314" s="91">
        <v>0</v>
      </c>
      <c r="I314" s="29">
        <v>0</v>
      </c>
      <c r="J314" s="91">
        <v>0</v>
      </c>
      <c r="K314" s="29">
        <v>0</v>
      </c>
    </row>
    <row r="315" spans="1:11">
      <c r="A315" s="29" t="s">
        <v>758</v>
      </c>
      <c r="B315" s="29" t="s">
        <v>749</v>
      </c>
      <c r="C315" s="91">
        <v>8.1898987289999994</v>
      </c>
      <c r="D315" s="91">
        <v>8.1898987289999994</v>
      </c>
      <c r="E315" s="29">
        <v>1</v>
      </c>
      <c r="F315" s="91">
        <v>0</v>
      </c>
      <c r="G315" s="29">
        <v>0</v>
      </c>
      <c r="H315" s="91">
        <v>0</v>
      </c>
      <c r="I315" s="29">
        <v>0</v>
      </c>
      <c r="J315" s="91">
        <v>0</v>
      </c>
      <c r="K315" s="29">
        <v>0</v>
      </c>
    </row>
    <row r="316" spans="1:11">
      <c r="A316" s="29" t="s">
        <v>764</v>
      </c>
      <c r="B316" s="29" t="s">
        <v>768</v>
      </c>
      <c r="C316" s="91">
        <v>8.1788003440000008</v>
      </c>
      <c r="D316" s="91">
        <v>8.1788003440000008</v>
      </c>
      <c r="E316" s="29">
        <v>1</v>
      </c>
      <c r="F316" s="91">
        <v>0</v>
      </c>
      <c r="G316" s="29">
        <v>0</v>
      </c>
      <c r="H316" s="91">
        <v>0</v>
      </c>
      <c r="I316" s="29">
        <v>0</v>
      </c>
      <c r="J316" s="91">
        <v>0</v>
      </c>
      <c r="K316" s="29">
        <v>0</v>
      </c>
    </row>
    <row r="317" spans="1:11">
      <c r="A317" s="29" t="s">
        <v>43</v>
      </c>
      <c r="B317" s="29" t="s">
        <v>748</v>
      </c>
      <c r="C317" s="91">
        <v>8.1485986710000002</v>
      </c>
      <c r="D317" s="91">
        <v>8.1485986710000002</v>
      </c>
      <c r="E317" s="29">
        <v>1</v>
      </c>
      <c r="F317" s="91">
        <v>0</v>
      </c>
      <c r="G317" s="29">
        <v>0</v>
      </c>
      <c r="H317" s="91">
        <v>0</v>
      </c>
      <c r="I317" s="29">
        <v>0</v>
      </c>
      <c r="J317" s="91">
        <v>0</v>
      </c>
      <c r="K317" s="29">
        <v>0</v>
      </c>
    </row>
    <row r="318" spans="1:11">
      <c r="A318" s="29" t="s">
        <v>752</v>
      </c>
      <c r="B318" s="29" t="s">
        <v>758</v>
      </c>
      <c r="C318" s="91">
        <v>8.1447958949999997</v>
      </c>
      <c r="D318" s="91">
        <v>8.1447958949999997</v>
      </c>
      <c r="E318" s="29">
        <v>1</v>
      </c>
      <c r="F318" s="91">
        <v>0</v>
      </c>
      <c r="G318" s="29">
        <v>0</v>
      </c>
      <c r="H318" s="91">
        <v>0</v>
      </c>
      <c r="I318" s="29">
        <v>0</v>
      </c>
      <c r="J318" s="91">
        <v>0</v>
      </c>
      <c r="K318" s="29">
        <v>0</v>
      </c>
    </row>
    <row r="319" spans="1:11">
      <c r="A319" s="29" t="s">
        <v>774</v>
      </c>
      <c r="B319" s="29" t="s">
        <v>770</v>
      </c>
      <c r="C319" s="91">
        <v>8.138597012</v>
      </c>
      <c r="D319" s="91">
        <v>8.138597012</v>
      </c>
      <c r="E319" s="29">
        <v>1</v>
      </c>
      <c r="F319" s="91">
        <v>0</v>
      </c>
      <c r="G319" s="29">
        <v>0</v>
      </c>
      <c r="H319" s="91">
        <v>0</v>
      </c>
      <c r="I319" s="29">
        <v>0</v>
      </c>
      <c r="J319" s="91">
        <v>0</v>
      </c>
      <c r="K319" s="29">
        <v>0</v>
      </c>
    </row>
    <row r="320" spans="1:11">
      <c r="A320" s="29" t="s">
        <v>761</v>
      </c>
      <c r="B320" s="29" t="s">
        <v>773</v>
      </c>
      <c r="C320" s="91">
        <v>8.1300973889999995</v>
      </c>
      <c r="D320" s="91">
        <v>8.1300973889999995</v>
      </c>
      <c r="E320" s="29">
        <v>1</v>
      </c>
      <c r="F320" s="91">
        <v>0</v>
      </c>
      <c r="G320" s="29">
        <v>0</v>
      </c>
      <c r="H320" s="91">
        <v>0</v>
      </c>
      <c r="I320" s="29">
        <v>0</v>
      </c>
      <c r="J320" s="91">
        <v>0</v>
      </c>
      <c r="K320" s="29">
        <v>0</v>
      </c>
    </row>
    <row r="321" spans="1:11">
      <c r="A321" s="29" t="s">
        <v>747</v>
      </c>
      <c r="B321" s="29" t="s">
        <v>768</v>
      </c>
      <c r="C321" s="91">
        <v>8.1286013130000008</v>
      </c>
      <c r="D321" s="91">
        <v>8.1286013130000008</v>
      </c>
      <c r="E321" s="29">
        <v>1</v>
      </c>
      <c r="F321" s="91">
        <v>0</v>
      </c>
      <c r="G321" s="29">
        <v>0</v>
      </c>
      <c r="H321" s="91">
        <v>0</v>
      </c>
      <c r="I321" s="29">
        <v>0</v>
      </c>
      <c r="J321" s="91">
        <v>0</v>
      </c>
      <c r="K321" s="29">
        <v>0</v>
      </c>
    </row>
    <row r="322" spans="1:11">
      <c r="A322" s="29" t="s">
        <v>760</v>
      </c>
      <c r="B322" s="29" t="s">
        <v>762</v>
      </c>
      <c r="C322" s="91">
        <v>8.1144988540000007</v>
      </c>
      <c r="D322" s="91">
        <v>8.1144988540000007</v>
      </c>
      <c r="E322" s="29">
        <v>1</v>
      </c>
      <c r="F322" s="91">
        <v>0</v>
      </c>
      <c r="G322" s="29">
        <v>0</v>
      </c>
      <c r="H322" s="91">
        <v>0</v>
      </c>
      <c r="I322" s="29">
        <v>0</v>
      </c>
      <c r="J322" s="91">
        <v>0</v>
      </c>
      <c r="K322" s="29">
        <v>0</v>
      </c>
    </row>
    <row r="323" spans="1:11">
      <c r="A323" s="29" t="s">
        <v>751</v>
      </c>
      <c r="B323" s="29" t="s">
        <v>777</v>
      </c>
      <c r="C323" s="91">
        <v>8.1084996460000003</v>
      </c>
      <c r="D323" s="91">
        <v>8.1084996460000003</v>
      </c>
      <c r="E323" s="29">
        <v>1</v>
      </c>
      <c r="F323" s="91">
        <v>0</v>
      </c>
      <c r="G323" s="29">
        <v>0</v>
      </c>
      <c r="H323" s="91">
        <v>0</v>
      </c>
      <c r="I323" s="29">
        <v>0</v>
      </c>
      <c r="J323" s="91">
        <v>0</v>
      </c>
      <c r="K323" s="29">
        <v>0</v>
      </c>
    </row>
    <row r="324" spans="1:11">
      <c r="A324" s="29" t="s">
        <v>36</v>
      </c>
      <c r="B324" s="29" t="s">
        <v>752</v>
      </c>
      <c r="C324" s="91">
        <v>8.1060051919999996</v>
      </c>
      <c r="D324" s="91">
        <v>8.1060051919999996</v>
      </c>
      <c r="E324" s="29">
        <v>1</v>
      </c>
      <c r="F324" s="91">
        <v>0</v>
      </c>
      <c r="G324" s="29">
        <v>0</v>
      </c>
      <c r="H324" s="91">
        <v>0</v>
      </c>
      <c r="I324" s="29">
        <v>0</v>
      </c>
      <c r="J324" s="91">
        <v>0</v>
      </c>
      <c r="K324" s="29">
        <v>0</v>
      </c>
    </row>
    <row r="325" spans="1:11">
      <c r="A325" s="29" t="s">
        <v>761</v>
      </c>
      <c r="B325" s="29" t="s">
        <v>775</v>
      </c>
      <c r="C325" s="91">
        <v>8.0997943879999994</v>
      </c>
      <c r="D325" s="91">
        <v>8.0997943879999994</v>
      </c>
      <c r="E325" s="29">
        <v>1</v>
      </c>
      <c r="F325" s="91">
        <v>0</v>
      </c>
      <c r="G325" s="29">
        <v>0</v>
      </c>
      <c r="H325" s="91">
        <v>0</v>
      </c>
      <c r="I325" s="29">
        <v>0</v>
      </c>
      <c r="J325" s="91">
        <v>0</v>
      </c>
      <c r="K325" s="29">
        <v>0</v>
      </c>
    </row>
    <row r="326" spans="1:11">
      <c r="A326" s="29" t="s">
        <v>757</v>
      </c>
      <c r="B326" s="29" t="s">
        <v>763</v>
      </c>
      <c r="C326" s="91">
        <v>8.0969095230000008</v>
      </c>
      <c r="D326" s="91">
        <v>8.0969095230000008</v>
      </c>
      <c r="E326" s="29">
        <v>1</v>
      </c>
      <c r="F326" s="91">
        <v>0</v>
      </c>
      <c r="G326" s="29">
        <v>0</v>
      </c>
      <c r="H326" s="91">
        <v>0</v>
      </c>
      <c r="I326" s="29">
        <v>0</v>
      </c>
      <c r="J326" s="91">
        <v>0</v>
      </c>
      <c r="K326" s="29">
        <v>0</v>
      </c>
    </row>
    <row r="327" spans="1:11">
      <c r="A327" s="29" t="s">
        <v>31</v>
      </c>
      <c r="B327" s="29" t="s">
        <v>38</v>
      </c>
      <c r="C327" s="91">
        <v>8.0864997580000004</v>
      </c>
      <c r="D327" s="91">
        <v>8.0864997580000004</v>
      </c>
      <c r="E327" s="29">
        <v>1</v>
      </c>
      <c r="F327" s="91">
        <v>0</v>
      </c>
      <c r="G327" s="29">
        <v>0</v>
      </c>
      <c r="H327" s="91">
        <v>0</v>
      </c>
      <c r="I327" s="29">
        <v>0</v>
      </c>
      <c r="J327" s="91">
        <v>0</v>
      </c>
      <c r="K327" s="29">
        <v>0</v>
      </c>
    </row>
    <row r="328" spans="1:11">
      <c r="A328" s="29" t="s">
        <v>340</v>
      </c>
      <c r="B328" s="29" t="s">
        <v>763</v>
      </c>
      <c r="C328" s="91">
        <v>8.0777972939999998</v>
      </c>
      <c r="D328" s="91">
        <v>8.0777972939999998</v>
      </c>
      <c r="E328" s="29">
        <v>1</v>
      </c>
      <c r="F328" s="91">
        <v>0</v>
      </c>
      <c r="G328" s="29">
        <v>0</v>
      </c>
      <c r="H328" s="91">
        <v>0</v>
      </c>
      <c r="I328" s="29">
        <v>0</v>
      </c>
      <c r="J328" s="91">
        <v>0</v>
      </c>
      <c r="K328" s="29">
        <v>0</v>
      </c>
    </row>
    <row r="329" spans="1:11">
      <c r="A329" s="29" t="s">
        <v>749</v>
      </c>
      <c r="B329" s="29" t="s">
        <v>765</v>
      </c>
      <c r="C329" s="91">
        <v>8.0589979889999999</v>
      </c>
      <c r="D329" s="91">
        <v>8.0589979889999999</v>
      </c>
      <c r="E329" s="29">
        <v>1</v>
      </c>
      <c r="F329" s="91">
        <v>0</v>
      </c>
      <c r="G329" s="29">
        <v>0</v>
      </c>
      <c r="H329" s="91">
        <v>0</v>
      </c>
      <c r="I329" s="29">
        <v>0</v>
      </c>
      <c r="J329" s="91">
        <v>0</v>
      </c>
      <c r="K329" s="29">
        <v>0</v>
      </c>
    </row>
    <row r="330" spans="1:11">
      <c r="A330" s="29" t="s">
        <v>775</v>
      </c>
      <c r="B330" s="29" t="s">
        <v>751</v>
      </c>
      <c r="C330" s="91">
        <v>8.0487966540000002</v>
      </c>
      <c r="D330" s="91">
        <v>8.0487966540000002</v>
      </c>
      <c r="E330" s="29">
        <v>1</v>
      </c>
      <c r="F330" s="91">
        <v>0</v>
      </c>
      <c r="G330" s="29">
        <v>0</v>
      </c>
      <c r="H330" s="91">
        <v>0</v>
      </c>
      <c r="I330" s="29">
        <v>0</v>
      </c>
      <c r="J330" s="91">
        <v>0</v>
      </c>
      <c r="K330" s="29">
        <v>0</v>
      </c>
    </row>
    <row r="331" spans="1:11">
      <c r="A331" s="29" t="s">
        <v>759</v>
      </c>
      <c r="B331" s="29" t="s">
        <v>778</v>
      </c>
      <c r="C331" s="91">
        <v>8.0219984049999997</v>
      </c>
      <c r="D331" s="91">
        <v>8.0219984049999997</v>
      </c>
      <c r="E331" s="29">
        <v>1</v>
      </c>
      <c r="F331" s="91">
        <v>0</v>
      </c>
      <c r="G331" s="29">
        <v>0</v>
      </c>
      <c r="H331" s="91">
        <v>0</v>
      </c>
      <c r="I331" s="29">
        <v>0</v>
      </c>
      <c r="J331" s="91">
        <v>0</v>
      </c>
      <c r="K331" s="29">
        <v>0</v>
      </c>
    </row>
    <row r="332" spans="1:11">
      <c r="A332" s="29" t="s">
        <v>35</v>
      </c>
      <c r="B332" s="29" t="s">
        <v>771</v>
      </c>
      <c r="C332" s="91">
        <v>8.012604713</v>
      </c>
      <c r="D332" s="91">
        <v>8.012604713</v>
      </c>
      <c r="E332" s="29">
        <v>1</v>
      </c>
      <c r="F332" s="91">
        <v>0</v>
      </c>
      <c r="G332" s="29">
        <v>0</v>
      </c>
      <c r="H332" s="91">
        <v>0</v>
      </c>
      <c r="I332" s="29">
        <v>0</v>
      </c>
      <c r="J332" s="91">
        <v>0</v>
      </c>
      <c r="K332" s="29">
        <v>0</v>
      </c>
    </row>
    <row r="333" spans="1:11">
      <c r="A333" s="29" t="s">
        <v>748</v>
      </c>
      <c r="B333" s="29" t="s">
        <v>770</v>
      </c>
      <c r="C333" s="91">
        <v>8.0099940299999997</v>
      </c>
      <c r="D333" s="91">
        <v>8.0099940299999997</v>
      </c>
      <c r="E333" s="29">
        <v>1</v>
      </c>
      <c r="F333" s="91">
        <v>0</v>
      </c>
      <c r="G333" s="29">
        <v>0</v>
      </c>
      <c r="H333" s="91">
        <v>0</v>
      </c>
      <c r="I333" s="29">
        <v>0</v>
      </c>
      <c r="J333" s="91">
        <v>0</v>
      </c>
      <c r="K333" s="29">
        <v>0</v>
      </c>
    </row>
    <row r="334" spans="1:11">
      <c r="A334" s="29" t="s">
        <v>43</v>
      </c>
      <c r="B334" s="29" t="s">
        <v>340</v>
      </c>
      <c r="C334" s="91">
        <v>8.0089926719999998</v>
      </c>
      <c r="D334" s="91">
        <v>8.0089926719999998</v>
      </c>
      <c r="E334" s="29">
        <v>1</v>
      </c>
      <c r="F334" s="91">
        <v>0</v>
      </c>
      <c r="G334" s="29">
        <v>0</v>
      </c>
      <c r="H334" s="91">
        <v>0</v>
      </c>
      <c r="I334" s="29">
        <v>0</v>
      </c>
      <c r="J334" s="91">
        <v>0</v>
      </c>
      <c r="K334" s="29">
        <v>0</v>
      </c>
    </row>
    <row r="335" spans="1:11">
      <c r="A335" s="29" t="s">
        <v>772</v>
      </c>
      <c r="B335" s="29" t="s">
        <v>47</v>
      </c>
      <c r="C335" s="91">
        <v>0</v>
      </c>
      <c r="D335" s="91">
        <v>0</v>
      </c>
      <c r="E335" s="29">
        <v>0</v>
      </c>
      <c r="F335" s="91">
        <v>0</v>
      </c>
      <c r="G335" s="29">
        <v>0</v>
      </c>
      <c r="H335" s="91">
        <v>0</v>
      </c>
      <c r="I335" s="29">
        <v>0</v>
      </c>
      <c r="J335" s="91">
        <v>0</v>
      </c>
      <c r="K335" s="29">
        <v>0</v>
      </c>
    </row>
    <row r="336" spans="1:11">
      <c r="A336" s="29" t="s">
        <v>340</v>
      </c>
      <c r="B336" s="29" t="s">
        <v>51</v>
      </c>
      <c r="C336" s="91">
        <v>0</v>
      </c>
      <c r="D336" s="91">
        <v>0</v>
      </c>
      <c r="E336" s="29">
        <v>0</v>
      </c>
      <c r="F336" s="91">
        <v>0</v>
      </c>
      <c r="G336" s="29">
        <v>0</v>
      </c>
      <c r="H336" s="91">
        <v>0</v>
      </c>
      <c r="I336" s="29">
        <v>0</v>
      </c>
      <c r="J336" s="91">
        <v>0</v>
      </c>
      <c r="K336" s="29">
        <v>0</v>
      </c>
    </row>
    <row r="337" spans="1:11">
      <c r="A337" s="29" t="s">
        <v>771</v>
      </c>
      <c r="B337" s="29" t="s">
        <v>770</v>
      </c>
      <c r="C337" s="91">
        <v>0</v>
      </c>
      <c r="D337" s="91">
        <v>0</v>
      </c>
      <c r="E337" s="29">
        <v>0</v>
      </c>
      <c r="F337" s="91">
        <v>0</v>
      </c>
      <c r="G337" s="29">
        <v>0</v>
      </c>
      <c r="H337" s="91">
        <v>0</v>
      </c>
      <c r="I337" s="29">
        <v>0</v>
      </c>
      <c r="J337" s="91">
        <v>0</v>
      </c>
      <c r="K337" s="29">
        <v>0</v>
      </c>
    </row>
    <row r="338" spans="1:11">
      <c r="A338" s="29" t="s">
        <v>760</v>
      </c>
      <c r="B338" s="29" t="s">
        <v>770</v>
      </c>
      <c r="C338" s="91">
        <v>0</v>
      </c>
      <c r="D338" s="91">
        <v>0</v>
      </c>
      <c r="E338" s="29">
        <v>0</v>
      </c>
      <c r="F338" s="91">
        <v>0</v>
      </c>
      <c r="G338" s="29">
        <v>0</v>
      </c>
      <c r="H338" s="91">
        <v>0</v>
      </c>
      <c r="I338" s="29">
        <v>0</v>
      </c>
      <c r="J338" s="91">
        <v>0</v>
      </c>
      <c r="K338" s="29">
        <v>0</v>
      </c>
    </row>
    <row r="339" spans="1:11">
      <c r="A339" s="29" t="s">
        <v>772</v>
      </c>
      <c r="B339" s="29" t="s">
        <v>766</v>
      </c>
      <c r="C339" s="91">
        <v>0</v>
      </c>
      <c r="D339" s="91">
        <v>0</v>
      </c>
      <c r="E339" s="29">
        <v>0</v>
      </c>
      <c r="F339" s="91">
        <v>0</v>
      </c>
      <c r="G339" s="29">
        <v>0</v>
      </c>
      <c r="H339" s="91">
        <v>0</v>
      </c>
      <c r="I339" s="29">
        <v>0</v>
      </c>
      <c r="J339" s="91">
        <v>0</v>
      </c>
      <c r="K339" s="29">
        <v>0</v>
      </c>
    </row>
    <row r="340" spans="1:11">
      <c r="A340" s="29" t="s">
        <v>771</v>
      </c>
      <c r="B340" s="29" t="s">
        <v>773</v>
      </c>
      <c r="C340" s="91">
        <v>0</v>
      </c>
      <c r="D340" s="91">
        <v>0</v>
      </c>
      <c r="E340" s="29">
        <v>0</v>
      </c>
      <c r="F340" s="91">
        <v>0</v>
      </c>
      <c r="G340" s="29">
        <v>0</v>
      </c>
      <c r="H340" s="91">
        <v>0</v>
      </c>
      <c r="I340" s="29">
        <v>0</v>
      </c>
      <c r="J340" s="91">
        <v>0</v>
      </c>
      <c r="K340" s="29">
        <v>0</v>
      </c>
    </row>
    <row r="341" spans="1:11">
      <c r="A341" s="29" t="s">
        <v>772</v>
      </c>
      <c r="B341" s="29" t="s">
        <v>44</v>
      </c>
      <c r="C341" s="91">
        <v>0</v>
      </c>
      <c r="D341" s="91">
        <v>0</v>
      </c>
      <c r="E341" s="29">
        <v>0</v>
      </c>
      <c r="F341" s="91">
        <v>0</v>
      </c>
      <c r="G341" s="29">
        <v>0</v>
      </c>
      <c r="H341" s="91">
        <v>0</v>
      </c>
      <c r="I341" s="29">
        <v>0</v>
      </c>
      <c r="J341" s="91">
        <v>0</v>
      </c>
      <c r="K341" s="29">
        <v>0</v>
      </c>
    </row>
    <row r="342" spans="1:11">
      <c r="A342" s="29" t="s">
        <v>754</v>
      </c>
      <c r="B342" s="29" t="s">
        <v>763</v>
      </c>
      <c r="C342" s="91">
        <v>0</v>
      </c>
      <c r="D342" s="91">
        <v>0</v>
      </c>
      <c r="E342" s="29">
        <v>0</v>
      </c>
      <c r="F342" s="91">
        <v>0</v>
      </c>
      <c r="G342" s="29">
        <v>0</v>
      </c>
      <c r="H342" s="91">
        <v>0</v>
      </c>
      <c r="I342" s="29">
        <v>0</v>
      </c>
      <c r="J342" s="91">
        <v>0</v>
      </c>
      <c r="K342" s="29">
        <v>0</v>
      </c>
    </row>
    <row r="343" spans="1:11">
      <c r="A343" s="29" t="s">
        <v>771</v>
      </c>
      <c r="B343" s="29" t="s">
        <v>765</v>
      </c>
      <c r="C343" s="91">
        <v>0</v>
      </c>
      <c r="D343" s="91">
        <v>0</v>
      </c>
      <c r="E343" s="29">
        <v>0</v>
      </c>
      <c r="F343" s="91">
        <v>0</v>
      </c>
      <c r="G343" s="29">
        <v>0</v>
      </c>
      <c r="H343" s="91">
        <v>0</v>
      </c>
      <c r="I343" s="29">
        <v>0</v>
      </c>
      <c r="J343" s="91">
        <v>0</v>
      </c>
      <c r="K343" s="29">
        <v>0</v>
      </c>
    </row>
    <row r="344" spans="1:11">
      <c r="A344" s="29" t="s">
        <v>771</v>
      </c>
      <c r="B344" s="29" t="s">
        <v>47</v>
      </c>
      <c r="C344" s="91">
        <v>0</v>
      </c>
      <c r="D344" s="91">
        <v>0</v>
      </c>
      <c r="E344" s="29">
        <v>0</v>
      </c>
      <c r="F344" s="91">
        <v>0</v>
      </c>
      <c r="G344" s="29">
        <v>0</v>
      </c>
      <c r="H344" s="91">
        <v>0</v>
      </c>
      <c r="I344" s="29">
        <v>0</v>
      </c>
      <c r="J344" s="91">
        <v>0</v>
      </c>
      <c r="K344" s="29">
        <v>0</v>
      </c>
    </row>
    <row r="345" spans="1:11">
      <c r="A345" s="29" t="s">
        <v>772</v>
      </c>
      <c r="B345" s="29" t="s">
        <v>770</v>
      </c>
      <c r="C345" s="91">
        <v>0</v>
      </c>
      <c r="D345" s="91">
        <v>0</v>
      </c>
      <c r="E345" s="29">
        <v>0</v>
      </c>
      <c r="F345" s="91">
        <v>0</v>
      </c>
      <c r="G345" s="29">
        <v>0</v>
      </c>
      <c r="H345" s="91">
        <v>0</v>
      </c>
      <c r="I345" s="29">
        <v>0</v>
      </c>
      <c r="J345" s="91">
        <v>0</v>
      </c>
      <c r="K345" s="29">
        <v>0</v>
      </c>
    </row>
    <row r="346" spans="1:11">
      <c r="A346" s="29" t="s">
        <v>760</v>
      </c>
      <c r="B346" s="29" t="s">
        <v>44</v>
      </c>
      <c r="C346" s="91">
        <v>0</v>
      </c>
      <c r="D346" s="91">
        <v>0</v>
      </c>
      <c r="E346" s="29">
        <v>0</v>
      </c>
      <c r="F346" s="91">
        <v>0</v>
      </c>
      <c r="G346" s="29">
        <v>0</v>
      </c>
      <c r="H346" s="91">
        <v>0</v>
      </c>
      <c r="I346" s="29">
        <v>0</v>
      </c>
      <c r="J346" s="91">
        <v>0</v>
      </c>
      <c r="K346" s="29">
        <v>0</v>
      </c>
    </row>
    <row r="347" spans="1:11">
      <c r="A347" s="29" t="s">
        <v>760</v>
      </c>
      <c r="B347" s="29" t="s">
        <v>767</v>
      </c>
      <c r="C347" s="91">
        <v>0</v>
      </c>
      <c r="D347" s="91">
        <v>0</v>
      </c>
      <c r="E347" s="29">
        <v>0</v>
      </c>
      <c r="F347" s="91">
        <v>0</v>
      </c>
      <c r="G347" s="29">
        <v>0</v>
      </c>
      <c r="H347" s="91">
        <v>0</v>
      </c>
      <c r="I347" s="29">
        <v>0</v>
      </c>
      <c r="J347" s="91">
        <v>0</v>
      </c>
      <c r="K347" s="29">
        <v>0</v>
      </c>
    </row>
    <row r="348" spans="1:11">
      <c r="A348" s="29" t="s">
        <v>754</v>
      </c>
      <c r="B348" s="29" t="s">
        <v>748</v>
      </c>
      <c r="C348" s="91">
        <v>0</v>
      </c>
      <c r="D348" s="91">
        <v>0</v>
      </c>
      <c r="E348" s="29">
        <v>0</v>
      </c>
      <c r="F348" s="91">
        <v>0</v>
      </c>
      <c r="G348" s="29">
        <v>0</v>
      </c>
      <c r="H348" s="91">
        <v>0</v>
      </c>
      <c r="I348" s="29">
        <v>0</v>
      </c>
      <c r="J348" s="91">
        <v>0</v>
      </c>
      <c r="K348" s="29">
        <v>0</v>
      </c>
    </row>
    <row r="349" spans="1:11">
      <c r="A349" s="29" t="s">
        <v>772</v>
      </c>
      <c r="B349" s="29" t="s">
        <v>765</v>
      </c>
      <c r="C349" s="91">
        <v>0</v>
      </c>
      <c r="D349" s="91">
        <v>0</v>
      </c>
      <c r="E349" s="29">
        <v>0</v>
      </c>
      <c r="F349" s="91">
        <v>0</v>
      </c>
      <c r="G349" s="29">
        <v>0</v>
      </c>
      <c r="H349" s="91">
        <v>0</v>
      </c>
      <c r="I349" s="29">
        <v>0</v>
      </c>
      <c r="J349" s="91">
        <v>0</v>
      </c>
      <c r="K349" s="29">
        <v>0</v>
      </c>
    </row>
    <row r="350" spans="1:11">
      <c r="A350" s="29" t="s">
        <v>772</v>
      </c>
      <c r="B350" s="29" t="s">
        <v>763</v>
      </c>
      <c r="C350" s="91">
        <v>0</v>
      </c>
      <c r="D350" s="91">
        <v>0</v>
      </c>
      <c r="E350" s="29">
        <v>0</v>
      </c>
      <c r="F350" s="91">
        <v>0</v>
      </c>
      <c r="G350" s="29">
        <v>0</v>
      </c>
      <c r="H350" s="91">
        <v>0</v>
      </c>
      <c r="I350" s="29">
        <v>0</v>
      </c>
      <c r="J350" s="91">
        <v>0</v>
      </c>
      <c r="K350" s="29">
        <v>0</v>
      </c>
    </row>
    <row r="351" spans="1:11">
      <c r="A351" s="29" t="s">
        <v>760</v>
      </c>
      <c r="B351" s="29" t="s">
        <v>765</v>
      </c>
      <c r="C351" s="91">
        <v>0</v>
      </c>
      <c r="D351" s="91">
        <v>0</v>
      </c>
      <c r="E351" s="29">
        <v>0</v>
      </c>
      <c r="F351" s="91">
        <v>0</v>
      </c>
      <c r="G351" s="29">
        <v>0</v>
      </c>
      <c r="H351" s="91">
        <v>0</v>
      </c>
      <c r="I351" s="29">
        <v>0</v>
      </c>
      <c r="J351" s="91">
        <v>0</v>
      </c>
      <c r="K351" s="29">
        <v>0</v>
      </c>
    </row>
    <row r="352" spans="1:11">
      <c r="A352" s="29" t="s">
        <v>340</v>
      </c>
      <c r="B352" s="29" t="s">
        <v>777</v>
      </c>
      <c r="C352" s="91">
        <v>0</v>
      </c>
      <c r="D352" s="91">
        <v>0</v>
      </c>
      <c r="E352" s="29">
        <v>0</v>
      </c>
      <c r="F352" s="91">
        <v>0</v>
      </c>
      <c r="G352" s="29">
        <v>0</v>
      </c>
      <c r="H352" s="91">
        <v>0</v>
      </c>
      <c r="I352" s="29">
        <v>0</v>
      </c>
      <c r="J352" s="91">
        <v>0</v>
      </c>
      <c r="K352" s="29">
        <v>0</v>
      </c>
    </row>
    <row r="353" spans="1:11">
      <c r="A353" s="29" t="s">
        <v>771</v>
      </c>
      <c r="B353" s="29" t="s">
        <v>777</v>
      </c>
      <c r="C353" s="91">
        <v>0</v>
      </c>
      <c r="D353" s="91">
        <v>0</v>
      </c>
      <c r="E353" s="29">
        <v>0</v>
      </c>
      <c r="F353" s="91">
        <v>0</v>
      </c>
      <c r="G353" s="29">
        <v>0</v>
      </c>
      <c r="H353" s="91">
        <v>0</v>
      </c>
      <c r="I353" s="29">
        <v>0</v>
      </c>
      <c r="J353" s="91">
        <v>0</v>
      </c>
      <c r="K353" s="29">
        <v>0</v>
      </c>
    </row>
    <row r="354" spans="1:11">
      <c r="A354" s="29" t="s">
        <v>771</v>
      </c>
      <c r="B354" s="29" t="s">
        <v>763</v>
      </c>
      <c r="C354" s="91">
        <v>0</v>
      </c>
      <c r="D354" s="91">
        <v>0</v>
      </c>
      <c r="E354" s="29">
        <v>0</v>
      </c>
      <c r="F354" s="91">
        <v>0</v>
      </c>
      <c r="G354" s="29">
        <v>0</v>
      </c>
      <c r="H354" s="91">
        <v>0</v>
      </c>
      <c r="I354" s="29">
        <v>0</v>
      </c>
      <c r="J354" s="91">
        <v>0</v>
      </c>
      <c r="K354" s="29">
        <v>0</v>
      </c>
    </row>
    <row r="355" spans="1:11">
      <c r="A355" s="29" t="s">
        <v>772</v>
      </c>
      <c r="B355" s="29" t="s">
        <v>778</v>
      </c>
      <c r="C355" s="91">
        <v>0</v>
      </c>
      <c r="D355" s="91">
        <v>0</v>
      </c>
      <c r="E355" s="29">
        <v>0</v>
      </c>
      <c r="F355" s="91">
        <v>0</v>
      </c>
      <c r="G355" s="29">
        <v>0</v>
      </c>
      <c r="H355" s="91">
        <v>0</v>
      </c>
      <c r="I355" s="29">
        <v>0</v>
      </c>
      <c r="J355" s="91">
        <v>0</v>
      </c>
      <c r="K355" s="29">
        <v>0</v>
      </c>
    </row>
    <row r="356" spans="1:11">
      <c r="A356" s="29" t="s">
        <v>772</v>
      </c>
      <c r="B356" s="29" t="s">
        <v>776</v>
      </c>
      <c r="C356" s="91">
        <v>0</v>
      </c>
      <c r="D356" s="91">
        <v>0</v>
      </c>
      <c r="E356" s="29">
        <v>0</v>
      </c>
      <c r="F356" s="91">
        <v>0</v>
      </c>
      <c r="G356" s="29">
        <v>0</v>
      </c>
      <c r="H356" s="91">
        <v>0</v>
      </c>
      <c r="I356" s="29">
        <v>0</v>
      </c>
      <c r="J356" s="91">
        <v>0</v>
      </c>
      <c r="K356" s="29">
        <v>0</v>
      </c>
    </row>
    <row r="357" spans="1:11">
      <c r="A357" s="29" t="s">
        <v>772</v>
      </c>
      <c r="B357" s="29" t="s">
        <v>49</v>
      </c>
      <c r="C357" s="91">
        <v>0</v>
      </c>
      <c r="D357" s="91">
        <v>0</v>
      </c>
      <c r="E357" s="29">
        <v>0</v>
      </c>
      <c r="F357" s="91">
        <v>0</v>
      </c>
      <c r="G357" s="29">
        <v>0</v>
      </c>
      <c r="H357" s="91">
        <v>0</v>
      </c>
      <c r="I357" s="29">
        <v>0</v>
      </c>
      <c r="J357" s="91">
        <v>0</v>
      </c>
      <c r="K357" s="29">
        <v>0</v>
      </c>
    </row>
    <row r="358" spans="1:11">
      <c r="A358" s="29" t="s">
        <v>771</v>
      </c>
      <c r="B358" s="29" t="s">
        <v>340</v>
      </c>
      <c r="C358" s="91">
        <v>0</v>
      </c>
      <c r="D358" s="91">
        <v>0</v>
      </c>
      <c r="E358" s="29">
        <v>0</v>
      </c>
      <c r="F358" s="91">
        <v>0</v>
      </c>
      <c r="G358" s="29">
        <v>0</v>
      </c>
      <c r="H358" s="91">
        <v>0</v>
      </c>
      <c r="I358" s="29">
        <v>0</v>
      </c>
      <c r="J358" s="91">
        <v>0</v>
      </c>
      <c r="K358" s="29">
        <v>0</v>
      </c>
    </row>
    <row r="359" spans="1:11">
      <c r="A359" s="29" t="s">
        <v>771</v>
      </c>
      <c r="B359" s="29" t="s">
        <v>748</v>
      </c>
      <c r="C359" s="91">
        <v>0</v>
      </c>
      <c r="D359" s="91">
        <v>0</v>
      </c>
      <c r="E359" s="29">
        <v>0</v>
      </c>
      <c r="F359" s="91">
        <v>0</v>
      </c>
      <c r="G359" s="29">
        <v>0</v>
      </c>
      <c r="H359" s="91">
        <v>0</v>
      </c>
      <c r="I359" s="29">
        <v>0</v>
      </c>
      <c r="J359" s="91">
        <v>0</v>
      </c>
      <c r="K359" s="29">
        <v>0</v>
      </c>
    </row>
    <row r="360" spans="1:11">
      <c r="A360" s="29" t="s">
        <v>771</v>
      </c>
      <c r="B360" s="29" t="s">
        <v>755</v>
      </c>
      <c r="C360" s="91">
        <v>0</v>
      </c>
      <c r="D360" s="91">
        <v>0</v>
      </c>
      <c r="E360" s="29">
        <v>0</v>
      </c>
      <c r="F360" s="91">
        <v>0</v>
      </c>
      <c r="G360" s="29">
        <v>0</v>
      </c>
      <c r="H360" s="91">
        <v>0</v>
      </c>
      <c r="I360" s="29">
        <v>0</v>
      </c>
      <c r="J360" s="91">
        <v>0</v>
      </c>
      <c r="K360" s="29">
        <v>0</v>
      </c>
    </row>
    <row r="361" spans="1:11">
      <c r="A361" s="29" t="s">
        <v>754</v>
      </c>
      <c r="B361" s="29" t="s">
        <v>762</v>
      </c>
      <c r="C361" s="91">
        <v>0</v>
      </c>
      <c r="D361" s="91">
        <v>0</v>
      </c>
      <c r="E361" s="29">
        <v>0</v>
      </c>
      <c r="F361" s="91">
        <v>0</v>
      </c>
      <c r="G361" s="29">
        <v>0</v>
      </c>
      <c r="H361" s="91">
        <v>0</v>
      </c>
      <c r="I361" s="29">
        <v>0</v>
      </c>
      <c r="J361" s="91">
        <v>0</v>
      </c>
      <c r="K361" s="29">
        <v>0</v>
      </c>
    </row>
    <row r="362" spans="1:11">
      <c r="A362" s="29" t="s">
        <v>340</v>
      </c>
      <c r="B362" s="29" t="s">
        <v>44</v>
      </c>
      <c r="C362" s="91">
        <v>0</v>
      </c>
      <c r="D362" s="91">
        <v>0</v>
      </c>
      <c r="E362" s="29">
        <v>0</v>
      </c>
      <c r="F362" s="91">
        <v>0</v>
      </c>
      <c r="G362" s="29">
        <v>0</v>
      </c>
      <c r="H362" s="91">
        <v>0</v>
      </c>
      <c r="I362" s="29">
        <v>0</v>
      </c>
      <c r="J362" s="91">
        <v>0</v>
      </c>
      <c r="K362" s="29">
        <v>0</v>
      </c>
    </row>
    <row r="363" spans="1:11">
      <c r="A363" s="29" t="s">
        <v>340</v>
      </c>
      <c r="B363" s="29" t="s">
        <v>778</v>
      </c>
      <c r="C363" s="91">
        <v>0</v>
      </c>
      <c r="D363" s="91">
        <v>0</v>
      </c>
      <c r="E363" s="29">
        <v>0</v>
      </c>
      <c r="F363" s="91">
        <v>0</v>
      </c>
      <c r="G363" s="29">
        <v>0</v>
      </c>
      <c r="H363" s="91">
        <v>0</v>
      </c>
      <c r="I363" s="29">
        <v>0</v>
      </c>
      <c r="J363" s="91">
        <v>0</v>
      </c>
      <c r="K363" s="29">
        <v>0</v>
      </c>
    </row>
    <row r="364" spans="1:11">
      <c r="A364" s="29" t="s">
        <v>771</v>
      </c>
      <c r="B364" s="29" t="s">
        <v>754</v>
      </c>
      <c r="C364" s="91">
        <v>0</v>
      </c>
      <c r="D364" s="91">
        <v>0</v>
      </c>
      <c r="E364" s="29">
        <v>0</v>
      </c>
      <c r="F364" s="91">
        <v>0</v>
      </c>
      <c r="G364" s="29">
        <v>0</v>
      </c>
      <c r="H364" s="91">
        <v>0</v>
      </c>
      <c r="I364" s="29">
        <v>0</v>
      </c>
      <c r="J364" s="91">
        <v>0</v>
      </c>
      <c r="K364" s="29">
        <v>0</v>
      </c>
    </row>
    <row r="365" spans="1:11">
      <c r="A365" s="29" t="s">
        <v>340</v>
      </c>
      <c r="B365" s="29" t="s">
        <v>767</v>
      </c>
      <c r="C365" s="91">
        <v>0</v>
      </c>
      <c r="D365" s="91">
        <v>0</v>
      </c>
      <c r="E365" s="29">
        <v>0</v>
      </c>
      <c r="F365" s="91">
        <v>0</v>
      </c>
      <c r="G365" s="29">
        <v>0</v>
      </c>
      <c r="H365" s="91">
        <v>0</v>
      </c>
      <c r="I365" s="29">
        <v>0</v>
      </c>
      <c r="J365" s="91">
        <v>0</v>
      </c>
      <c r="K365" s="29">
        <v>0</v>
      </c>
    </row>
    <row r="366" spans="1:11">
      <c r="A366" s="29" t="s">
        <v>340</v>
      </c>
      <c r="B366" s="29" t="s">
        <v>53</v>
      </c>
      <c r="C366" s="91">
        <v>0</v>
      </c>
      <c r="D366" s="91">
        <v>0</v>
      </c>
      <c r="E366" s="29">
        <v>0</v>
      </c>
      <c r="F366" s="91">
        <v>0</v>
      </c>
      <c r="G366" s="29">
        <v>0</v>
      </c>
      <c r="H366" s="91">
        <v>0</v>
      </c>
      <c r="I366" s="29">
        <v>0</v>
      </c>
      <c r="J366" s="91">
        <v>0</v>
      </c>
      <c r="K366" s="29">
        <v>0</v>
      </c>
    </row>
    <row r="367" spans="1:11">
      <c r="A367" s="29" t="s">
        <v>772</v>
      </c>
      <c r="B367" s="29" t="s">
        <v>762</v>
      </c>
      <c r="C367" s="91">
        <v>0</v>
      </c>
      <c r="D367" s="91">
        <v>0</v>
      </c>
      <c r="E367" s="29">
        <v>0</v>
      </c>
      <c r="F367" s="91">
        <v>0</v>
      </c>
      <c r="G367" s="29">
        <v>0</v>
      </c>
      <c r="H367" s="91">
        <v>0</v>
      </c>
      <c r="I367" s="29">
        <v>0</v>
      </c>
      <c r="J367" s="91">
        <v>0</v>
      </c>
      <c r="K367" s="29">
        <v>0</v>
      </c>
    </row>
    <row r="368" spans="1:11">
      <c r="A368" s="29" t="s">
        <v>754</v>
      </c>
      <c r="B368" s="29" t="s">
        <v>766</v>
      </c>
      <c r="C368" s="91">
        <v>0</v>
      </c>
      <c r="D368" s="91">
        <v>0</v>
      </c>
      <c r="E368" s="29">
        <v>0</v>
      </c>
      <c r="F368" s="91">
        <v>0</v>
      </c>
      <c r="G368" s="29">
        <v>0</v>
      </c>
      <c r="H368" s="91">
        <v>0</v>
      </c>
      <c r="I368" s="29">
        <v>0</v>
      </c>
      <c r="J368" s="91">
        <v>0</v>
      </c>
      <c r="K368" s="29">
        <v>0</v>
      </c>
    </row>
    <row r="369" spans="1:11">
      <c r="A369" s="29" t="s">
        <v>771</v>
      </c>
      <c r="B369" s="29" t="s">
        <v>760</v>
      </c>
      <c r="C369" s="91">
        <v>0</v>
      </c>
      <c r="D369" s="91">
        <v>0</v>
      </c>
      <c r="E369" s="29">
        <v>0</v>
      </c>
      <c r="F369" s="91">
        <v>0</v>
      </c>
      <c r="G369" s="29">
        <v>0</v>
      </c>
      <c r="H369" s="91">
        <v>0</v>
      </c>
      <c r="I369" s="29">
        <v>0</v>
      </c>
      <c r="J369" s="91">
        <v>0</v>
      </c>
      <c r="K369" s="29">
        <v>0</v>
      </c>
    </row>
    <row r="370" spans="1:11">
      <c r="A370" s="29" t="s">
        <v>758</v>
      </c>
      <c r="B370" s="29" t="s">
        <v>760</v>
      </c>
      <c r="C370" s="91">
        <v>0</v>
      </c>
      <c r="D370" s="91">
        <v>0</v>
      </c>
      <c r="E370" s="29">
        <v>0</v>
      </c>
      <c r="F370" s="91">
        <v>0</v>
      </c>
      <c r="G370" s="29">
        <v>0</v>
      </c>
      <c r="H370" s="91">
        <v>0</v>
      </c>
      <c r="I370" s="29">
        <v>0</v>
      </c>
      <c r="J370" s="91">
        <v>0</v>
      </c>
      <c r="K370" s="29">
        <v>0</v>
      </c>
    </row>
    <row r="371" spans="1:11">
      <c r="A371" s="29" t="s">
        <v>779</v>
      </c>
      <c r="B371" s="29" t="s">
        <v>770</v>
      </c>
      <c r="C371" s="91">
        <v>0</v>
      </c>
      <c r="D371" s="91">
        <v>0</v>
      </c>
      <c r="E371" s="29">
        <v>0</v>
      </c>
      <c r="F371" s="91">
        <v>0</v>
      </c>
      <c r="G371" s="29">
        <v>0</v>
      </c>
      <c r="H371" s="91">
        <v>0</v>
      </c>
      <c r="I371" s="29">
        <v>0</v>
      </c>
      <c r="J371" s="91">
        <v>0</v>
      </c>
      <c r="K371" s="29">
        <v>0</v>
      </c>
    </row>
    <row r="372" spans="1:11">
      <c r="A372" s="29" t="s">
        <v>754</v>
      </c>
      <c r="B372" s="29" t="s">
        <v>44</v>
      </c>
      <c r="C372" s="91">
        <v>0</v>
      </c>
      <c r="D372" s="91">
        <v>0</v>
      </c>
      <c r="E372" s="29">
        <v>0</v>
      </c>
      <c r="F372" s="91">
        <v>0</v>
      </c>
      <c r="G372" s="29">
        <v>0</v>
      </c>
      <c r="H372" s="91">
        <v>0</v>
      </c>
      <c r="I372" s="29">
        <v>0</v>
      </c>
      <c r="J372" s="91">
        <v>0</v>
      </c>
      <c r="K372" s="29">
        <v>0</v>
      </c>
    </row>
    <row r="373" spans="1:11">
      <c r="A373" s="29" t="s">
        <v>755</v>
      </c>
      <c r="B373" s="29" t="s">
        <v>770</v>
      </c>
      <c r="C373" s="91">
        <v>0</v>
      </c>
      <c r="D373" s="91">
        <v>0</v>
      </c>
      <c r="E373" s="29">
        <v>0</v>
      </c>
      <c r="F373" s="91">
        <v>0</v>
      </c>
      <c r="G373" s="29">
        <v>0</v>
      </c>
      <c r="H373" s="91">
        <v>0</v>
      </c>
      <c r="I373" s="29">
        <v>0</v>
      </c>
      <c r="J373" s="91">
        <v>0</v>
      </c>
      <c r="K373" s="29">
        <v>0</v>
      </c>
    </row>
    <row r="374" spans="1:11">
      <c r="A374" s="29" t="s">
        <v>751</v>
      </c>
      <c r="B374" s="29" t="s">
        <v>44</v>
      </c>
      <c r="C374" s="91">
        <v>0</v>
      </c>
      <c r="D374" s="91">
        <v>0</v>
      </c>
      <c r="E374" s="29">
        <v>0</v>
      </c>
      <c r="F374" s="91">
        <v>0</v>
      </c>
      <c r="G374" s="29">
        <v>0</v>
      </c>
      <c r="H374" s="91">
        <v>0</v>
      </c>
      <c r="I374" s="29">
        <v>0</v>
      </c>
      <c r="J374" s="91">
        <v>0</v>
      </c>
      <c r="K374" s="29">
        <v>0</v>
      </c>
    </row>
    <row r="375" spans="1:11">
      <c r="A375" s="29" t="s">
        <v>751</v>
      </c>
      <c r="B375" s="29" t="s">
        <v>53</v>
      </c>
      <c r="C375" s="91">
        <v>0</v>
      </c>
      <c r="D375" s="91">
        <v>0</v>
      </c>
      <c r="E375" s="29">
        <v>0</v>
      </c>
      <c r="F375" s="91">
        <v>0</v>
      </c>
      <c r="G375" s="29">
        <v>0</v>
      </c>
      <c r="H375" s="91">
        <v>0</v>
      </c>
      <c r="I375" s="29">
        <v>0</v>
      </c>
      <c r="J375" s="91">
        <v>0</v>
      </c>
      <c r="K375" s="29">
        <v>0</v>
      </c>
    </row>
    <row r="376" spans="1:11">
      <c r="A376" s="29" t="s">
        <v>751</v>
      </c>
      <c r="B376" s="29" t="s">
        <v>51</v>
      </c>
      <c r="C376" s="91">
        <v>0</v>
      </c>
      <c r="D376" s="91">
        <v>0</v>
      </c>
      <c r="E376" s="29">
        <v>0</v>
      </c>
      <c r="F376" s="91">
        <v>0</v>
      </c>
      <c r="G376" s="29">
        <v>0</v>
      </c>
      <c r="H376" s="91">
        <v>0</v>
      </c>
      <c r="I376" s="29">
        <v>0</v>
      </c>
      <c r="J376" s="91">
        <v>0</v>
      </c>
      <c r="K376" s="29">
        <v>0</v>
      </c>
    </row>
    <row r="377" spans="1:11">
      <c r="A377" s="29" t="s">
        <v>751</v>
      </c>
      <c r="B377" s="29" t="s">
        <v>49</v>
      </c>
      <c r="C377" s="91">
        <v>0</v>
      </c>
      <c r="D377" s="91">
        <v>0</v>
      </c>
      <c r="E377" s="29">
        <v>0</v>
      </c>
      <c r="F377" s="91">
        <v>0</v>
      </c>
      <c r="G377" s="29">
        <v>0</v>
      </c>
      <c r="H377" s="91">
        <v>0</v>
      </c>
      <c r="I377" s="29">
        <v>0</v>
      </c>
      <c r="J377" s="91">
        <v>0</v>
      </c>
      <c r="K377" s="29">
        <v>0</v>
      </c>
    </row>
    <row r="378" spans="1:11">
      <c r="A378" s="29" t="s">
        <v>751</v>
      </c>
      <c r="B378" s="29" t="s">
        <v>770</v>
      </c>
      <c r="C378" s="91">
        <v>0</v>
      </c>
      <c r="D378" s="91">
        <v>0</v>
      </c>
      <c r="E378" s="29">
        <v>0</v>
      </c>
      <c r="F378" s="91">
        <v>0</v>
      </c>
      <c r="G378" s="29">
        <v>0</v>
      </c>
      <c r="H378" s="91">
        <v>0</v>
      </c>
      <c r="I378" s="29">
        <v>0</v>
      </c>
      <c r="J378" s="91">
        <v>0</v>
      </c>
      <c r="K378" s="29">
        <v>0</v>
      </c>
    </row>
    <row r="379" spans="1:11">
      <c r="A379" s="29" t="s">
        <v>751</v>
      </c>
      <c r="B379" s="29" t="s">
        <v>765</v>
      </c>
      <c r="C379" s="91">
        <v>0</v>
      </c>
      <c r="D379" s="91">
        <v>0</v>
      </c>
      <c r="E379" s="29">
        <v>0</v>
      </c>
      <c r="F379" s="91">
        <v>0</v>
      </c>
      <c r="G379" s="29">
        <v>0</v>
      </c>
      <c r="H379" s="91">
        <v>0</v>
      </c>
      <c r="I379" s="29">
        <v>0</v>
      </c>
      <c r="J379" s="91">
        <v>0</v>
      </c>
      <c r="K379" s="29">
        <v>0</v>
      </c>
    </row>
    <row r="380" spans="1:11">
      <c r="A380" s="29" t="s">
        <v>755</v>
      </c>
      <c r="B380" s="29" t="s">
        <v>763</v>
      </c>
      <c r="C380" s="91">
        <v>0</v>
      </c>
      <c r="D380" s="91">
        <v>0</v>
      </c>
      <c r="E380" s="29">
        <v>0</v>
      </c>
      <c r="F380" s="91">
        <v>0</v>
      </c>
      <c r="G380" s="29">
        <v>0</v>
      </c>
      <c r="H380" s="91">
        <v>0</v>
      </c>
      <c r="I380" s="29">
        <v>0</v>
      </c>
      <c r="J380" s="91">
        <v>0</v>
      </c>
      <c r="K380" s="29">
        <v>0</v>
      </c>
    </row>
    <row r="381" spans="1:11">
      <c r="A381" s="29" t="s">
        <v>755</v>
      </c>
      <c r="B381" s="29" t="s">
        <v>766</v>
      </c>
      <c r="C381" s="91">
        <v>0</v>
      </c>
      <c r="D381" s="91">
        <v>0</v>
      </c>
      <c r="E381" s="29">
        <v>0</v>
      </c>
      <c r="F381" s="91">
        <v>0</v>
      </c>
      <c r="G381" s="29">
        <v>0</v>
      </c>
      <c r="H381" s="91">
        <v>0</v>
      </c>
      <c r="I381" s="29">
        <v>0</v>
      </c>
      <c r="J381" s="91">
        <v>0</v>
      </c>
      <c r="K381" s="29">
        <v>0</v>
      </c>
    </row>
    <row r="382" spans="1:11">
      <c r="A382" s="29" t="s">
        <v>755</v>
      </c>
      <c r="B382" s="29" t="s">
        <v>767</v>
      </c>
      <c r="C382" s="91">
        <v>0</v>
      </c>
      <c r="D382" s="91">
        <v>0</v>
      </c>
      <c r="E382" s="29">
        <v>0</v>
      </c>
      <c r="F382" s="91">
        <v>0</v>
      </c>
      <c r="G382" s="29">
        <v>0</v>
      </c>
      <c r="H382" s="91">
        <v>0</v>
      </c>
      <c r="I382" s="29">
        <v>0</v>
      </c>
      <c r="J382" s="91">
        <v>0</v>
      </c>
      <c r="K382" s="29">
        <v>0</v>
      </c>
    </row>
    <row r="383" spans="1:11">
      <c r="A383" s="29" t="s">
        <v>753</v>
      </c>
      <c r="B383" s="29" t="s">
        <v>763</v>
      </c>
      <c r="C383" s="91">
        <v>0</v>
      </c>
      <c r="D383" s="91">
        <v>0</v>
      </c>
      <c r="E383" s="29">
        <v>0</v>
      </c>
      <c r="F383" s="91">
        <v>0</v>
      </c>
      <c r="G383" s="29">
        <v>0</v>
      </c>
      <c r="H383" s="91">
        <v>0</v>
      </c>
      <c r="I383" s="29">
        <v>0</v>
      </c>
      <c r="J383" s="91">
        <v>0</v>
      </c>
      <c r="K383" s="29">
        <v>0</v>
      </c>
    </row>
    <row r="384" spans="1:11">
      <c r="A384" s="29" t="s">
        <v>755</v>
      </c>
      <c r="B384" s="29" t="s">
        <v>44</v>
      </c>
      <c r="C384" s="91">
        <v>0</v>
      </c>
      <c r="D384" s="91">
        <v>0</v>
      </c>
      <c r="E384" s="29">
        <v>0</v>
      </c>
      <c r="F384" s="91">
        <v>0</v>
      </c>
      <c r="G384" s="29">
        <v>0</v>
      </c>
      <c r="H384" s="91">
        <v>0</v>
      </c>
      <c r="I384" s="29">
        <v>0</v>
      </c>
      <c r="J384" s="91">
        <v>0</v>
      </c>
      <c r="K384" s="29">
        <v>0</v>
      </c>
    </row>
    <row r="385" spans="1:11">
      <c r="A385" s="29" t="s">
        <v>755</v>
      </c>
      <c r="B385" s="29" t="s">
        <v>53</v>
      </c>
      <c r="C385" s="91">
        <v>0</v>
      </c>
      <c r="D385" s="91">
        <v>0</v>
      </c>
      <c r="E385" s="29">
        <v>0</v>
      </c>
      <c r="F385" s="91">
        <v>0</v>
      </c>
      <c r="G385" s="29">
        <v>0</v>
      </c>
      <c r="H385" s="91">
        <v>0</v>
      </c>
      <c r="I385" s="29">
        <v>0</v>
      </c>
      <c r="J385" s="91">
        <v>0</v>
      </c>
      <c r="K385" s="29">
        <v>0</v>
      </c>
    </row>
    <row r="386" spans="1:11">
      <c r="A386" s="29" t="s">
        <v>755</v>
      </c>
      <c r="B386" s="29" t="s">
        <v>49</v>
      </c>
      <c r="C386" s="91">
        <v>0</v>
      </c>
      <c r="D386" s="91">
        <v>0</v>
      </c>
      <c r="E386" s="29">
        <v>0</v>
      </c>
      <c r="F386" s="91">
        <v>0</v>
      </c>
      <c r="G386" s="29">
        <v>0</v>
      </c>
      <c r="H386" s="91">
        <v>0</v>
      </c>
      <c r="I386" s="29">
        <v>0</v>
      </c>
      <c r="J386" s="91">
        <v>0</v>
      </c>
      <c r="K386" s="29">
        <v>0</v>
      </c>
    </row>
    <row r="387" spans="1:11">
      <c r="A387" s="29" t="s">
        <v>755</v>
      </c>
      <c r="B387" s="29" t="s">
        <v>47</v>
      </c>
      <c r="C387" s="91">
        <v>0</v>
      </c>
      <c r="D387" s="91">
        <v>0</v>
      </c>
      <c r="E387" s="29">
        <v>0</v>
      </c>
      <c r="F387" s="91">
        <v>0</v>
      </c>
      <c r="G387" s="29">
        <v>0</v>
      </c>
      <c r="H387" s="91">
        <v>0</v>
      </c>
      <c r="I387" s="29">
        <v>0</v>
      </c>
      <c r="J387" s="91">
        <v>0</v>
      </c>
      <c r="K387" s="29">
        <v>0</v>
      </c>
    </row>
    <row r="388" spans="1:11">
      <c r="A388" s="29" t="s">
        <v>755</v>
      </c>
      <c r="B388" s="29" t="s">
        <v>773</v>
      </c>
      <c r="C388" s="91">
        <v>0</v>
      </c>
      <c r="D388" s="91">
        <v>0</v>
      </c>
      <c r="E388" s="29">
        <v>0</v>
      </c>
      <c r="F388" s="91">
        <v>0</v>
      </c>
      <c r="G388" s="29">
        <v>0</v>
      </c>
      <c r="H388" s="91">
        <v>0</v>
      </c>
      <c r="I388" s="29">
        <v>0</v>
      </c>
      <c r="J388" s="91">
        <v>0</v>
      </c>
      <c r="K388" s="29">
        <v>0</v>
      </c>
    </row>
    <row r="389" spans="1:11">
      <c r="A389" s="29" t="s">
        <v>754</v>
      </c>
      <c r="B389" s="29" t="s">
        <v>776</v>
      </c>
      <c r="C389" s="91">
        <v>0</v>
      </c>
      <c r="D389" s="91">
        <v>0</v>
      </c>
      <c r="E389" s="29">
        <v>0</v>
      </c>
      <c r="F389" s="91">
        <v>0</v>
      </c>
      <c r="G389" s="29">
        <v>0</v>
      </c>
      <c r="H389" s="91">
        <v>0</v>
      </c>
      <c r="I389" s="29">
        <v>0</v>
      </c>
      <c r="J389" s="91">
        <v>0</v>
      </c>
      <c r="K389" s="29">
        <v>0</v>
      </c>
    </row>
    <row r="390" spans="1:11">
      <c r="A390" s="29" t="s">
        <v>755</v>
      </c>
      <c r="B390" s="29" t="s">
        <v>765</v>
      </c>
      <c r="C390" s="91">
        <v>0</v>
      </c>
      <c r="D390" s="91">
        <v>0</v>
      </c>
      <c r="E390" s="29">
        <v>0</v>
      </c>
      <c r="F390" s="91">
        <v>0</v>
      </c>
      <c r="G390" s="29">
        <v>0</v>
      </c>
      <c r="H390" s="91">
        <v>0</v>
      </c>
      <c r="I390" s="29">
        <v>0</v>
      </c>
      <c r="J390" s="91">
        <v>0</v>
      </c>
      <c r="K390" s="29">
        <v>0</v>
      </c>
    </row>
    <row r="391" spans="1:11">
      <c r="A391" s="29" t="s">
        <v>753</v>
      </c>
      <c r="B391" s="29" t="s">
        <v>749</v>
      </c>
      <c r="C391" s="91">
        <v>0</v>
      </c>
      <c r="D391" s="91">
        <v>0</v>
      </c>
      <c r="E391" s="29">
        <v>0</v>
      </c>
      <c r="F391" s="91">
        <v>0</v>
      </c>
      <c r="G391" s="29">
        <v>0</v>
      </c>
      <c r="H391" s="91">
        <v>0</v>
      </c>
      <c r="I391" s="29">
        <v>0</v>
      </c>
      <c r="J391" s="91">
        <v>0</v>
      </c>
      <c r="K391" s="29">
        <v>0</v>
      </c>
    </row>
    <row r="392" spans="1:11">
      <c r="A392" s="29" t="s">
        <v>772</v>
      </c>
      <c r="B392" s="29" t="s">
        <v>751</v>
      </c>
      <c r="C392" s="91">
        <v>0</v>
      </c>
      <c r="D392" s="91">
        <v>0</v>
      </c>
      <c r="E392" s="29">
        <v>0</v>
      </c>
      <c r="F392" s="91">
        <v>0</v>
      </c>
      <c r="G392" s="29">
        <v>0</v>
      </c>
      <c r="H392" s="91">
        <v>0</v>
      </c>
      <c r="I392" s="29">
        <v>0</v>
      </c>
      <c r="J392" s="91">
        <v>0</v>
      </c>
      <c r="K392" s="29">
        <v>0</v>
      </c>
    </row>
    <row r="393" spans="1:11">
      <c r="A393" s="29" t="s">
        <v>779</v>
      </c>
      <c r="B393" s="29" t="s">
        <v>771</v>
      </c>
      <c r="C393" s="91">
        <v>0</v>
      </c>
      <c r="D393" s="91">
        <v>0</v>
      </c>
      <c r="E393" s="29">
        <v>0</v>
      </c>
      <c r="F393" s="91">
        <v>0</v>
      </c>
      <c r="G393" s="29">
        <v>0</v>
      </c>
      <c r="H393" s="91">
        <v>0</v>
      </c>
      <c r="I393" s="29">
        <v>0</v>
      </c>
      <c r="J393" s="91">
        <v>0</v>
      </c>
      <c r="K393" s="29">
        <v>0</v>
      </c>
    </row>
    <row r="394" spans="1:11">
      <c r="A394" s="29" t="s">
        <v>779</v>
      </c>
      <c r="B394" s="29" t="s">
        <v>766</v>
      </c>
      <c r="C394" s="91">
        <v>0</v>
      </c>
      <c r="D394" s="91">
        <v>0</v>
      </c>
      <c r="E394" s="29">
        <v>0</v>
      </c>
      <c r="F394" s="91">
        <v>0</v>
      </c>
      <c r="G394" s="29">
        <v>0</v>
      </c>
      <c r="H394" s="91">
        <v>0</v>
      </c>
      <c r="I394" s="29">
        <v>0</v>
      </c>
      <c r="J394" s="91">
        <v>0</v>
      </c>
      <c r="K394" s="29">
        <v>0</v>
      </c>
    </row>
    <row r="395" spans="1:11">
      <c r="A395" s="29" t="s">
        <v>779</v>
      </c>
      <c r="B395" s="29" t="s">
        <v>44</v>
      </c>
      <c r="C395" s="91">
        <v>0</v>
      </c>
      <c r="D395" s="91">
        <v>0</v>
      </c>
      <c r="E395" s="29">
        <v>0</v>
      </c>
      <c r="F395" s="91">
        <v>0</v>
      </c>
      <c r="G395" s="29">
        <v>0</v>
      </c>
      <c r="H395" s="91">
        <v>0</v>
      </c>
      <c r="I395" s="29">
        <v>0</v>
      </c>
      <c r="J395" s="91">
        <v>0</v>
      </c>
      <c r="K395" s="29">
        <v>0</v>
      </c>
    </row>
    <row r="396" spans="1:11">
      <c r="A396" s="29" t="s">
        <v>779</v>
      </c>
      <c r="B396" s="29" t="s">
        <v>53</v>
      </c>
      <c r="C396" s="91">
        <v>0</v>
      </c>
      <c r="D396" s="91">
        <v>0</v>
      </c>
      <c r="E396" s="29">
        <v>0</v>
      </c>
      <c r="F396" s="91">
        <v>0</v>
      </c>
      <c r="G396" s="29">
        <v>0</v>
      </c>
      <c r="H396" s="91">
        <v>0</v>
      </c>
      <c r="I396" s="29">
        <v>0</v>
      </c>
      <c r="J396" s="91">
        <v>0</v>
      </c>
      <c r="K396" s="29">
        <v>0</v>
      </c>
    </row>
    <row r="397" spans="1:11">
      <c r="A397" s="29" t="s">
        <v>779</v>
      </c>
      <c r="B397" s="29" t="s">
        <v>777</v>
      </c>
      <c r="C397" s="91">
        <v>0</v>
      </c>
      <c r="D397" s="91">
        <v>0</v>
      </c>
      <c r="E397" s="29">
        <v>0</v>
      </c>
      <c r="F397" s="91">
        <v>0</v>
      </c>
      <c r="G397" s="29">
        <v>0</v>
      </c>
      <c r="H397" s="91">
        <v>0</v>
      </c>
      <c r="I397" s="29">
        <v>0</v>
      </c>
      <c r="J397" s="91">
        <v>0</v>
      </c>
      <c r="K397" s="29">
        <v>0</v>
      </c>
    </row>
    <row r="398" spans="1:11">
      <c r="A398" s="29" t="s">
        <v>772</v>
      </c>
      <c r="B398" s="29" t="s">
        <v>748</v>
      </c>
      <c r="C398" s="91">
        <v>0</v>
      </c>
      <c r="D398" s="91">
        <v>0</v>
      </c>
      <c r="E398" s="29">
        <v>0</v>
      </c>
      <c r="F398" s="91">
        <v>0</v>
      </c>
      <c r="G398" s="29">
        <v>0</v>
      </c>
      <c r="H398" s="91">
        <v>0</v>
      </c>
      <c r="I398" s="29">
        <v>0</v>
      </c>
      <c r="J398" s="91">
        <v>0</v>
      </c>
      <c r="K398" s="29">
        <v>0</v>
      </c>
    </row>
    <row r="399" spans="1:11">
      <c r="A399" s="29" t="s">
        <v>772</v>
      </c>
      <c r="B399" s="29" t="s">
        <v>340</v>
      </c>
      <c r="C399" s="91">
        <v>0</v>
      </c>
      <c r="D399" s="91">
        <v>0</v>
      </c>
      <c r="E399" s="29">
        <v>0</v>
      </c>
      <c r="F399" s="91">
        <v>0</v>
      </c>
      <c r="G399" s="29">
        <v>0</v>
      </c>
      <c r="H399" s="91">
        <v>0</v>
      </c>
      <c r="I399" s="29">
        <v>0</v>
      </c>
      <c r="J399" s="91">
        <v>0</v>
      </c>
      <c r="K399" s="29">
        <v>0</v>
      </c>
    </row>
    <row r="400" spans="1:11">
      <c r="A400" s="29" t="s">
        <v>772</v>
      </c>
      <c r="B400" s="29" t="s">
        <v>760</v>
      </c>
      <c r="C400" s="91">
        <v>0</v>
      </c>
      <c r="D400" s="91">
        <v>0</v>
      </c>
      <c r="E400" s="29">
        <v>0</v>
      </c>
      <c r="F400" s="91">
        <v>0</v>
      </c>
      <c r="G400" s="29">
        <v>0</v>
      </c>
      <c r="H400" s="91">
        <v>0</v>
      </c>
      <c r="I400" s="29">
        <v>0</v>
      </c>
      <c r="J400" s="91">
        <v>0</v>
      </c>
      <c r="K400" s="29">
        <v>0</v>
      </c>
    </row>
    <row r="401" spans="1:11">
      <c r="A401" s="29" t="s">
        <v>751</v>
      </c>
      <c r="B401" s="29" t="s">
        <v>767</v>
      </c>
      <c r="C401" s="91">
        <v>0</v>
      </c>
      <c r="D401" s="91">
        <v>0</v>
      </c>
      <c r="E401" s="29">
        <v>0</v>
      </c>
      <c r="F401" s="91">
        <v>0</v>
      </c>
      <c r="G401" s="29">
        <v>0</v>
      </c>
      <c r="H401" s="91">
        <v>0</v>
      </c>
      <c r="I401" s="29">
        <v>0</v>
      </c>
      <c r="J401" s="91">
        <v>0</v>
      </c>
      <c r="K401" s="29">
        <v>0</v>
      </c>
    </row>
    <row r="402" spans="1:11">
      <c r="A402" s="29" t="s">
        <v>751</v>
      </c>
      <c r="B402" s="29" t="s">
        <v>766</v>
      </c>
      <c r="C402" s="91">
        <v>0</v>
      </c>
      <c r="D402" s="91">
        <v>0</v>
      </c>
      <c r="E402" s="29">
        <v>0</v>
      </c>
      <c r="F402" s="91">
        <v>0</v>
      </c>
      <c r="G402" s="29">
        <v>0</v>
      </c>
      <c r="H402" s="91">
        <v>0</v>
      </c>
      <c r="I402" s="29">
        <v>0</v>
      </c>
      <c r="J402" s="91">
        <v>0</v>
      </c>
      <c r="K402" s="29">
        <v>0</v>
      </c>
    </row>
    <row r="403" spans="1:11">
      <c r="A403" s="29" t="s">
        <v>779</v>
      </c>
      <c r="B403" s="29" t="s">
        <v>748</v>
      </c>
      <c r="C403" s="91">
        <v>0</v>
      </c>
      <c r="D403" s="91">
        <v>0</v>
      </c>
      <c r="E403" s="29">
        <v>0</v>
      </c>
      <c r="F403" s="91">
        <v>0</v>
      </c>
      <c r="G403" s="29">
        <v>0</v>
      </c>
      <c r="H403" s="91">
        <v>0</v>
      </c>
      <c r="I403" s="29">
        <v>0</v>
      </c>
      <c r="J403" s="91">
        <v>0</v>
      </c>
      <c r="K403" s="29">
        <v>0</v>
      </c>
    </row>
    <row r="404" spans="1:11">
      <c r="A404" s="29" t="s">
        <v>753</v>
      </c>
      <c r="B404" s="29" t="s">
        <v>767</v>
      </c>
      <c r="C404" s="91">
        <v>0</v>
      </c>
      <c r="D404" s="91">
        <v>0</v>
      </c>
      <c r="E404" s="29">
        <v>0</v>
      </c>
      <c r="F404" s="91">
        <v>0</v>
      </c>
      <c r="G404" s="29">
        <v>0</v>
      </c>
      <c r="H404" s="91">
        <v>0</v>
      </c>
      <c r="I404" s="29">
        <v>0</v>
      </c>
      <c r="J404" s="91">
        <v>0</v>
      </c>
      <c r="K404" s="29">
        <v>0</v>
      </c>
    </row>
    <row r="405" spans="1:11">
      <c r="A405" s="29" t="s">
        <v>772</v>
      </c>
      <c r="B405" s="29" t="s">
        <v>753</v>
      </c>
      <c r="C405" s="91">
        <v>0</v>
      </c>
      <c r="D405" s="91">
        <v>0</v>
      </c>
      <c r="E405" s="29">
        <v>0</v>
      </c>
      <c r="F405" s="91">
        <v>0</v>
      </c>
      <c r="G405" s="29">
        <v>0</v>
      </c>
      <c r="H405" s="91">
        <v>0</v>
      </c>
      <c r="I405" s="29">
        <v>0</v>
      </c>
      <c r="J405" s="91">
        <v>0</v>
      </c>
      <c r="K405" s="29">
        <v>0</v>
      </c>
    </row>
    <row r="406" spans="1:11">
      <c r="A406" s="29" t="s">
        <v>754</v>
      </c>
      <c r="B406" s="29" t="s">
        <v>49</v>
      </c>
      <c r="C406" s="91">
        <v>0</v>
      </c>
      <c r="D406" s="91">
        <v>0</v>
      </c>
      <c r="E406" s="29">
        <v>0</v>
      </c>
      <c r="F406" s="91">
        <v>0</v>
      </c>
      <c r="G406" s="29">
        <v>0</v>
      </c>
      <c r="H406" s="91">
        <v>0</v>
      </c>
      <c r="I406" s="29">
        <v>0</v>
      </c>
      <c r="J406" s="91">
        <v>0</v>
      </c>
      <c r="K406" s="29">
        <v>0</v>
      </c>
    </row>
    <row r="407" spans="1:11">
      <c r="A407" s="29" t="s">
        <v>754</v>
      </c>
      <c r="B407" s="29" t="s">
        <v>47</v>
      </c>
      <c r="C407" s="91">
        <v>0</v>
      </c>
      <c r="D407" s="91">
        <v>0</v>
      </c>
      <c r="E407" s="29">
        <v>0</v>
      </c>
      <c r="F407" s="91">
        <v>0</v>
      </c>
      <c r="G407" s="29">
        <v>0</v>
      </c>
      <c r="H407" s="91">
        <v>0</v>
      </c>
      <c r="I407" s="29">
        <v>0</v>
      </c>
      <c r="J407" s="91">
        <v>0</v>
      </c>
      <c r="K407" s="29">
        <v>0</v>
      </c>
    </row>
    <row r="408" spans="1:11">
      <c r="A408" s="29" t="s">
        <v>748</v>
      </c>
      <c r="B408" s="29" t="s">
        <v>766</v>
      </c>
      <c r="C408" s="91">
        <v>0</v>
      </c>
      <c r="D408" s="91">
        <v>0</v>
      </c>
      <c r="E408" s="29">
        <v>0</v>
      </c>
      <c r="F408" s="91">
        <v>0</v>
      </c>
      <c r="G408" s="29">
        <v>0</v>
      </c>
      <c r="H408" s="91">
        <v>0</v>
      </c>
      <c r="I408" s="29">
        <v>0</v>
      </c>
      <c r="J408" s="91">
        <v>0</v>
      </c>
      <c r="K408" s="29">
        <v>0</v>
      </c>
    </row>
    <row r="409" spans="1:11">
      <c r="A409" s="29" t="s">
        <v>748</v>
      </c>
      <c r="B409" s="29" t="s">
        <v>762</v>
      </c>
      <c r="C409" s="91">
        <v>0</v>
      </c>
      <c r="D409" s="91">
        <v>0</v>
      </c>
      <c r="E409" s="29">
        <v>0</v>
      </c>
      <c r="F409" s="91">
        <v>0</v>
      </c>
      <c r="G409" s="29">
        <v>0</v>
      </c>
      <c r="H409" s="91">
        <v>0</v>
      </c>
      <c r="I409" s="29">
        <v>0</v>
      </c>
      <c r="J409" s="91">
        <v>0</v>
      </c>
      <c r="K409" s="29">
        <v>0</v>
      </c>
    </row>
    <row r="410" spans="1:11">
      <c r="A410" s="29" t="s">
        <v>748</v>
      </c>
      <c r="B410" s="29" t="s">
        <v>778</v>
      </c>
      <c r="C410" s="91">
        <v>0</v>
      </c>
      <c r="D410" s="91">
        <v>0</v>
      </c>
      <c r="E410" s="29">
        <v>0</v>
      </c>
      <c r="F410" s="91">
        <v>0</v>
      </c>
      <c r="G410" s="29">
        <v>0</v>
      </c>
      <c r="H410" s="91">
        <v>0</v>
      </c>
      <c r="I410" s="29">
        <v>0</v>
      </c>
      <c r="J410" s="91">
        <v>0</v>
      </c>
      <c r="K410" s="29">
        <v>0</v>
      </c>
    </row>
    <row r="411" spans="1:11">
      <c r="A411" s="29" t="s">
        <v>748</v>
      </c>
      <c r="B411" s="29" t="s">
        <v>777</v>
      </c>
      <c r="C411" s="91">
        <v>0</v>
      </c>
      <c r="D411" s="91">
        <v>0</v>
      </c>
      <c r="E411" s="29">
        <v>0</v>
      </c>
      <c r="F411" s="91">
        <v>0</v>
      </c>
      <c r="G411" s="29">
        <v>0</v>
      </c>
      <c r="H411" s="91">
        <v>0</v>
      </c>
      <c r="I411" s="29">
        <v>0</v>
      </c>
      <c r="J411" s="91">
        <v>0</v>
      </c>
      <c r="K411" s="29">
        <v>0</v>
      </c>
    </row>
    <row r="412" spans="1:11">
      <c r="A412" s="29" t="s">
        <v>748</v>
      </c>
      <c r="B412" s="29" t="s">
        <v>776</v>
      </c>
      <c r="C412" s="91">
        <v>0</v>
      </c>
      <c r="D412" s="91">
        <v>0</v>
      </c>
      <c r="E412" s="29">
        <v>0</v>
      </c>
      <c r="F412" s="91">
        <v>0</v>
      </c>
      <c r="G412" s="29">
        <v>0</v>
      </c>
      <c r="H412" s="91">
        <v>0</v>
      </c>
      <c r="I412" s="29">
        <v>0</v>
      </c>
      <c r="J412" s="91">
        <v>0</v>
      </c>
      <c r="K412" s="29">
        <v>0</v>
      </c>
    </row>
    <row r="413" spans="1:11">
      <c r="A413" s="29" t="s">
        <v>748</v>
      </c>
      <c r="B413" s="29" t="s">
        <v>49</v>
      </c>
      <c r="C413" s="91">
        <v>0</v>
      </c>
      <c r="D413" s="91">
        <v>0</v>
      </c>
      <c r="E413" s="29">
        <v>0</v>
      </c>
      <c r="F413" s="91">
        <v>0</v>
      </c>
      <c r="G413" s="29">
        <v>0</v>
      </c>
      <c r="H413" s="91">
        <v>0</v>
      </c>
      <c r="I413" s="29">
        <v>0</v>
      </c>
      <c r="J413" s="91">
        <v>0</v>
      </c>
      <c r="K413" s="29">
        <v>0</v>
      </c>
    </row>
    <row r="414" spans="1:11">
      <c r="A414" s="29" t="s">
        <v>748</v>
      </c>
      <c r="B414" s="29" t="s">
        <v>773</v>
      </c>
      <c r="C414" s="91">
        <v>0</v>
      </c>
      <c r="D414" s="91">
        <v>0</v>
      </c>
      <c r="E414" s="29">
        <v>0</v>
      </c>
      <c r="F414" s="91">
        <v>0</v>
      </c>
      <c r="G414" s="29">
        <v>0</v>
      </c>
      <c r="H414" s="91">
        <v>0</v>
      </c>
      <c r="I414" s="29">
        <v>0</v>
      </c>
      <c r="J414" s="91">
        <v>0</v>
      </c>
      <c r="K414" s="29">
        <v>0</v>
      </c>
    </row>
    <row r="415" spans="1:11">
      <c r="A415" s="29" t="s">
        <v>748</v>
      </c>
      <c r="B415" s="29" t="s">
        <v>765</v>
      </c>
      <c r="C415" s="91">
        <v>0</v>
      </c>
      <c r="D415" s="91">
        <v>0</v>
      </c>
      <c r="E415" s="29">
        <v>0</v>
      </c>
      <c r="F415" s="91">
        <v>0</v>
      </c>
      <c r="G415" s="29">
        <v>0</v>
      </c>
      <c r="H415" s="91">
        <v>0</v>
      </c>
      <c r="I415" s="29">
        <v>0</v>
      </c>
      <c r="J415" s="91">
        <v>0</v>
      </c>
      <c r="K415" s="29">
        <v>0</v>
      </c>
    </row>
    <row r="416" spans="1:11">
      <c r="A416" s="29" t="s">
        <v>753</v>
      </c>
      <c r="B416" s="29" t="s">
        <v>765</v>
      </c>
      <c r="C416" s="91">
        <v>0</v>
      </c>
      <c r="D416" s="91">
        <v>0</v>
      </c>
      <c r="E416" s="29">
        <v>0</v>
      </c>
      <c r="F416" s="91">
        <v>0</v>
      </c>
      <c r="G416" s="29">
        <v>0</v>
      </c>
      <c r="H416" s="91">
        <v>0</v>
      </c>
      <c r="I416" s="29">
        <v>0</v>
      </c>
      <c r="J416" s="91">
        <v>0</v>
      </c>
      <c r="K416" s="29">
        <v>0</v>
      </c>
    </row>
    <row r="417" spans="1:11">
      <c r="A417" s="29" t="s">
        <v>749</v>
      </c>
      <c r="B417" s="29" t="s">
        <v>763</v>
      </c>
      <c r="C417" s="91">
        <v>0</v>
      </c>
      <c r="D417" s="91">
        <v>0</v>
      </c>
      <c r="E417" s="29">
        <v>0</v>
      </c>
      <c r="F417" s="91">
        <v>0</v>
      </c>
      <c r="G417" s="29">
        <v>0</v>
      </c>
      <c r="H417" s="91">
        <v>0</v>
      </c>
      <c r="I417" s="29">
        <v>0</v>
      </c>
      <c r="J417" s="91">
        <v>0</v>
      </c>
      <c r="K417" s="29">
        <v>0</v>
      </c>
    </row>
    <row r="418" spans="1:11">
      <c r="A418" s="29" t="s">
        <v>749</v>
      </c>
      <c r="B418" s="29" t="s">
        <v>766</v>
      </c>
      <c r="C418" s="91">
        <v>0</v>
      </c>
      <c r="D418" s="91">
        <v>0</v>
      </c>
      <c r="E418" s="29">
        <v>0</v>
      </c>
      <c r="F418" s="91">
        <v>0</v>
      </c>
      <c r="G418" s="29">
        <v>0</v>
      </c>
      <c r="H418" s="91">
        <v>0</v>
      </c>
      <c r="I418" s="29">
        <v>0</v>
      </c>
      <c r="J418" s="91">
        <v>0</v>
      </c>
      <c r="K418" s="29">
        <v>0</v>
      </c>
    </row>
    <row r="419" spans="1:11">
      <c r="A419" s="29" t="s">
        <v>749</v>
      </c>
      <c r="B419" s="29" t="s">
        <v>767</v>
      </c>
      <c r="C419" s="91">
        <v>0</v>
      </c>
      <c r="D419" s="91">
        <v>0</v>
      </c>
      <c r="E419" s="29">
        <v>0</v>
      </c>
      <c r="F419" s="91">
        <v>0</v>
      </c>
      <c r="G419" s="29">
        <v>0</v>
      </c>
      <c r="H419" s="91">
        <v>0</v>
      </c>
      <c r="I419" s="29">
        <v>0</v>
      </c>
      <c r="J419" s="91">
        <v>0</v>
      </c>
      <c r="K419" s="29">
        <v>0</v>
      </c>
    </row>
    <row r="420" spans="1:11">
      <c r="A420" s="29" t="s">
        <v>749</v>
      </c>
      <c r="B420" s="29" t="s">
        <v>53</v>
      </c>
      <c r="C420" s="91">
        <v>0</v>
      </c>
      <c r="D420" s="91">
        <v>0</v>
      </c>
      <c r="E420" s="29">
        <v>0</v>
      </c>
      <c r="F420" s="91">
        <v>0</v>
      </c>
      <c r="G420" s="29">
        <v>0</v>
      </c>
      <c r="H420" s="91">
        <v>0</v>
      </c>
      <c r="I420" s="29">
        <v>0</v>
      </c>
      <c r="J420" s="91">
        <v>0</v>
      </c>
      <c r="K420" s="29">
        <v>0</v>
      </c>
    </row>
    <row r="421" spans="1:11">
      <c r="A421" s="29" t="s">
        <v>749</v>
      </c>
      <c r="B421" s="29" t="s">
        <v>776</v>
      </c>
      <c r="C421" s="91">
        <v>0</v>
      </c>
      <c r="D421" s="91">
        <v>0</v>
      </c>
      <c r="E421" s="29">
        <v>0</v>
      </c>
      <c r="F421" s="91">
        <v>0</v>
      </c>
      <c r="G421" s="29">
        <v>0</v>
      </c>
      <c r="H421" s="91">
        <v>0</v>
      </c>
      <c r="I421" s="29">
        <v>0</v>
      </c>
      <c r="J421" s="91">
        <v>0</v>
      </c>
      <c r="K421" s="29">
        <v>0</v>
      </c>
    </row>
    <row r="422" spans="1:11">
      <c r="A422" s="29" t="s">
        <v>749</v>
      </c>
      <c r="B422" s="29" t="s">
        <v>51</v>
      </c>
      <c r="C422" s="91">
        <v>0</v>
      </c>
      <c r="D422" s="91">
        <v>0</v>
      </c>
      <c r="E422" s="29">
        <v>0</v>
      </c>
      <c r="F422" s="91">
        <v>0</v>
      </c>
      <c r="G422" s="29">
        <v>0</v>
      </c>
      <c r="H422" s="91">
        <v>0</v>
      </c>
      <c r="I422" s="29">
        <v>0</v>
      </c>
      <c r="J422" s="91">
        <v>0</v>
      </c>
      <c r="K422" s="29">
        <v>0</v>
      </c>
    </row>
    <row r="423" spans="1:11">
      <c r="A423" s="29" t="s">
        <v>754</v>
      </c>
      <c r="B423" s="29" t="s">
        <v>773</v>
      </c>
      <c r="C423" s="91">
        <v>0</v>
      </c>
      <c r="D423" s="91">
        <v>0</v>
      </c>
      <c r="E423" s="29">
        <v>0</v>
      </c>
      <c r="F423" s="91">
        <v>0</v>
      </c>
      <c r="G423" s="29">
        <v>0</v>
      </c>
      <c r="H423" s="91">
        <v>0</v>
      </c>
      <c r="I423" s="29">
        <v>0</v>
      </c>
      <c r="J423" s="91">
        <v>0</v>
      </c>
      <c r="K423" s="29">
        <v>0</v>
      </c>
    </row>
    <row r="424" spans="1:11">
      <c r="A424" s="29" t="s">
        <v>754</v>
      </c>
      <c r="B424" s="29" t="s">
        <v>765</v>
      </c>
      <c r="C424" s="91">
        <v>0</v>
      </c>
      <c r="D424" s="91">
        <v>0</v>
      </c>
      <c r="E424" s="29">
        <v>0</v>
      </c>
      <c r="F424" s="91">
        <v>0</v>
      </c>
      <c r="G424" s="29">
        <v>0</v>
      </c>
      <c r="H424" s="91">
        <v>0</v>
      </c>
      <c r="I424" s="29">
        <v>0</v>
      </c>
      <c r="J424" s="91">
        <v>0</v>
      </c>
      <c r="K424" s="29">
        <v>0</v>
      </c>
    </row>
    <row r="425" spans="1:11">
      <c r="A425" s="29" t="s">
        <v>753</v>
      </c>
      <c r="B425" s="29" t="s">
        <v>770</v>
      </c>
      <c r="C425" s="91">
        <v>0</v>
      </c>
      <c r="D425" s="91">
        <v>0</v>
      </c>
      <c r="E425" s="29">
        <v>0</v>
      </c>
      <c r="F425" s="91">
        <v>0</v>
      </c>
      <c r="G425" s="29">
        <v>0</v>
      </c>
      <c r="H425" s="91">
        <v>0</v>
      </c>
      <c r="I425" s="29">
        <v>0</v>
      </c>
      <c r="J425" s="91">
        <v>0</v>
      </c>
      <c r="K425" s="29">
        <v>0</v>
      </c>
    </row>
    <row r="426" spans="1:11">
      <c r="A426" s="29" t="s">
        <v>753</v>
      </c>
      <c r="B426" s="29" t="s">
        <v>51</v>
      </c>
      <c r="C426" s="91">
        <v>0</v>
      </c>
      <c r="D426" s="91">
        <v>0</v>
      </c>
      <c r="E426" s="29">
        <v>0</v>
      </c>
      <c r="F426" s="91">
        <v>0</v>
      </c>
      <c r="G426" s="29">
        <v>0</v>
      </c>
      <c r="H426" s="91">
        <v>0</v>
      </c>
      <c r="I426" s="29">
        <v>0</v>
      </c>
      <c r="J426" s="91">
        <v>0</v>
      </c>
      <c r="K426" s="29">
        <v>0</v>
      </c>
    </row>
    <row r="427" spans="1:11">
      <c r="A427" s="29" t="s">
        <v>753</v>
      </c>
      <c r="B427" s="29" t="s">
        <v>762</v>
      </c>
      <c r="C427" s="91">
        <v>0</v>
      </c>
      <c r="D427" s="91">
        <v>0</v>
      </c>
      <c r="E427" s="29">
        <v>0</v>
      </c>
      <c r="F427" s="91">
        <v>0</v>
      </c>
      <c r="G427" s="29">
        <v>0</v>
      </c>
      <c r="H427" s="91">
        <v>0</v>
      </c>
      <c r="I427" s="29">
        <v>0</v>
      </c>
      <c r="J427" s="91">
        <v>0</v>
      </c>
      <c r="K427" s="29">
        <v>0</v>
      </c>
    </row>
    <row r="428" spans="1:11">
      <c r="A428" s="29" t="s">
        <v>779</v>
      </c>
      <c r="B428" s="29" t="s">
        <v>760</v>
      </c>
      <c r="C428" s="91">
        <v>0</v>
      </c>
      <c r="D428" s="91">
        <v>0</v>
      </c>
      <c r="E428" s="29">
        <v>0</v>
      </c>
      <c r="F428" s="91">
        <v>0</v>
      </c>
      <c r="G428" s="29">
        <v>0</v>
      </c>
      <c r="H428" s="91">
        <v>0</v>
      </c>
      <c r="I428" s="29">
        <v>0</v>
      </c>
      <c r="J428" s="91">
        <v>0</v>
      </c>
      <c r="K428" s="29">
        <v>0</v>
      </c>
    </row>
    <row r="429" spans="1:11">
      <c r="A429" s="29" t="s">
        <v>30</v>
      </c>
      <c r="B429" s="29" t="s">
        <v>31</v>
      </c>
      <c r="C429" s="91">
        <v>0</v>
      </c>
      <c r="D429" s="91">
        <v>0</v>
      </c>
      <c r="E429" s="29">
        <v>0</v>
      </c>
      <c r="F429" s="91">
        <v>0</v>
      </c>
      <c r="G429" s="29">
        <v>0</v>
      </c>
      <c r="H429" s="91">
        <v>0</v>
      </c>
      <c r="I429" s="29">
        <v>0</v>
      </c>
      <c r="J429" s="91">
        <v>0</v>
      </c>
      <c r="K429" s="29">
        <v>0</v>
      </c>
    </row>
    <row r="430" spans="1:11">
      <c r="A430" s="29" t="s">
        <v>752</v>
      </c>
      <c r="B430" s="29" t="s">
        <v>766</v>
      </c>
      <c r="C430" s="91">
        <v>0</v>
      </c>
      <c r="D430" s="91">
        <v>0</v>
      </c>
      <c r="E430" s="29">
        <v>0</v>
      </c>
      <c r="F430" s="91">
        <v>0</v>
      </c>
      <c r="G430" s="29">
        <v>0</v>
      </c>
      <c r="H430" s="91">
        <v>0</v>
      </c>
      <c r="I430" s="29">
        <v>0</v>
      </c>
      <c r="J430" s="91">
        <v>0</v>
      </c>
      <c r="K430" s="29">
        <v>0</v>
      </c>
    </row>
    <row r="431" spans="1:11">
      <c r="A431" s="29" t="s">
        <v>758</v>
      </c>
      <c r="B431" s="29" t="s">
        <v>748</v>
      </c>
      <c r="C431" s="91">
        <v>0</v>
      </c>
      <c r="D431" s="91">
        <v>0</v>
      </c>
      <c r="E431" s="29">
        <v>0</v>
      </c>
      <c r="F431" s="91">
        <v>0</v>
      </c>
      <c r="G431" s="29">
        <v>0</v>
      </c>
      <c r="H431" s="91">
        <v>0</v>
      </c>
      <c r="I431" s="29">
        <v>0</v>
      </c>
      <c r="J431" s="91">
        <v>0</v>
      </c>
      <c r="K431" s="29">
        <v>0</v>
      </c>
    </row>
    <row r="432" spans="1:11">
      <c r="A432" s="29" t="s">
        <v>35</v>
      </c>
      <c r="B432" s="29" t="s">
        <v>748</v>
      </c>
      <c r="C432" s="91">
        <v>0</v>
      </c>
      <c r="D432" s="91">
        <v>0</v>
      </c>
      <c r="E432" s="29">
        <v>0</v>
      </c>
      <c r="F432" s="91">
        <v>0</v>
      </c>
      <c r="G432" s="29">
        <v>0</v>
      </c>
      <c r="H432" s="91">
        <v>0</v>
      </c>
      <c r="I432" s="29">
        <v>0</v>
      </c>
      <c r="J432" s="91">
        <v>0</v>
      </c>
      <c r="K432" s="29">
        <v>0</v>
      </c>
    </row>
    <row r="433" spans="1:11">
      <c r="A433" s="29" t="s">
        <v>36</v>
      </c>
      <c r="B433" s="29" t="s">
        <v>40</v>
      </c>
      <c r="C433" s="91">
        <v>0</v>
      </c>
      <c r="D433" s="91">
        <v>0</v>
      </c>
      <c r="E433" s="29">
        <v>0</v>
      </c>
      <c r="F433" s="91">
        <v>0</v>
      </c>
      <c r="G433" s="29">
        <v>0</v>
      </c>
      <c r="H433" s="91">
        <v>0</v>
      </c>
      <c r="I433" s="29">
        <v>0</v>
      </c>
      <c r="J433" s="91">
        <v>0</v>
      </c>
      <c r="K433" s="29">
        <v>0</v>
      </c>
    </row>
    <row r="434" spans="1:11">
      <c r="A434" s="29" t="s">
        <v>36</v>
      </c>
      <c r="B434" s="29" t="s">
        <v>47</v>
      </c>
      <c r="C434" s="91">
        <v>0</v>
      </c>
      <c r="D434" s="91">
        <v>0</v>
      </c>
      <c r="E434" s="29">
        <v>0</v>
      </c>
      <c r="F434" s="91">
        <v>0</v>
      </c>
      <c r="G434" s="29">
        <v>0</v>
      </c>
      <c r="H434" s="91">
        <v>0</v>
      </c>
      <c r="I434" s="29">
        <v>0</v>
      </c>
      <c r="J434" s="91">
        <v>0</v>
      </c>
      <c r="K434" s="29">
        <v>0</v>
      </c>
    </row>
    <row r="435" spans="1:11">
      <c r="A435" s="29" t="s">
        <v>36</v>
      </c>
      <c r="B435" s="29" t="s">
        <v>51</v>
      </c>
      <c r="C435" s="91">
        <v>0</v>
      </c>
      <c r="D435" s="91">
        <v>0</v>
      </c>
      <c r="E435" s="29">
        <v>0</v>
      </c>
      <c r="F435" s="91">
        <v>0</v>
      </c>
      <c r="G435" s="29">
        <v>0</v>
      </c>
      <c r="H435" s="91">
        <v>0</v>
      </c>
      <c r="I435" s="29">
        <v>0</v>
      </c>
      <c r="J435" s="91">
        <v>0</v>
      </c>
      <c r="K435" s="29">
        <v>0</v>
      </c>
    </row>
    <row r="436" spans="1:11">
      <c r="A436" s="29" t="s">
        <v>36</v>
      </c>
      <c r="B436" s="29" t="s">
        <v>763</v>
      </c>
      <c r="C436" s="91">
        <v>0</v>
      </c>
      <c r="D436" s="91">
        <v>0</v>
      </c>
      <c r="E436" s="29">
        <v>0</v>
      </c>
      <c r="F436" s="91">
        <v>0</v>
      </c>
      <c r="G436" s="29">
        <v>0</v>
      </c>
      <c r="H436" s="91">
        <v>0</v>
      </c>
      <c r="I436" s="29">
        <v>0</v>
      </c>
      <c r="J436" s="91">
        <v>0</v>
      </c>
      <c r="K436" s="29">
        <v>0</v>
      </c>
    </row>
    <row r="437" spans="1:11">
      <c r="A437" s="29" t="s">
        <v>36</v>
      </c>
      <c r="B437" s="29" t="s">
        <v>764</v>
      </c>
      <c r="C437" s="91">
        <v>0</v>
      </c>
      <c r="D437" s="91">
        <v>0</v>
      </c>
      <c r="E437" s="29">
        <v>0</v>
      </c>
      <c r="F437" s="91">
        <v>0</v>
      </c>
      <c r="G437" s="29">
        <v>0</v>
      </c>
      <c r="H437" s="91">
        <v>0</v>
      </c>
      <c r="I437" s="29">
        <v>0</v>
      </c>
      <c r="J437" s="91">
        <v>0</v>
      </c>
      <c r="K437" s="29">
        <v>0</v>
      </c>
    </row>
    <row r="438" spans="1:11">
      <c r="A438" s="29" t="s">
        <v>36</v>
      </c>
      <c r="B438" s="29" t="s">
        <v>761</v>
      </c>
      <c r="C438" s="91">
        <v>0</v>
      </c>
      <c r="D438" s="91">
        <v>0</v>
      </c>
      <c r="E438" s="29">
        <v>0</v>
      </c>
      <c r="F438" s="91">
        <v>0</v>
      </c>
      <c r="G438" s="29">
        <v>0</v>
      </c>
      <c r="H438" s="91">
        <v>0</v>
      </c>
      <c r="I438" s="29">
        <v>0</v>
      </c>
      <c r="J438" s="91">
        <v>0</v>
      </c>
      <c r="K438" s="29">
        <v>0</v>
      </c>
    </row>
    <row r="439" spans="1:11">
      <c r="A439" s="29" t="s">
        <v>36</v>
      </c>
      <c r="B439" s="29" t="s">
        <v>759</v>
      </c>
      <c r="C439" s="91">
        <v>0</v>
      </c>
      <c r="D439" s="91">
        <v>0</v>
      </c>
      <c r="E439" s="29">
        <v>0</v>
      </c>
      <c r="F439" s="91">
        <v>0</v>
      </c>
      <c r="G439" s="29">
        <v>0</v>
      </c>
      <c r="H439" s="91">
        <v>0</v>
      </c>
      <c r="I439" s="29">
        <v>0</v>
      </c>
      <c r="J439" s="91">
        <v>0</v>
      </c>
      <c r="K439" s="29">
        <v>0</v>
      </c>
    </row>
    <row r="440" spans="1:11">
      <c r="A440" s="29" t="s">
        <v>36</v>
      </c>
      <c r="B440" s="29" t="s">
        <v>768</v>
      </c>
      <c r="C440" s="91">
        <v>0</v>
      </c>
      <c r="D440" s="91">
        <v>0</v>
      </c>
      <c r="E440" s="29">
        <v>0</v>
      </c>
      <c r="F440" s="91">
        <v>0</v>
      </c>
      <c r="G440" s="29">
        <v>0</v>
      </c>
      <c r="H440" s="91">
        <v>0</v>
      </c>
      <c r="I440" s="29">
        <v>0</v>
      </c>
      <c r="J440" s="91">
        <v>0</v>
      </c>
      <c r="K440" s="29">
        <v>0</v>
      </c>
    </row>
    <row r="441" spans="1:11">
      <c r="A441" s="29" t="s">
        <v>36</v>
      </c>
      <c r="B441" s="29" t="s">
        <v>754</v>
      </c>
      <c r="C441" s="91">
        <v>0</v>
      </c>
      <c r="D441" s="91">
        <v>0</v>
      </c>
      <c r="E441" s="29">
        <v>0</v>
      </c>
      <c r="F441" s="91">
        <v>0</v>
      </c>
      <c r="G441" s="29">
        <v>0</v>
      </c>
      <c r="H441" s="91">
        <v>0</v>
      </c>
      <c r="I441" s="29">
        <v>0</v>
      </c>
      <c r="J441" s="91">
        <v>0</v>
      </c>
      <c r="K441" s="29">
        <v>0</v>
      </c>
    </row>
    <row r="442" spans="1:11">
      <c r="A442" s="29" t="s">
        <v>36</v>
      </c>
      <c r="B442" s="29" t="s">
        <v>753</v>
      </c>
      <c r="C442" s="91">
        <v>0</v>
      </c>
      <c r="D442" s="91">
        <v>0</v>
      </c>
      <c r="E442" s="29">
        <v>0</v>
      </c>
      <c r="F442" s="91">
        <v>0</v>
      </c>
      <c r="G442" s="29">
        <v>0</v>
      </c>
      <c r="H442" s="91">
        <v>0</v>
      </c>
      <c r="I442" s="29">
        <v>0</v>
      </c>
      <c r="J442" s="91">
        <v>0</v>
      </c>
      <c r="K442" s="29">
        <v>0</v>
      </c>
    </row>
    <row r="443" spans="1:11">
      <c r="A443" s="29" t="s">
        <v>36</v>
      </c>
      <c r="B443" s="29" t="s">
        <v>340</v>
      </c>
      <c r="C443" s="91">
        <v>0</v>
      </c>
      <c r="D443" s="91">
        <v>0</v>
      </c>
      <c r="E443" s="29">
        <v>0</v>
      </c>
      <c r="F443" s="91">
        <v>0</v>
      </c>
      <c r="G443" s="29">
        <v>0</v>
      </c>
      <c r="H443" s="91">
        <v>0</v>
      </c>
      <c r="I443" s="29">
        <v>0</v>
      </c>
      <c r="J443" s="91">
        <v>0</v>
      </c>
      <c r="K443" s="29">
        <v>0</v>
      </c>
    </row>
    <row r="444" spans="1:11">
      <c r="A444" s="29" t="s">
        <v>36</v>
      </c>
      <c r="B444" s="29" t="s">
        <v>760</v>
      </c>
      <c r="C444" s="91">
        <v>0</v>
      </c>
      <c r="D444" s="91">
        <v>0</v>
      </c>
      <c r="E444" s="29">
        <v>0</v>
      </c>
      <c r="F444" s="91">
        <v>0</v>
      </c>
      <c r="G444" s="29">
        <v>0</v>
      </c>
      <c r="H444" s="91">
        <v>0</v>
      </c>
      <c r="I444" s="29">
        <v>0</v>
      </c>
      <c r="J444" s="91">
        <v>0</v>
      </c>
      <c r="K444" s="29">
        <v>0</v>
      </c>
    </row>
    <row r="445" spans="1:11">
      <c r="A445" s="29" t="s">
        <v>40</v>
      </c>
      <c r="B445" s="29" t="s">
        <v>47</v>
      </c>
      <c r="C445" s="91">
        <v>0</v>
      </c>
      <c r="D445" s="91">
        <v>0</v>
      </c>
      <c r="E445" s="29">
        <v>0</v>
      </c>
      <c r="F445" s="91">
        <v>0</v>
      </c>
      <c r="G445" s="29">
        <v>0</v>
      </c>
      <c r="H445" s="91">
        <v>0</v>
      </c>
      <c r="I445" s="29">
        <v>0</v>
      </c>
      <c r="J445" s="91">
        <v>0</v>
      </c>
      <c r="K445" s="29">
        <v>0</v>
      </c>
    </row>
    <row r="446" spans="1:11">
      <c r="A446" s="29" t="s">
        <v>35</v>
      </c>
      <c r="B446" s="29" t="s">
        <v>340</v>
      </c>
      <c r="C446" s="91">
        <v>0</v>
      </c>
      <c r="D446" s="91">
        <v>0</v>
      </c>
      <c r="E446" s="29">
        <v>0</v>
      </c>
      <c r="F446" s="91">
        <v>0</v>
      </c>
      <c r="G446" s="29">
        <v>0</v>
      </c>
      <c r="H446" s="91">
        <v>0</v>
      </c>
      <c r="I446" s="29">
        <v>0</v>
      </c>
      <c r="J446" s="91">
        <v>0</v>
      </c>
      <c r="K446" s="29">
        <v>0</v>
      </c>
    </row>
    <row r="447" spans="1:11">
      <c r="A447" s="29" t="s">
        <v>35</v>
      </c>
      <c r="B447" s="29" t="s">
        <v>751</v>
      </c>
      <c r="C447" s="91">
        <v>0</v>
      </c>
      <c r="D447" s="91">
        <v>0</v>
      </c>
      <c r="E447" s="29">
        <v>0</v>
      </c>
      <c r="F447" s="91">
        <v>0</v>
      </c>
      <c r="G447" s="29">
        <v>0</v>
      </c>
      <c r="H447" s="91">
        <v>0</v>
      </c>
      <c r="I447" s="29">
        <v>0</v>
      </c>
      <c r="J447" s="91">
        <v>0</v>
      </c>
      <c r="K447" s="29">
        <v>0</v>
      </c>
    </row>
    <row r="448" spans="1:11">
      <c r="A448" s="29" t="s">
        <v>38</v>
      </c>
      <c r="B448" s="29" t="s">
        <v>750</v>
      </c>
      <c r="C448" s="91">
        <v>0</v>
      </c>
      <c r="D448" s="91">
        <v>0</v>
      </c>
      <c r="E448" s="29">
        <v>0</v>
      </c>
      <c r="F448" s="91">
        <v>0</v>
      </c>
      <c r="G448" s="29">
        <v>0</v>
      </c>
      <c r="H448" s="91">
        <v>0</v>
      </c>
      <c r="I448" s="29">
        <v>0</v>
      </c>
      <c r="J448" s="91">
        <v>0</v>
      </c>
      <c r="K448" s="29">
        <v>0</v>
      </c>
    </row>
    <row r="449" spans="1:11">
      <c r="A449" s="29" t="s">
        <v>38</v>
      </c>
      <c r="B449" s="29" t="s">
        <v>768</v>
      </c>
      <c r="C449" s="91">
        <v>0</v>
      </c>
      <c r="D449" s="91">
        <v>0</v>
      </c>
      <c r="E449" s="29">
        <v>0</v>
      </c>
      <c r="F449" s="91">
        <v>0</v>
      </c>
      <c r="G449" s="29">
        <v>0</v>
      </c>
      <c r="H449" s="91">
        <v>0</v>
      </c>
      <c r="I449" s="29">
        <v>0</v>
      </c>
      <c r="J449" s="91">
        <v>0</v>
      </c>
      <c r="K449" s="29">
        <v>0</v>
      </c>
    </row>
    <row r="450" spans="1:11">
      <c r="A450" s="29" t="s">
        <v>38</v>
      </c>
      <c r="B450" s="29" t="s">
        <v>772</v>
      </c>
      <c r="C450" s="91">
        <v>0</v>
      </c>
      <c r="D450" s="91">
        <v>0</v>
      </c>
      <c r="E450" s="29">
        <v>0</v>
      </c>
      <c r="F450" s="91">
        <v>0</v>
      </c>
      <c r="G450" s="29">
        <v>0</v>
      </c>
      <c r="H450" s="91">
        <v>0</v>
      </c>
      <c r="I450" s="29">
        <v>0</v>
      </c>
      <c r="J450" s="91">
        <v>0</v>
      </c>
      <c r="K450" s="29">
        <v>0</v>
      </c>
    </row>
    <row r="451" spans="1:11">
      <c r="A451" s="29" t="s">
        <v>38</v>
      </c>
      <c r="B451" s="29" t="s">
        <v>771</v>
      </c>
      <c r="C451" s="91">
        <v>0</v>
      </c>
      <c r="D451" s="91">
        <v>0</v>
      </c>
      <c r="E451" s="29">
        <v>0</v>
      </c>
      <c r="F451" s="91">
        <v>0</v>
      </c>
      <c r="G451" s="29">
        <v>0</v>
      </c>
      <c r="H451" s="91">
        <v>0</v>
      </c>
      <c r="I451" s="29">
        <v>0</v>
      </c>
      <c r="J451" s="91">
        <v>0</v>
      </c>
      <c r="K451" s="29">
        <v>0</v>
      </c>
    </row>
    <row r="452" spans="1:11">
      <c r="A452" s="29" t="s">
        <v>38</v>
      </c>
      <c r="B452" s="29" t="s">
        <v>753</v>
      </c>
      <c r="C452" s="91">
        <v>0</v>
      </c>
      <c r="D452" s="91">
        <v>0</v>
      </c>
      <c r="E452" s="29">
        <v>0</v>
      </c>
      <c r="F452" s="91">
        <v>0</v>
      </c>
      <c r="G452" s="29">
        <v>0</v>
      </c>
      <c r="H452" s="91">
        <v>0</v>
      </c>
      <c r="I452" s="29">
        <v>0</v>
      </c>
      <c r="J452" s="91">
        <v>0</v>
      </c>
      <c r="K452" s="29">
        <v>0</v>
      </c>
    </row>
    <row r="453" spans="1:11">
      <c r="A453" s="29" t="s">
        <v>38</v>
      </c>
      <c r="B453" s="29" t="s">
        <v>755</v>
      </c>
      <c r="C453" s="91">
        <v>0</v>
      </c>
      <c r="D453" s="91">
        <v>0</v>
      </c>
      <c r="E453" s="29">
        <v>0</v>
      </c>
      <c r="F453" s="91">
        <v>0</v>
      </c>
      <c r="G453" s="29">
        <v>0</v>
      </c>
      <c r="H453" s="91">
        <v>0</v>
      </c>
      <c r="I453" s="29">
        <v>0</v>
      </c>
      <c r="J453" s="91">
        <v>0</v>
      </c>
      <c r="K453" s="29">
        <v>0</v>
      </c>
    </row>
    <row r="454" spans="1:11">
      <c r="A454" s="29" t="s">
        <v>38</v>
      </c>
      <c r="B454" s="29" t="s">
        <v>749</v>
      </c>
      <c r="C454" s="91">
        <v>0</v>
      </c>
      <c r="D454" s="91">
        <v>0</v>
      </c>
      <c r="E454" s="29">
        <v>0</v>
      </c>
      <c r="F454" s="91">
        <v>0</v>
      </c>
      <c r="G454" s="29">
        <v>0</v>
      </c>
      <c r="H454" s="91">
        <v>0</v>
      </c>
      <c r="I454" s="29">
        <v>0</v>
      </c>
      <c r="J454" s="91">
        <v>0</v>
      </c>
      <c r="K454" s="29">
        <v>0</v>
      </c>
    </row>
    <row r="455" spans="1:11">
      <c r="A455" s="29" t="s">
        <v>38</v>
      </c>
      <c r="B455" s="29" t="s">
        <v>760</v>
      </c>
      <c r="C455" s="91">
        <v>0</v>
      </c>
      <c r="D455" s="91">
        <v>0</v>
      </c>
      <c r="E455" s="29">
        <v>0</v>
      </c>
      <c r="F455" s="91">
        <v>0</v>
      </c>
      <c r="G455" s="29">
        <v>0</v>
      </c>
      <c r="H455" s="91">
        <v>0</v>
      </c>
      <c r="I455" s="29">
        <v>0</v>
      </c>
      <c r="J455" s="91">
        <v>0</v>
      </c>
      <c r="K455" s="29">
        <v>0</v>
      </c>
    </row>
    <row r="456" spans="1:11">
      <c r="A456" s="29" t="s">
        <v>35</v>
      </c>
      <c r="B456" s="29" t="s">
        <v>763</v>
      </c>
      <c r="C456" s="91">
        <v>0</v>
      </c>
      <c r="D456" s="91">
        <v>0</v>
      </c>
      <c r="E456" s="29">
        <v>0</v>
      </c>
      <c r="F456" s="91">
        <v>0</v>
      </c>
      <c r="G456" s="29">
        <v>0</v>
      </c>
      <c r="H456" s="91">
        <v>0</v>
      </c>
      <c r="I456" s="29">
        <v>0</v>
      </c>
      <c r="J456" s="91">
        <v>0</v>
      </c>
      <c r="K456" s="29">
        <v>0</v>
      </c>
    </row>
    <row r="457" spans="1:11">
      <c r="A457" s="29" t="s">
        <v>35</v>
      </c>
      <c r="B457" s="29" t="s">
        <v>761</v>
      </c>
      <c r="C457" s="91">
        <v>0</v>
      </c>
      <c r="D457" s="91">
        <v>0</v>
      </c>
      <c r="E457" s="29">
        <v>0</v>
      </c>
      <c r="F457" s="91">
        <v>0</v>
      </c>
      <c r="G457" s="29">
        <v>0</v>
      </c>
      <c r="H457" s="91">
        <v>0</v>
      </c>
      <c r="I457" s="29">
        <v>0</v>
      </c>
      <c r="J457" s="91">
        <v>0</v>
      </c>
      <c r="K457" s="29">
        <v>0</v>
      </c>
    </row>
    <row r="458" spans="1:11">
      <c r="A458" s="29" t="s">
        <v>35</v>
      </c>
      <c r="B458" s="29" t="s">
        <v>759</v>
      </c>
      <c r="C458" s="91">
        <v>0</v>
      </c>
      <c r="D458" s="91">
        <v>0</v>
      </c>
      <c r="E458" s="29">
        <v>0</v>
      </c>
      <c r="F458" s="91">
        <v>0</v>
      </c>
      <c r="G458" s="29">
        <v>0</v>
      </c>
      <c r="H458" s="91">
        <v>0</v>
      </c>
      <c r="I458" s="29">
        <v>0</v>
      </c>
      <c r="J458" s="91">
        <v>0</v>
      </c>
      <c r="K458" s="29">
        <v>0</v>
      </c>
    </row>
    <row r="459" spans="1:11">
      <c r="A459" s="29" t="s">
        <v>35</v>
      </c>
      <c r="B459" s="29" t="s">
        <v>752</v>
      </c>
      <c r="C459" s="91">
        <v>0</v>
      </c>
      <c r="D459" s="91">
        <v>0</v>
      </c>
      <c r="E459" s="29">
        <v>0</v>
      </c>
      <c r="F459" s="91">
        <v>0</v>
      </c>
      <c r="G459" s="29">
        <v>0</v>
      </c>
      <c r="H459" s="91">
        <v>0</v>
      </c>
      <c r="I459" s="29">
        <v>0</v>
      </c>
      <c r="J459" s="91">
        <v>0</v>
      </c>
      <c r="K459" s="29">
        <v>0</v>
      </c>
    </row>
    <row r="460" spans="1:11">
      <c r="A460" s="29" t="s">
        <v>35</v>
      </c>
      <c r="B460" s="29" t="s">
        <v>750</v>
      </c>
      <c r="C460" s="91">
        <v>0</v>
      </c>
      <c r="D460" s="91">
        <v>0</v>
      </c>
      <c r="E460" s="29">
        <v>0</v>
      </c>
      <c r="F460" s="91">
        <v>0</v>
      </c>
      <c r="G460" s="29">
        <v>0</v>
      </c>
      <c r="H460" s="91">
        <v>0</v>
      </c>
      <c r="I460" s="29">
        <v>0</v>
      </c>
      <c r="J460" s="91">
        <v>0</v>
      </c>
      <c r="K460" s="29">
        <v>0</v>
      </c>
    </row>
    <row r="461" spans="1:11">
      <c r="A461" s="29" t="s">
        <v>35</v>
      </c>
      <c r="B461" s="29" t="s">
        <v>775</v>
      </c>
      <c r="C461" s="91">
        <v>0</v>
      </c>
      <c r="D461" s="91">
        <v>0</v>
      </c>
      <c r="E461" s="29">
        <v>0</v>
      </c>
      <c r="F461" s="91">
        <v>0</v>
      </c>
      <c r="G461" s="29">
        <v>0</v>
      </c>
      <c r="H461" s="91">
        <v>0</v>
      </c>
      <c r="I461" s="29">
        <v>0</v>
      </c>
      <c r="J461" s="91">
        <v>0</v>
      </c>
      <c r="K461" s="29">
        <v>0</v>
      </c>
    </row>
    <row r="462" spans="1:11">
      <c r="A462" s="29" t="s">
        <v>35</v>
      </c>
      <c r="B462" s="29" t="s">
        <v>768</v>
      </c>
      <c r="C462" s="91">
        <v>0</v>
      </c>
      <c r="D462" s="91">
        <v>0</v>
      </c>
      <c r="E462" s="29">
        <v>0</v>
      </c>
      <c r="F462" s="91">
        <v>0</v>
      </c>
      <c r="G462" s="29">
        <v>0</v>
      </c>
      <c r="H462" s="91">
        <v>0</v>
      </c>
      <c r="I462" s="29">
        <v>0</v>
      </c>
      <c r="J462" s="91">
        <v>0</v>
      </c>
      <c r="K462" s="29">
        <v>0</v>
      </c>
    </row>
    <row r="463" spans="1:11">
      <c r="A463" s="29" t="s">
        <v>40</v>
      </c>
      <c r="B463" s="29" t="s">
        <v>762</v>
      </c>
      <c r="C463" s="91">
        <v>0</v>
      </c>
      <c r="D463" s="91">
        <v>0</v>
      </c>
      <c r="E463" s="29">
        <v>0</v>
      </c>
      <c r="F463" s="91">
        <v>0</v>
      </c>
      <c r="G463" s="29">
        <v>0</v>
      </c>
      <c r="H463" s="91">
        <v>0</v>
      </c>
      <c r="I463" s="29">
        <v>0</v>
      </c>
      <c r="J463" s="91">
        <v>0</v>
      </c>
      <c r="K463" s="29">
        <v>0</v>
      </c>
    </row>
    <row r="464" spans="1:11">
      <c r="A464" s="29" t="s">
        <v>40</v>
      </c>
      <c r="B464" s="29" t="s">
        <v>767</v>
      </c>
      <c r="C464" s="91">
        <v>0</v>
      </c>
      <c r="D464" s="91">
        <v>0</v>
      </c>
      <c r="E464" s="29">
        <v>0</v>
      </c>
      <c r="F464" s="91">
        <v>0</v>
      </c>
      <c r="G464" s="29">
        <v>0</v>
      </c>
      <c r="H464" s="91">
        <v>0</v>
      </c>
      <c r="I464" s="29">
        <v>0</v>
      </c>
      <c r="J464" s="91">
        <v>0</v>
      </c>
      <c r="K464" s="29">
        <v>0</v>
      </c>
    </row>
    <row r="465" spans="1:11">
      <c r="A465" s="29" t="s">
        <v>40</v>
      </c>
      <c r="B465" s="29" t="s">
        <v>763</v>
      </c>
      <c r="C465" s="91">
        <v>0</v>
      </c>
      <c r="D465" s="91">
        <v>0</v>
      </c>
      <c r="E465" s="29">
        <v>0</v>
      </c>
      <c r="F465" s="91">
        <v>0</v>
      </c>
      <c r="G465" s="29">
        <v>0</v>
      </c>
      <c r="H465" s="91">
        <v>0</v>
      </c>
      <c r="I465" s="29">
        <v>0</v>
      </c>
      <c r="J465" s="91">
        <v>0</v>
      </c>
      <c r="K465" s="29">
        <v>0</v>
      </c>
    </row>
    <row r="466" spans="1:11">
      <c r="A466" s="29" t="s">
        <v>40</v>
      </c>
      <c r="B466" s="29" t="s">
        <v>764</v>
      </c>
      <c r="C466" s="91">
        <v>0</v>
      </c>
      <c r="D466" s="91">
        <v>0</v>
      </c>
      <c r="E466" s="29">
        <v>0</v>
      </c>
      <c r="F466" s="91">
        <v>0</v>
      </c>
      <c r="G466" s="29">
        <v>0</v>
      </c>
      <c r="H466" s="91">
        <v>0</v>
      </c>
      <c r="I466" s="29">
        <v>0</v>
      </c>
      <c r="J466" s="91">
        <v>0</v>
      </c>
      <c r="K466" s="29">
        <v>0</v>
      </c>
    </row>
    <row r="467" spans="1:11">
      <c r="A467" s="29" t="s">
        <v>765</v>
      </c>
      <c r="B467" s="29" t="s">
        <v>51</v>
      </c>
      <c r="C467" s="91">
        <v>0</v>
      </c>
      <c r="D467" s="91">
        <v>0</v>
      </c>
      <c r="E467" s="29">
        <v>0</v>
      </c>
      <c r="F467" s="91">
        <v>0</v>
      </c>
      <c r="G467" s="29">
        <v>0</v>
      </c>
      <c r="H467" s="91">
        <v>0</v>
      </c>
      <c r="I467" s="29">
        <v>0</v>
      </c>
      <c r="J467" s="91">
        <v>0</v>
      </c>
      <c r="K467" s="29">
        <v>0</v>
      </c>
    </row>
    <row r="468" spans="1:11">
      <c r="A468" s="29" t="s">
        <v>765</v>
      </c>
      <c r="B468" s="29" t="s">
        <v>776</v>
      </c>
      <c r="C468" s="91">
        <v>0</v>
      </c>
      <c r="D468" s="91">
        <v>0</v>
      </c>
      <c r="E468" s="29">
        <v>0</v>
      </c>
      <c r="F468" s="91">
        <v>0</v>
      </c>
      <c r="G468" s="29">
        <v>0</v>
      </c>
      <c r="H468" s="91">
        <v>0</v>
      </c>
      <c r="I468" s="29">
        <v>0</v>
      </c>
      <c r="J468" s="91">
        <v>0</v>
      </c>
      <c r="K468" s="29">
        <v>0</v>
      </c>
    </row>
    <row r="469" spans="1:11">
      <c r="A469" s="29" t="s">
        <v>765</v>
      </c>
      <c r="B469" s="29" t="s">
        <v>777</v>
      </c>
      <c r="C469" s="91">
        <v>0</v>
      </c>
      <c r="D469" s="91">
        <v>0</v>
      </c>
      <c r="E469" s="29">
        <v>0</v>
      </c>
      <c r="F469" s="91">
        <v>0</v>
      </c>
      <c r="G469" s="29">
        <v>0</v>
      </c>
      <c r="H469" s="91">
        <v>0</v>
      </c>
      <c r="I469" s="29">
        <v>0</v>
      </c>
      <c r="J469" s="91">
        <v>0</v>
      </c>
      <c r="K469" s="29">
        <v>0</v>
      </c>
    </row>
    <row r="470" spans="1:11">
      <c r="A470" s="29" t="s">
        <v>765</v>
      </c>
      <c r="B470" s="29" t="s">
        <v>762</v>
      </c>
      <c r="C470" s="91">
        <v>0</v>
      </c>
      <c r="D470" s="91">
        <v>0</v>
      </c>
      <c r="E470" s="29">
        <v>0</v>
      </c>
      <c r="F470" s="91">
        <v>0</v>
      </c>
      <c r="G470" s="29">
        <v>0</v>
      </c>
      <c r="H470" s="91">
        <v>0</v>
      </c>
      <c r="I470" s="29">
        <v>0</v>
      </c>
      <c r="J470" s="91">
        <v>0</v>
      </c>
      <c r="K470" s="29">
        <v>0</v>
      </c>
    </row>
    <row r="471" spans="1:11">
      <c r="A471" s="29" t="s">
        <v>773</v>
      </c>
      <c r="B471" s="29" t="s">
        <v>47</v>
      </c>
      <c r="C471" s="91">
        <v>0</v>
      </c>
      <c r="D471" s="91">
        <v>0</v>
      </c>
      <c r="E471" s="29">
        <v>0</v>
      </c>
      <c r="F471" s="91">
        <v>0</v>
      </c>
      <c r="G471" s="29">
        <v>0</v>
      </c>
      <c r="H471" s="91">
        <v>0</v>
      </c>
      <c r="I471" s="29">
        <v>0</v>
      </c>
      <c r="J471" s="91">
        <v>0</v>
      </c>
      <c r="K471" s="29">
        <v>0</v>
      </c>
    </row>
    <row r="472" spans="1:11">
      <c r="A472" s="29" t="s">
        <v>773</v>
      </c>
      <c r="B472" s="29" t="s">
        <v>51</v>
      </c>
      <c r="C472" s="91">
        <v>0</v>
      </c>
      <c r="D472" s="91">
        <v>0</v>
      </c>
      <c r="E472" s="29">
        <v>0</v>
      </c>
      <c r="F472" s="91">
        <v>0</v>
      </c>
      <c r="G472" s="29">
        <v>0</v>
      </c>
      <c r="H472" s="91">
        <v>0</v>
      </c>
      <c r="I472" s="29">
        <v>0</v>
      </c>
      <c r="J472" s="91">
        <v>0</v>
      </c>
      <c r="K472" s="29">
        <v>0</v>
      </c>
    </row>
    <row r="473" spans="1:11">
      <c r="A473" s="29" t="s">
        <v>773</v>
      </c>
      <c r="B473" s="29" t="s">
        <v>776</v>
      </c>
      <c r="C473" s="91">
        <v>0</v>
      </c>
      <c r="D473" s="91">
        <v>0</v>
      </c>
      <c r="E473" s="29">
        <v>0</v>
      </c>
      <c r="F473" s="91">
        <v>0</v>
      </c>
      <c r="G473" s="29">
        <v>0</v>
      </c>
      <c r="H473" s="91">
        <v>0</v>
      </c>
      <c r="I473" s="29">
        <v>0</v>
      </c>
      <c r="J473" s="91">
        <v>0</v>
      </c>
      <c r="K473" s="29">
        <v>0</v>
      </c>
    </row>
    <row r="474" spans="1:11">
      <c r="A474" s="29" t="s">
        <v>773</v>
      </c>
      <c r="B474" s="29" t="s">
        <v>763</v>
      </c>
      <c r="C474" s="91">
        <v>0</v>
      </c>
      <c r="D474" s="91">
        <v>0</v>
      </c>
      <c r="E474" s="29">
        <v>0</v>
      </c>
      <c r="F474" s="91">
        <v>0</v>
      </c>
      <c r="G474" s="29">
        <v>0</v>
      </c>
      <c r="H474" s="91">
        <v>0</v>
      </c>
      <c r="I474" s="29">
        <v>0</v>
      </c>
      <c r="J474" s="91">
        <v>0</v>
      </c>
      <c r="K474" s="29">
        <v>0</v>
      </c>
    </row>
    <row r="475" spans="1:11">
      <c r="A475" s="29" t="s">
        <v>770</v>
      </c>
      <c r="B475" s="29" t="s">
        <v>47</v>
      </c>
      <c r="C475" s="91">
        <v>0</v>
      </c>
      <c r="D475" s="91">
        <v>0</v>
      </c>
      <c r="E475" s="29">
        <v>0</v>
      </c>
      <c r="F475" s="91">
        <v>0</v>
      </c>
      <c r="G475" s="29">
        <v>0</v>
      </c>
      <c r="H475" s="91">
        <v>0</v>
      </c>
      <c r="I475" s="29">
        <v>0</v>
      </c>
      <c r="J475" s="91">
        <v>0</v>
      </c>
      <c r="K475" s="29">
        <v>0</v>
      </c>
    </row>
    <row r="476" spans="1:11">
      <c r="A476" s="29" t="s">
        <v>770</v>
      </c>
      <c r="B476" s="29" t="s">
        <v>762</v>
      </c>
      <c r="C476" s="91">
        <v>0</v>
      </c>
      <c r="D476" s="91">
        <v>0</v>
      </c>
      <c r="E476" s="29">
        <v>0</v>
      </c>
      <c r="F476" s="91">
        <v>0</v>
      </c>
      <c r="G476" s="29">
        <v>0</v>
      </c>
      <c r="H476" s="91">
        <v>0</v>
      </c>
      <c r="I476" s="29">
        <v>0</v>
      </c>
      <c r="J476" s="91">
        <v>0</v>
      </c>
      <c r="K476" s="29">
        <v>0</v>
      </c>
    </row>
    <row r="477" spans="1:11">
      <c r="A477" s="29" t="s">
        <v>770</v>
      </c>
      <c r="B477" s="29" t="s">
        <v>763</v>
      </c>
      <c r="C477" s="91">
        <v>0</v>
      </c>
      <c r="D477" s="91">
        <v>0</v>
      </c>
      <c r="E477" s="29">
        <v>0</v>
      </c>
      <c r="F477" s="91">
        <v>0</v>
      </c>
      <c r="G477" s="29">
        <v>0</v>
      </c>
      <c r="H477" s="91">
        <v>0</v>
      </c>
      <c r="I477" s="29">
        <v>0</v>
      </c>
      <c r="J477" s="91">
        <v>0</v>
      </c>
      <c r="K477" s="29">
        <v>0</v>
      </c>
    </row>
    <row r="478" spans="1:11">
      <c r="A478" s="29" t="s">
        <v>40</v>
      </c>
      <c r="B478" s="29" t="s">
        <v>749</v>
      </c>
      <c r="C478" s="91">
        <v>0</v>
      </c>
      <c r="D478" s="91">
        <v>0</v>
      </c>
      <c r="E478" s="29">
        <v>0</v>
      </c>
      <c r="F478" s="91">
        <v>0</v>
      </c>
      <c r="G478" s="29">
        <v>0</v>
      </c>
      <c r="H478" s="91">
        <v>0</v>
      </c>
      <c r="I478" s="29">
        <v>0</v>
      </c>
      <c r="J478" s="91">
        <v>0</v>
      </c>
      <c r="K478" s="29">
        <v>0</v>
      </c>
    </row>
    <row r="479" spans="1:11">
      <c r="A479" s="29" t="s">
        <v>40</v>
      </c>
      <c r="B479" s="29" t="s">
        <v>756</v>
      </c>
      <c r="C479" s="91">
        <v>0</v>
      </c>
      <c r="D479" s="91">
        <v>0</v>
      </c>
      <c r="E479" s="29">
        <v>0</v>
      </c>
      <c r="F479" s="91">
        <v>0</v>
      </c>
      <c r="G479" s="29">
        <v>0</v>
      </c>
      <c r="H479" s="91">
        <v>0</v>
      </c>
      <c r="I479" s="29">
        <v>0</v>
      </c>
      <c r="J479" s="91">
        <v>0</v>
      </c>
      <c r="K479" s="29">
        <v>0</v>
      </c>
    </row>
    <row r="480" spans="1:11">
      <c r="A480" s="29" t="s">
        <v>40</v>
      </c>
      <c r="B480" s="29" t="s">
        <v>750</v>
      </c>
      <c r="C480" s="91">
        <v>0</v>
      </c>
      <c r="D480" s="91">
        <v>0</v>
      </c>
      <c r="E480" s="29">
        <v>0</v>
      </c>
      <c r="F480" s="91">
        <v>0</v>
      </c>
      <c r="G480" s="29">
        <v>0</v>
      </c>
      <c r="H480" s="91">
        <v>0</v>
      </c>
      <c r="I480" s="29">
        <v>0</v>
      </c>
      <c r="J480" s="91">
        <v>0</v>
      </c>
      <c r="K480" s="29">
        <v>0</v>
      </c>
    </row>
    <row r="481" spans="1:11">
      <c r="A481" s="29" t="s">
        <v>40</v>
      </c>
      <c r="B481" s="29" t="s">
        <v>758</v>
      </c>
      <c r="C481" s="91">
        <v>0</v>
      </c>
      <c r="D481" s="91">
        <v>0</v>
      </c>
      <c r="E481" s="29">
        <v>0</v>
      </c>
      <c r="F481" s="91">
        <v>0</v>
      </c>
      <c r="G481" s="29">
        <v>0</v>
      </c>
      <c r="H481" s="91">
        <v>0</v>
      </c>
      <c r="I481" s="29">
        <v>0</v>
      </c>
      <c r="J481" s="91">
        <v>0</v>
      </c>
      <c r="K481" s="29">
        <v>0</v>
      </c>
    </row>
    <row r="482" spans="1:11">
      <c r="A482" s="29" t="s">
        <v>40</v>
      </c>
      <c r="B482" s="29" t="s">
        <v>779</v>
      </c>
      <c r="C482" s="91">
        <v>0</v>
      </c>
      <c r="D482" s="91">
        <v>0</v>
      </c>
      <c r="E482" s="29">
        <v>0</v>
      </c>
      <c r="F482" s="91">
        <v>0</v>
      </c>
      <c r="G482" s="29">
        <v>0</v>
      </c>
      <c r="H482" s="91">
        <v>0</v>
      </c>
      <c r="I482" s="29">
        <v>0</v>
      </c>
      <c r="J482" s="91">
        <v>0</v>
      </c>
      <c r="K482" s="29">
        <v>0</v>
      </c>
    </row>
    <row r="483" spans="1:11">
      <c r="A483" s="29" t="s">
        <v>40</v>
      </c>
      <c r="B483" s="29" t="s">
        <v>754</v>
      </c>
      <c r="C483" s="91">
        <v>0</v>
      </c>
      <c r="D483" s="91">
        <v>0</v>
      </c>
      <c r="E483" s="29">
        <v>0</v>
      </c>
      <c r="F483" s="91">
        <v>0</v>
      </c>
      <c r="G483" s="29">
        <v>0</v>
      </c>
      <c r="H483" s="91">
        <v>0</v>
      </c>
      <c r="I483" s="29">
        <v>0</v>
      </c>
      <c r="J483" s="91">
        <v>0</v>
      </c>
      <c r="K483" s="29">
        <v>0</v>
      </c>
    </row>
    <row r="484" spans="1:11">
      <c r="A484" s="29" t="s">
        <v>40</v>
      </c>
      <c r="B484" s="29" t="s">
        <v>771</v>
      </c>
      <c r="C484" s="91">
        <v>0</v>
      </c>
      <c r="D484" s="91">
        <v>0</v>
      </c>
      <c r="E484" s="29">
        <v>0</v>
      </c>
      <c r="F484" s="91">
        <v>0</v>
      </c>
      <c r="G484" s="29">
        <v>0</v>
      </c>
      <c r="H484" s="91">
        <v>0</v>
      </c>
      <c r="I484" s="29">
        <v>0</v>
      </c>
      <c r="J484" s="91">
        <v>0</v>
      </c>
      <c r="K484" s="29">
        <v>0</v>
      </c>
    </row>
    <row r="485" spans="1:11">
      <c r="A485" s="29" t="s">
        <v>40</v>
      </c>
      <c r="B485" s="29" t="s">
        <v>751</v>
      </c>
      <c r="C485" s="91">
        <v>0</v>
      </c>
      <c r="D485" s="91">
        <v>0</v>
      </c>
      <c r="E485" s="29">
        <v>0</v>
      </c>
      <c r="F485" s="91">
        <v>0</v>
      </c>
      <c r="G485" s="29">
        <v>0</v>
      </c>
      <c r="H485" s="91">
        <v>0</v>
      </c>
      <c r="I485" s="29">
        <v>0</v>
      </c>
      <c r="J485" s="91">
        <v>0</v>
      </c>
      <c r="K485" s="29">
        <v>0</v>
      </c>
    </row>
    <row r="486" spans="1:11">
      <c r="A486" s="29" t="s">
        <v>40</v>
      </c>
      <c r="B486" s="29" t="s">
        <v>760</v>
      </c>
      <c r="C486" s="91">
        <v>0</v>
      </c>
      <c r="D486" s="91">
        <v>0</v>
      </c>
      <c r="E486" s="29">
        <v>0</v>
      </c>
      <c r="F486" s="91">
        <v>0</v>
      </c>
      <c r="G486" s="29">
        <v>0</v>
      </c>
      <c r="H486" s="91">
        <v>0</v>
      </c>
      <c r="I486" s="29">
        <v>0</v>
      </c>
      <c r="J486" s="91">
        <v>0</v>
      </c>
      <c r="K486" s="29">
        <v>0</v>
      </c>
    </row>
    <row r="487" spans="1:11">
      <c r="A487" s="29" t="s">
        <v>38</v>
      </c>
      <c r="B487" s="29" t="s">
        <v>775</v>
      </c>
      <c r="C487" s="91">
        <v>0</v>
      </c>
      <c r="D487" s="91">
        <v>0</v>
      </c>
      <c r="E487" s="29">
        <v>0</v>
      </c>
      <c r="F487" s="91">
        <v>0</v>
      </c>
      <c r="G487" s="29">
        <v>0</v>
      </c>
      <c r="H487" s="91">
        <v>0</v>
      </c>
      <c r="I487" s="29">
        <v>0</v>
      </c>
      <c r="J487" s="91">
        <v>0</v>
      </c>
      <c r="K487" s="29">
        <v>0</v>
      </c>
    </row>
    <row r="488" spans="1:11">
      <c r="A488" s="29" t="s">
        <v>38</v>
      </c>
      <c r="B488" s="29" t="s">
        <v>752</v>
      </c>
      <c r="C488" s="91">
        <v>0</v>
      </c>
      <c r="D488" s="91">
        <v>0</v>
      </c>
      <c r="E488" s="29">
        <v>0</v>
      </c>
      <c r="F488" s="91">
        <v>0</v>
      </c>
      <c r="G488" s="29">
        <v>0</v>
      </c>
      <c r="H488" s="91">
        <v>0</v>
      </c>
      <c r="I488" s="29">
        <v>0</v>
      </c>
      <c r="J488" s="91">
        <v>0</v>
      </c>
      <c r="K488" s="29">
        <v>0</v>
      </c>
    </row>
    <row r="489" spans="1:11">
      <c r="A489" s="29" t="s">
        <v>758</v>
      </c>
      <c r="B489" s="29" t="s">
        <v>751</v>
      </c>
      <c r="C489" s="91">
        <v>0</v>
      </c>
      <c r="D489" s="91">
        <v>0</v>
      </c>
      <c r="E489" s="29">
        <v>0</v>
      </c>
      <c r="F489" s="91">
        <v>0</v>
      </c>
      <c r="G489" s="29">
        <v>0</v>
      </c>
      <c r="H489" s="91">
        <v>0</v>
      </c>
      <c r="I489" s="29">
        <v>0</v>
      </c>
      <c r="J489" s="91">
        <v>0</v>
      </c>
      <c r="K489" s="29">
        <v>0</v>
      </c>
    </row>
    <row r="490" spans="1:11">
      <c r="A490" s="29" t="s">
        <v>31</v>
      </c>
      <c r="B490" s="29" t="s">
        <v>776</v>
      </c>
      <c r="C490" s="91">
        <v>0</v>
      </c>
      <c r="D490" s="91">
        <v>0</v>
      </c>
      <c r="E490" s="29">
        <v>0</v>
      </c>
      <c r="F490" s="91">
        <v>0</v>
      </c>
      <c r="G490" s="29">
        <v>0</v>
      </c>
      <c r="H490" s="91">
        <v>0</v>
      </c>
      <c r="I490" s="29">
        <v>0</v>
      </c>
      <c r="J490" s="91">
        <v>0</v>
      </c>
      <c r="K490" s="29">
        <v>0</v>
      </c>
    </row>
    <row r="491" spans="1:11">
      <c r="A491" s="29" t="s">
        <v>31</v>
      </c>
      <c r="B491" s="29" t="s">
        <v>778</v>
      </c>
      <c r="C491" s="91">
        <v>0</v>
      </c>
      <c r="D491" s="91">
        <v>0</v>
      </c>
      <c r="E491" s="29">
        <v>0</v>
      </c>
      <c r="F491" s="91">
        <v>0</v>
      </c>
      <c r="G491" s="29">
        <v>0</v>
      </c>
      <c r="H491" s="91">
        <v>0</v>
      </c>
      <c r="I491" s="29">
        <v>0</v>
      </c>
      <c r="J491" s="91">
        <v>0</v>
      </c>
      <c r="K491" s="29">
        <v>0</v>
      </c>
    </row>
    <row r="492" spans="1:11">
      <c r="A492" s="29" t="s">
        <v>31</v>
      </c>
      <c r="B492" s="29" t="s">
        <v>44</v>
      </c>
      <c r="C492" s="91">
        <v>0</v>
      </c>
      <c r="D492" s="91">
        <v>0</v>
      </c>
      <c r="E492" s="29">
        <v>0</v>
      </c>
      <c r="F492" s="91">
        <v>0</v>
      </c>
      <c r="G492" s="29">
        <v>0</v>
      </c>
      <c r="H492" s="91">
        <v>0</v>
      </c>
      <c r="I492" s="29">
        <v>0</v>
      </c>
      <c r="J492" s="91">
        <v>0</v>
      </c>
      <c r="K492" s="29">
        <v>0</v>
      </c>
    </row>
    <row r="493" spans="1:11">
      <c r="A493" s="29" t="s">
        <v>31</v>
      </c>
      <c r="B493" s="29" t="s">
        <v>767</v>
      </c>
      <c r="C493" s="91">
        <v>0</v>
      </c>
      <c r="D493" s="91">
        <v>0</v>
      </c>
      <c r="E493" s="29">
        <v>0</v>
      </c>
      <c r="F493" s="91">
        <v>0</v>
      </c>
      <c r="G493" s="29">
        <v>0</v>
      </c>
      <c r="H493" s="91">
        <v>0</v>
      </c>
      <c r="I493" s="29">
        <v>0</v>
      </c>
      <c r="J493" s="91">
        <v>0</v>
      </c>
      <c r="K493" s="29">
        <v>0</v>
      </c>
    </row>
    <row r="494" spans="1:11">
      <c r="A494" s="29" t="s">
        <v>31</v>
      </c>
      <c r="B494" s="29" t="s">
        <v>766</v>
      </c>
      <c r="C494" s="91">
        <v>0</v>
      </c>
      <c r="D494" s="91">
        <v>0</v>
      </c>
      <c r="E494" s="29">
        <v>0</v>
      </c>
      <c r="F494" s="91">
        <v>0</v>
      </c>
      <c r="G494" s="29">
        <v>0</v>
      </c>
      <c r="H494" s="91">
        <v>0</v>
      </c>
      <c r="I494" s="29">
        <v>0</v>
      </c>
      <c r="J494" s="91">
        <v>0</v>
      </c>
      <c r="K494" s="29">
        <v>0</v>
      </c>
    </row>
    <row r="495" spans="1:11">
      <c r="A495" s="29" t="s">
        <v>31</v>
      </c>
      <c r="B495" s="29" t="s">
        <v>763</v>
      </c>
      <c r="C495" s="91">
        <v>0</v>
      </c>
      <c r="D495" s="91">
        <v>0</v>
      </c>
      <c r="E495" s="29">
        <v>0</v>
      </c>
      <c r="F495" s="91">
        <v>0</v>
      </c>
      <c r="G495" s="29">
        <v>0</v>
      </c>
      <c r="H495" s="91">
        <v>0</v>
      </c>
      <c r="I495" s="29">
        <v>0</v>
      </c>
      <c r="J495" s="91">
        <v>0</v>
      </c>
      <c r="K495" s="29">
        <v>0</v>
      </c>
    </row>
    <row r="496" spans="1:11">
      <c r="A496" s="29" t="s">
        <v>31</v>
      </c>
      <c r="B496" s="29" t="s">
        <v>764</v>
      </c>
      <c r="C496" s="91">
        <v>0</v>
      </c>
      <c r="D496" s="91">
        <v>0</v>
      </c>
      <c r="E496" s="29">
        <v>0</v>
      </c>
      <c r="F496" s="91">
        <v>0</v>
      </c>
      <c r="G496" s="29">
        <v>0</v>
      </c>
      <c r="H496" s="91">
        <v>0</v>
      </c>
      <c r="I496" s="29">
        <v>0</v>
      </c>
      <c r="J496" s="91">
        <v>0</v>
      </c>
      <c r="K496" s="29">
        <v>0</v>
      </c>
    </row>
    <row r="497" spans="1:11">
      <c r="A497" s="29" t="s">
        <v>31</v>
      </c>
      <c r="B497" s="29" t="s">
        <v>747</v>
      </c>
      <c r="C497" s="91">
        <v>0</v>
      </c>
      <c r="D497" s="91">
        <v>0</v>
      </c>
      <c r="E497" s="29">
        <v>0</v>
      </c>
      <c r="F497" s="91">
        <v>0</v>
      </c>
      <c r="G497" s="29">
        <v>0</v>
      </c>
      <c r="H497" s="91">
        <v>0</v>
      </c>
      <c r="I497" s="29">
        <v>0</v>
      </c>
      <c r="J497" s="91">
        <v>0</v>
      </c>
      <c r="K497" s="29">
        <v>0</v>
      </c>
    </row>
    <row r="498" spans="1:11">
      <c r="A498" s="29" t="s">
        <v>31</v>
      </c>
      <c r="B498" s="29" t="s">
        <v>756</v>
      </c>
      <c r="C498" s="91">
        <v>0</v>
      </c>
      <c r="D498" s="91">
        <v>0</v>
      </c>
      <c r="E498" s="29">
        <v>0</v>
      </c>
      <c r="F498" s="91">
        <v>0</v>
      </c>
      <c r="G498" s="29">
        <v>0</v>
      </c>
      <c r="H498" s="91">
        <v>0</v>
      </c>
      <c r="I498" s="29">
        <v>0</v>
      </c>
      <c r="J498" s="91">
        <v>0</v>
      </c>
      <c r="K498" s="29">
        <v>0</v>
      </c>
    </row>
    <row r="499" spans="1:11">
      <c r="A499" s="29" t="s">
        <v>31</v>
      </c>
      <c r="B499" s="29" t="s">
        <v>750</v>
      </c>
      <c r="C499" s="91">
        <v>0</v>
      </c>
      <c r="D499" s="91">
        <v>0</v>
      </c>
      <c r="E499" s="29">
        <v>0</v>
      </c>
      <c r="F499" s="91">
        <v>0</v>
      </c>
      <c r="G499" s="29">
        <v>0</v>
      </c>
      <c r="H499" s="91">
        <v>0</v>
      </c>
      <c r="I499" s="29">
        <v>0</v>
      </c>
      <c r="J499" s="91">
        <v>0</v>
      </c>
      <c r="K499" s="29">
        <v>0</v>
      </c>
    </row>
    <row r="500" spans="1:11">
      <c r="A500" s="29" t="s">
        <v>31</v>
      </c>
      <c r="B500" s="29" t="s">
        <v>757</v>
      </c>
      <c r="C500" s="91">
        <v>0</v>
      </c>
      <c r="D500" s="91">
        <v>0</v>
      </c>
      <c r="E500" s="29">
        <v>0</v>
      </c>
      <c r="F500" s="91">
        <v>0</v>
      </c>
      <c r="G500" s="29">
        <v>0</v>
      </c>
      <c r="H500" s="91">
        <v>0</v>
      </c>
      <c r="I500" s="29">
        <v>0</v>
      </c>
      <c r="J500" s="91">
        <v>0</v>
      </c>
      <c r="K500" s="29">
        <v>0</v>
      </c>
    </row>
    <row r="501" spans="1:11">
      <c r="A501" s="29" t="s">
        <v>31</v>
      </c>
      <c r="B501" s="29" t="s">
        <v>769</v>
      </c>
      <c r="C501" s="91">
        <v>0</v>
      </c>
      <c r="D501" s="91">
        <v>0</v>
      </c>
      <c r="E501" s="29">
        <v>0</v>
      </c>
      <c r="F501" s="91">
        <v>0</v>
      </c>
      <c r="G501" s="29">
        <v>0</v>
      </c>
      <c r="H501" s="91">
        <v>0</v>
      </c>
      <c r="I501" s="29">
        <v>0</v>
      </c>
      <c r="J501" s="91">
        <v>0</v>
      </c>
      <c r="K501" s="29">
        <v>0</v>
      </c>
    </row>
    <row r="502" spans="1:11">
      <c r="A502" s="29" t="s">
        <v>31</v>
      </c>
      <c r="B502" s="29" t="s">
        <v>758</v>
      </c>
      <c r="C502" s="91">
        <v>0</v>
      </c>
      <c r="D502" s="91">
        <v>0</v>
      </c>
      <c r="E502" s="29">
        <v>0</v>
      </c>
      <c r="F502" s="91">
        <v>0</v>
      </c>
      <c r="G502" s="29">
        <v>0</v>
      </c>
      <c r="H502" s="91">
        <v>0</v>
      </c>
      <c r="I502" s="29">
        <v>0</v>
      </c>
      <c r="J502" s="91">
        <v>0</v>
      </c>
      <c r="K502" s="29">
        <v>0</v>
      </c>
    </row>
    <row r="503" spans="1:11">
      <c r="A503" s="29" t="s">
        <v>31</v>
      </c>
      <c r="B503" s="29" t="s">
        <v>779</v>
      </c>
      <c r="C503" s="91">
        <v>0</v>
      </c>
      <c r="D503" s="91">
        <v>0</v>
      </c>
      <c r="E503" s="29">
        <v>0</v>
      </c>
      <c r="F503" s="91">
        <v>0</v>
      </c>
      <c r="G503" s="29">
        <v>0</v>
      </c>
      <c r="H503" s="91">
        <v>0</v>
      </c>
      <c r="I503" s="29">
        <v>0</v>
      </c>
      <c r="J503" s="91">
        <v>0</v>
      </c>
      <c r="K503" s="29">
        <v>0</v>
      </c>
    </row>
    <row r="504" spans="1:11">
      <c r="A504" s="29" t="s">
        <v>31</v>
      </c>
      <c r="B504" s="29" t="s">
        <v>754</v>
      </c>
      <c r="C504" s="91">
        <v>0</v>
      </c>
      <c r="D504" s="91">
        <v>0</v>
      </c>
      <c r="E504" s="29">
        <v>0</v>
      </c>
      <c r="F504" s="91">
        <v>0</v>
      </c>
      <c r="G504" s="29">
        <v>0</v>
      </c>
      <c r="H504" s="91">
        <v>0</v>
      </c>
      <c r="I504" s="29">
        <v>0</v>
      </c>
      <c r="J504" s="91">
        <v>0</v>
      </c>
      <c r="K504" s="29">
        <v>0</v>
      </c>
    </row>
    <row r="505" spans="1:11">
      <c r="A505" s="29" t="s">
        <v>31</v>
      </c>
      <c r="B505" s="29" t="s">
        <v>771</v>
      </c>
      <c r="C505" s="91">
        <v>0</v>
      </c>
      <c r="D505" s="91">
        <v>0</v>
      </c>
      <c r="E505" s="29">
        <v>0</v>
      </c>
      <c r="F505" s="91">
        <v>0</v>
      </c>
      <c r="G505" s="29">
        <v>0</v>
      </c>
      <c r="H505" s="91">
        <v>0</v>
      </c>
      <c r="I505" s="29">
        <v>0</v>
      </c>
      <c r="J505" s="91">
        <v>0</v>
      </c>
      <c r="K505" s="29">
        <v>0</v>
      </c>
    </row>
    <row r="506" spans="1:11">
      <c r="A506" s="29" t="s">
        <v>31</v>
      </c>
      <c r="B506" s="29" t="s">
        <v>753</v>
      </c>
      <c r="C506" s="91">
        <v>0</v>
      </c>
      <c r="D506" s="91">
        <v>0</v>
      </c>
      <c r="E506" s="29">
        <v>0</v>
      </c>
      <c r="F506" s="91">
        <v>0</v>
      </c>
      <c r="G506" s="29">
        <v>0</v>
      </c>
      <c r="H506" s="91">
        <v>0</v>
      </c>
      <c r="I506" s="29">
        <v>0</v>
      </c>
      <c r="J506" s="91">
        <v>0</v>
      </c>
      <c r="K506" s="29">
        <v>0</v>
      </c>
    </row>
    <row r="507" spans="1:11">
      <c r="A507" s="29" t="s">
        <v>31</v>
      </c>
      <c r="B507" s="29" t="s">
        <v>53</v>
      </c>
      <c r="C507" s="91">
        <v>0</v>
      </c>
      <c r="D507" s="91">
        <v>0</v>
      </c>
      <c r="E507" s="29">
        <v>0</v>
      </c>
      <c r="F507" s="91">
        <v>0</v>
      </c>
      <c r="G507" s="29">
        <v>0</v>
      </c>
      <c r="H507" s="91">
        <v>0</v>
      </c>
      <c r="I507" s="29">
        <v>0</v>
      </c>
      <c r="J507" s="91">
        <v>0</v>
      </c>
      <c r="K507" s="29">
        <v>0</v>
      </c>
    </row>
    <row r="508" spans="1:11">
      <c r="A508" s="29" t="s">
        <v>31</v>
      </c>
      <c r="B508" s="29" t="s">
        <v>51</v>
      </c>
      <c r="C508" s="91">
        <v>0</v>
      </c>
      <c r="D508" s="91">
        <v>0</v>
      </c>
      <c r="E508" s="29">
        <v>0</v>
      </c>
      <c r="F508" s="91">
        <v>0</v>
      </c>
      <c r="G508" s="29">
        <v>0</v>
      </c>
      <c r="H508" s="91">
        <v>0</v>
      </c>
      <c r="I508" s="29">
        <v>0</v>
      </c>
      <c r="J508" s="91">
        <v>0</v>
      </c>
      <c r="K508" s="29">
        <v>0</v>
      </c>
    </row>
    <row r="509" spans="1:11">
      <c r="A509" s="29" t="s">
        <v>38</v>
      </c>
      <c r="B509" s="29" t="s">
        <v>774</v>
      </c>
      <c r="C509" s="91">
        <v>0</v>
      </c>
      <c r="D509" s="91">
        <v>0</v>
      </c>
      <c r="E509" s="29">
        <v>0</v>
      </c>
      <c r="F509" s="91">
        <v>0</v>
      </c>
      <c r="G509" s="29">
        <v>0</v>
      </c>
      <c r="H509" s="91">
        <v>0</v>
      </c>
      <c r="I509" s="29">
        <v>0</v>
      </c>
      <c r="J509" s="91">
        <v>0</v>
      </c>
      <c r="K509" s="29">
        <v>0</v>
      </c>
    </row>
    <row r="510" spans="1:11">
      <c r="A510" s="29" t="s">
        <v>31</v>
      </c>
      <c r="B510" s="29" t="s">
        <v>49</v>
      </c>
      <c r="C510" s="91">
        <v>0</v>
      </c>
      <c r="D510" s="91">
        <v>0</v>
      </c>
      <c r="E510" s="29">
        <v>0</v>
      </c>
      <c r="F510" s="91">
        <v>0</v>
      </c>
      <c r="G510" s="29">
        <v>0</v>
      </c>
      <c r="H510" s="91">
        <v>0</v>
      </c>
      <c r="I510" s="29">
        <v>0</v>
      </c>
      <c r="J510" s="91">
        <v>0</v>
      </c>
      <c r="K510" s="29">
        <v>0</v>
      </c>
    </row>
    <row r="511" spans="1:11">
      <c r="A511" s="29" t="s">
        <v>30</v>
      </c>
      <c r="B511" s="29" t="s">
        <v>773</v>
      </c>
      <c r="C511" s="91">
        <v>0</v>
      </c>
      <c r="D511" s="91">
        <v>0</v>
      </c>
      <c r="E511" s="29">
        <v>0</v>
      </c>
      <c r="F511" s="91">
        <v>0</v>
      </c>
      <c r="G511" s="29">
        <v>0</v>
      </c>
      <c r="H511" s="91">
        <v>0</v>
      </c>
      <c r="I511" s="29">
        <v>0</v>
      </c>
      <c r="J511" s="91">
        <v>0</v>
      </c>
      <c r="K511" s="29">
        <v>0</v>
      </c>
    </row>
    <row r="512" spans="1:11">
      <c r="A512" s="29" t="s">
        <v>30</v>
      </c>
      <c r="B512" s="29" t="s">
        <v>770</v>
      </c>
      <c r="C512" s="91">
        <v>0</v>
      </c>
      <c r="D512" s="91">
        <v>0</v>
      </c>
      <c r="E512" s="29">
        <v>0</v>
      </c>
      <c r="F512" s="91">
        <v>0</v>
      </c>
      <c r="G512" s="29">
        <v>0</v>
      </c>
      <c r="H512" s="91">
        <v>0</v>
      </c>
      <c r="I512" s="29">
        <v>0</v>
      </c>
      <c r="J512" s="91">
        <v>0</v>
      </c>
      <c r="K512" s="29">
        <v>0</v>
      </c>
    </row>
    <row r="513" spans="1:11">
      <c r="A513" s="29" t="s">
        <v>30</v>
      </c>
      <c r="B513" s="29" t="s">
        <v>47</v>
      </c>
      <c r="C513" s="91">
        <v>0</v>
      </c>
      <c r="D513" s="91">
        <v>0</v>
      </c>
      <c r="E513" s="29">
        <v>0</v>
      </c>
      <c r="F513" s="91">
        <v>0</v>
      </c>
      <c r="G513" s="29">
        <v>0</v>
      </c>
      <c r="H513" s="91">
        <v>0</v>
      </c>
      <c r="I513" s="29">
        <v>0</v>
      </c>
      <c r="J513" s="91">
        <v>0</v>
      </c>
      <c r="K513" s="29">
        <v>0</v>
      </c>
    </row>
    <row r="514" spans="1:11">
      <c r="A514" s="29" t="s">
        <v>30</v>
      </c>
      <c r="B514" s="29" t="s">
        <v>761</v>
      </c>
      <c r="C514" s="91">
        <v>0</v>
      </c>
      <c r="D514" s="91">
        <v>0</v>
      </c>
      <c r="E514" s="29">
        <v>0</v>
      </c>
      <c r="F514" s="91">
        <v>0</v>
      </c>
      <c r="G514" s="29">
        <v>0</v>
      </c>
      <c r="H514" s="91">
        <v>0</v>
      </c>
      <c r="I514" s="29">
        <v>0</v>
      </c>
      <c r="J514" s="91">
        <v>0</v>
      </c>
      <c r="K514" s="29">
        <v>0</v>
      </c>
    </row>
    <row r="515" spans="1:11">
      <c r="A515" s="29" t="s">
        <v>30</v>
      </c>
      <c r="B515" s="29" t="s">
        <v>759</v>
      </c>
      <c r="C515" s="91">
        <v>0</v>
      </c>
      <c r="D515" s="91">
        <v>0</v>
      </c>
      <c r="E515" s="29">
        <v>0</v>
      </c>
      <c r="F515" s="91">
        <v>0</v>
      </c>
      <c r="G515" s="29">
        <v>0</v>
      </c>
      <c r="H515" s="91">
        <v>0</v>
      </c>
      <c r="I515" s="29">
        <v>0</v>
      </c>
      <c r="J515" s="91">
        <v>0</v>
      </c>
      <c r="K515" s="29">
        <v>0</v>
      </c>
    </row>
    <row r="516" spans="1:11">
      <c r="A516" s="29" t="s">
        <v>30</v>
      </c>
      <c r="B516" s="29" t="s">
        <v>756</v>
      </c>
      <c r="C516" s="91">
        <v>0</v>
      </c>
      <c r="D516" s="91">
        <v>0</v>
      </c>
      <c r="E516" s="29">
        <v>0</v>
      </c>
      <c r="F516" s="91">
        <v>0</v>
      </c>
      <c r="G516" s="29">
        <v>0</v>
      </c>
      <c r="H516" s="91">
        <v>0</v>
      </c>
      <c r="I516" s="29">
        <v>0</v>
      </c>
      <c r="J516" s="91">
        <v>0</v>
      </c>
      <c r="K516" s="29">
        <v>0</v>
      </c>
    </row>
    <row r="517" spans="1:11">
      <c r="A517" s="29" t="s">
        <v>30</v>
      </c>
      <c r="B517" s="29" t="s">
        <v>752</v>
      </c>
      <c r="C517" s="91">
        <v>0</v>
      </c>
      <c r="D517" s="91">
        <v>0</v>
      </c>
      <c r="E517" s="29">
        <v>0</v>
      </c>
      <c r="F517" s="91">
        <v>0</v>
      </c>
      <c r="G517" s="29">
        <v>0</v>
      </c>
      <c r="H517" s="91">
        <v>0</v>
      </c>
      <c r="I517" s="29">
        <v>0</v>
      </c>
      <c r="J517" s="91">
        <v>0</v>
      </c>
      <c r="K517" s="29">
        <v>0</v>
      </c>
    </row>
    <row r="518" spans="1:11">
      <c r="A518" s="29" t="s">
        <v>30</v>
      </c>
      <c r="B518" s="29" t="s">
        <v>757</v>
      </c>
      <c r="C518" s="91">
        <v>0</v>
      </c>
      <c r="D518" s="91">
        <v>0</v>
      </c>
      <c r="E518" s="29">
        <v>0</v>
      </c>
      <c r="F518" s="91">
        <v>0</v>
      </c>
      <c r="G518" s="29">
        <v>0</v>
      </c>
      <c r="H518" s="91">
        <v>0</v>
      </c>
      <c r="I518" s="29">
        <v>0</v>
      </c>
      <c r="J518" s="91">
        <v>0</v>
      </c>
      <c r="K518" s="29">
        <v>0</v>
      </c>
    </row>
    <row r="519" spans="1:11">
      <c r="A519" s="29" t="s">
        <v>30</v>
      </c>
      <c r="B519" s="29" t="s">
        <v>768</v>
      </c>
      <c r="C519" s="91">
        <v>0</v>
      </c>
      <c r="D519" s="91">
        <v>0</v>
      </c>
      <c r="E519" s="29">
        <v>0</v>
      </c>
      <c r="F519" s="91">
        <v>0</v>
      </c>
      <c r="G519" s="29">
        <v>0</v>
      </c>
      <c r="H519" s="91">
        <v>0</v>
      </c>
      <c r="I519" s="29">
        <v>0</v>
      </c>
      <c r="J519" s="91">
        <v>0</v>
      </c>
      <c r="K519" s="29">
        <v>0</v>
      </c>
    </row>
    <row r="520" spans="1:11">
      <c r="A520" s="29" t="s">
        <v>30</v>
      </c>
      <c r="B520" s="29" t="s">
        <v>772</v>
      </c>
      <c r="C520" s="91">
        <v>0</v>
      </c>
      <c r="D520" s="91">
        <v>0</v>
      </c>
      <c r="E520" s="29">
        <v>0</v>
      </c>
      <c r="F520" s="91">
        <v>0</v>
      </c>
      <c r="G520" s="29">
        <v>0</v>
      </c>
      <c r="H520" s="91">
        <v>0</v>
      </c>
      <c r="I520" s="29">
        <v>0</v>
      </c>
      <c r="J520" s="91">
        <v>0</v>
      </c>
      <c r="K520" s="29">
        <v>0</v>
      </c>
    </row>
    <row r="521" spans="1:11">
      <c r="A521" s="29" t="s">
        <v>30</v>
      </c>
      <c r="B521" s="29" t="s">
        <v>779</v>
      </c>
      <c r="C521" s="91">
        <v>0</v>
      </c>
      <c r="D521" s="91">
        <v>0</v>
      </c>
      <c r="E521" s="29">
        <v>0</v>
      </c>
      <c r="F521" s="91">
        <v>0</v>
      </c>
      <c r="G521" s="29">
        <v>0</v>
      </c>
      <c r="H521" s="91">
        <v>0</v>
      </c>
      <c r="I521" s="29">
        <v>0</v>
      </c>
      <c r="J521" s="91">
        <v>0</v>
      </c>
      <c r="K521" s="29">
        <v>0</v>
      </c>
    </row>
    <row r="522" spans="1:11">
      <c r="A522" s="29" t="s">
        <v>30</v>
      </c>
      <c r="B522" s="29" t="s">
        <v>771</v>
      </c>
      <c r="C522" s="91">
        <v>0</v>
      </c>
      <c r="D522" s="91">
        <v>0</v>
      </c>
      <c r="E522" s="29">
        <v>0</v>
      </c>
      <c r="F522" s="91">
        <v>0</v>
      </c>
      <c r="G522" s="29">
        <v>0</v>
      </c>
      <c r="H522" s="91">
        <v>0</v>
      </c>
      <c r="I522" s="29">
        <v>0</v>
      </c>
      <c r="J522" s="91">
        <v>0</v>
      </c>
      <c r="K522" s="29">
        <v>0</v>
      </c>
    </row>
    <row r="523" spans="1:11">
      <c r="A523" s="29" t="s">
        <v>31</v>
      </c>
      <c r="B523" s="29" t="s">
        <v>43</v>
      </c>
      <c r="C523" s="91">
        <v>0</v>
      </c>
      <c r="D523" s="91">
        <v>0</v>
      </c>
      <c r="E523" s="29">
        <v>0</v>
      </c>
      <c r="F523" s="91">
        <v>0</v>
      </c>
      <c r="G523" s="29">
        <v>0</v>
      </c>
      <c r="H523" s="91">
        <v>0</v>
      </c>
      <c r="I523" s="29">
        <v>0</v>
      </c>
      <c r="J523" s="91">
        <v>0</v>
      </c>
      <c r="K523" s="29">
        <v>0</v>
      </c>
    </row>
    <row r="524" spans="1:11">
      <c r="A524" s="29" t="s">
        <v>31</v>
      </c>
      <c r="B524" s="29" t="s">
        <v>33</v>
      </c>
      <c r="C524" s="91">
        <v>0</v>
      </c>
      <c r="D524" s="91">
        <v>0</v>
      </c>
      <c r="E524" s="29">
        <v>0</v>
      </c>
      <c r="F524" s="91">
        <v>0</v>
      </c>
      <c r="G524" s="29">
        <v>0</v>
      </c>
      <c r="H524" s="91">
        <v>0</v>
      </c>
      <c r="I524" s="29">
        <v>0</v>
      </c>
      <c r="J524" s="91">
        <v>0</v>
      </c>
      <c r="K524" s="29">
        <v>0</v>
      </c>
    </row>
    <row r="525" spans="1:11">
      <c r="A525" s="29" t="s">
        <v>31</v>
      </c>
      <c r="B525" s="29" t="s">
        <v>35</v>
      </c>
      <c r="C525" s="91">
        <v>0</v>
      </c>
      <c r="D525" s="91">
        <v>0</v>
      </c>
      <c r="E525" s="29">
        <v>0</v>
      </c>
      <c r="F525" s="91">
        <v>0</v>
      </c>
      <c r="G525" s="29">
        <v>0</v>
      </c>
      <c r="H525" s="91">
        <v>0</v>
      </c>
      <c r="I525" s="29">
        <v>0</v>
      </c>
      <c r="J525" s="91">
        <v>0</v>
      </c>
      <c r="K525" s="29">
        <v>0</v>
      </c>
    </row>
    <row r="526" spans="1:11">
      <c r="A526" s="29" t="s">
        <v>31</v>
      </c>
      <c r="B526" s="29" t="s">
        <v>36</v>
      </c>
      <c r="C526" s="91">
        <v>0</v>
      </c>
      <c r="D526" s="91">
        <v>0</v>
      </c>
      <c r="E526" s="29">
        <v>0</v>
      </c>
      <c r="F526" s="91">
        <v>0</v>
      </c>
      <c r="G526" s="29">
        <v>0</v>
      </c>
      <c r="H526" s="91">
        <v>0</v>
      </c>
      <c r="I526" s="29">
        <v>0</v>
      </c>
      <c r="J526" s="91">
        <v>0</v>
      </c>
      <c r="K526" s="29">
        <v>0</v>
      </c>
    </row>
    <row r="527" spans="1:11">
      <c r="A527" s="29" t="s">
        <v>31</v>
      </c>
      <c r="B527" s="29" t="s">
        <v>749</v>
      </c>
      <c r="C527" s="91">
        <v>0</v>
      </c>
      <c r="D527" s="91">
        <v>0</v>
      </c>
      <c r="E527" s="29">
        <v>0</v>
      </c>
      <c r="F527" s="91">
        <v>0</v>
      </c>
      <c r="G527" s="29">
        <v>0</v>
      </c>
      <c r="H527" s="91">
        <v>0</v>
      </c>
      <c r="I527" s="29">
        <v>0</v>
      </c>
      <c r="J527" s="91">
        <v>0</v>
      </c>
      <c r="K527" s="29">
        <v>0</v>
      </c>
    </row>
    <row r="528" spans="1:11">
      <c r="A528" s="29" t="s">
        <v>43</v>
      </c>
      <c r="B528" s="29" t="s">
        <v>765</v>
      </c>
      <c r="C528" s="91">
        <v>0</v>
      </c>
      <c r="D528" s="91">
        <v>0</v>
      </c>
      <c r="E528" s="29">
        <v>0</v>
      </c>
      <c r="F528" s="91">
        <v>0</v>
      </c>
      <c r="G528" s="29">
        <v>0</v>
      </c>
      <c r="H528" s="91">
        <v>0</v>
      </c>
      <c r="I528" s="29">
        <v>0</v>
      </c>
      <c r="J528" s="91">
        <v>0</v>
      </c>
      <c r="K528" s="29">
        <v>0</v>
      </c>
    </row>
    <row r="529" spans="1:11">
      <c r="A529" s="29" t="s">
        <v>43</v>
      </c>
      <c r="B529" s="29" t="s">
        <v>770</v>
      </c>
      <c r="C529" s="91">
        <v>0</v>
      </c>
      <c r="D529" s="91">
        <v>0</v>
      </c>
      <c r="E529" s="29">
        <v>0</v>
      </c>
      <c r="F529" s="91">
        <v>0</v>
      </c>
      <c r="G529" s="29">
        <v>0</v>
      </c>
      <c r="H529" s="91">
        <v>0</v>
      </c>
      <c r="I529" s="29">
        <v>0</v>
      </c>
      <c r="J529" s="91">
        <v>0</v>
      </c>
      <c r="K529" s="29">
        <v>0</v>
      </c>
    </row>
    <row r="530" spans="1:11">
      <c r="A530" s="29" t="s">
        <v>43</v>
      </c>
      <c r="B530" s="29" t="s">
        <v>47</v>
      </c>
      <c r="C530" s="91">
        <v>0</v>
      </c>
      <c r="D530" s="91">
        <v>0</v>
      </c>
      <c r="E530" s="29">
        <v>0</v>
      </c>
      <c r="F530" s="91">
        <v>0</v>
      </c>
      <c r="G530" s="29">
        <v>0</v>
      </c>
      <c r="H530" s="91">
        <v>0</v>
      </c>
      <c r="I530" s="29">
        <v>0</v>
      </c>
      <c r="J530" s="91">
        <v>0</v>
      </c>
      <c r="K530" s="29">
        <v>0</v>
      </c>
    </row>
    <row r="531" spans="1:11">
      <c r="A531" s="29" t="s">
        <v>33</v>
      </c>
      <c r="B531" s="29" t="s">
        <v>770</v>
      </c>
      <c r="C531" s="91">
        <v>0</v>
      </c>
      <c r="D531" s="91">
        <v>0</v>
      </c>
      <c r="E531" s="29">
        <v>0</v>
      </c>
      <c r="F531" s="91">
        <v>0</v>
      </c>
      <c r="G531" s="29">
        <v>0</v>
      </c>
      <c r="H531" s="91">
        <v>0</v>
      </c>
      <c r="I531" s="29">
        <v>0</v>
      </c>
      <c r="J531" s="91">
        <v>0</v>
      </c>
      <c r="K531" s="29">
        <v>0</v>
      </c>
    </row>
    <row r="532" spans="1:11">
      <c r="A532" s="29" t="s">
        <v>33</v>
      </c>
      <c r="B532" s="29" t="s">
        <v>777</v>
      </c>
      <c r="C532" s="91">
        <v>0</v>
      </c>
      <c r="D532" s="91">
        <v>0</v>
      </c>
      <c r="E532" s="29">
        <v>0</v>
      </c>
      <c r="F532" s="91">
        <v>0</v>
      </c>
      <c r="G532" s="29">
        <v>0</v>
      </c>
      <c r="H532" s="91">
        <v>0</v>
      </c>
      <c r="I532" s="29">
        <v>0</v>
      </c>
      <c r="J532" s="91">
        <v>0</v>
      </c>
      <c r="K532" s="29">
        <v>0</v>
      </c>
    </row>
    <row r="533" spans="1:11">
      <c r="A533" s="29" t="s">
        <v>33</v>
      </c>
      <c r="B533" s="29" t="s">
        <v>766</v>
      </c>
      <c r="C533" s="91">
        <v>0</v>
      </c>
      <c r="D533" s="91">
        <v>0</v>
      </c>
      <c r="E533" s="29">
        <v>0</v>
      </c>
      <c r="F533" s="91">
        <v>0</v>
      </c>
      <c r="G533" s="29">
        <v>0</v>
      </c>
      <c r="H533" s="91">
        <v>0</v>
      </c>
      <c r="I533" s="29">
        <v>0</v>
      </c>
      <c r="J533" s="91">
        <v>0</v>
      </c>
      <c r="K533" s="29">
        <v>0</v>
      </c>
    </row>
    <row r="534" spans="1:11">
      <c r="A534" s="29" t="s">
        <v>33</v>
      </c>
      <c r="B534" s="29" t="s">
        <v>759</v>
      </c>
      <c r="C534" s="91">
        <v>0</v>
      </c>
      <c r="D534" s="91">
        <v>0</v>
      </c>
      <c r="E534" s="29">
        <v>0</v>
      </c>
      <c r="F534" s="91">
        <v>0</v>
      </c>
      <c r="G534" s="29">
        <v>0</v>
      </c>
      <c r="H534" s="91">
        <v>0</v>
      </c>
      <c r="I534" s="29">
        <v>0</v>
      </c>
      <c r="J534" s="91">
        <v>0</v>
      </c>
      <c r="K534" s="29">
        <v>0</v>
      </c>
    </row>
    <row r="535" spans="1:11">
      <c r="A535" s="29" t="s">
        <v>33</v>
      </c>
      <c r="B535" s="29" t="s">
        <v>752</v>
      </c>
      <c r="C535" s="91">
        <v>0</v>
      </c>
      <c r="D535" s="91">
        <v>0</v>
      </c>
      <c r="E535" s="29">
        <v>0</v>
      </c>
      <c r="F535" s="91">
        <v>0</v>
      </c>
      <c r="G535" s="29">
        <v>0</v>
      </c>
      <c r="H535" s="91">
        <v>0</v>
      </c>
      <c r="I535" s="29">
        <v>0</v>
      </c>
      <c r="J535" s="91">
        <v>0</v>
      </c>
      <c r="K535" s="29">
        <v>0</v>
      </c>
    </row>
    <row r="536" spans="1:11">
      <c r="A536" s="29" t="s">
        <v>33</v>
      </c>
      <c r="B536" s="29" t="s">
        <v>757</v>
      </c>
      <c r="C536" s="91">
        <v>0</v>
      </c>
      <c r="D536" s="91">
        <v>0</v>
      </c>
      <c r="E536" s="29">
        <v>0</v>
      </c>
      <c r="F536" s="91">
        <v>0</v>
      </c>
      <c r="G536" s="29">
        <v>0</v>
      </c>
      <c r="H536" s="91">
        <v>0</v>
      </c>
      <c r="I536" s="29">
        <v>0</v>
      </c>
      <c r="J536" s="91">
        <v>0</v>
      </c>
      <c r="K536" s="29">
        <v>0</v>
      </c>
    </row>
    <row r="537" spans="1:11">
      <c r="A537" s="29" t="s">
        <v>33</v>
      </c>
      <c r="B537" s="29" t="s">
        <v>772</v>
      </c>
      <c r="C537" s="91">
        <v>0</v>
      </c>
      <c r="D537" s="91">
        <v>0</v>
      </c>
      <c r="E537" s="29">
        <v>0</v>
      </c>
      <c r="F537" s="91">
        <v>0</v>
      </c>
      <c r="G537" s="29">
        <v>0</v>
      </c>
      <c r="H537" s="91">
        <v>0</v>
      </c>
      <c r="I537" s="29">
        <v>0</v>
      </c>
      <c r="J537" s="91">
        <v>0</v>
      </c>
      <c r="K537" s="29">
        <v>0</v>
      </c>
    </row>
    <row r="538" spans="1:11">
      <c r="A538" s="29" t="s">
        <v>33</v>
      </c>
      <c r="B538" s="29" t="s">
        <v>771</v>
      </c>
      <c r="C538" s="91">
        <v>0</v>
      </c>
      <c r="D538" s="91">
        <v>0</v>
      </c>
      <c r="E538" s="29">
        <v>0</v>
      </c>
      <c r="F538" s="91">
        <v>0</v>
      </c>
      <c r="G538" s="29">
        <v>0</v>
      </c>
      <c r="H538" s="91">
        <v>0</v>
      </c>
      <c r="I538" s="29">
        <v>0</v>
      </c>
      <c r="J538" s="91">
        <v>0</v>
      </c>
      <c r="K538" s="29">
        <v>0</v>
      </c>
    </row>
    <row r="539" spans="1:11">
      <c r="A539" s="29" t="s">
        <v>33</v>
      </c>
      <c r="B539" s="29" t="s">
        <v>751</v>
      </c>
      <c r="C539" s="91">
        <v>0</v>
      </c>
      <c r="D539" s="91">
        <v>0</v>
      </c>
      <c r="E539" s="29">
        <v>0</v>
      </c>
      <c r="F539" s="91">
        <v>0</v>
      </c>
      <c r="G539" s="29">
        <v>0</v>
      </c>
      <c r="H539" s="91">
        <v>0</v>
      </c>
      <c r="I539" s="29">
        <v>0</v>
      </c>
      <c r="J539" s="91">
        <v>0</v>
      </c>
      <c r="K539" s="29">
        <v>0</v>
      </c>
    </row>
    <row r="540" spans="1:11">
      <c r="A540" s="29" t="s">
        <v>33</v>
      </c>
      <c r="B540" s="29" t="s">
        <v>340</v>
      </c>
      <c r="C540" s="91">
        <v>0</v>
      </c>
      <c r="D540" s="91">
        <v>0</v>
      </c>
      <c r="E540" s="29">
        <v>0</v>
      </c>
      <c r="F540" s="91">
        <v>0</v>
      </c>
      <c r="G540" s="29">
        <v>0</v>
      </c>
      <c r="H540" s="91">
        <v>0</v>
      </c>
      <c r="I540" s="29">
        <v>0</v>
      </c>
      <c r="J540" s="91">
        <v>0</v>
      </c>
      <c r="K540" s="29">
        <v>0</v>
      </c>
    </row>
    <row r="541" spans="1:11">
      <c r="A541" s="29" t="s">
        <v>38</v>
      </c>
      <c r="B541" s="29" t="s">
        <v>765</v>
      </c>
      <c r="C541" s="91">
        <v>0</v>
      </c>
      <c r="D541" s="91">
        <v>0</v>
      </c>
      <c r="E541" s="29">
        <v>0</v>
      </c>
      <c r="F541" s="91">
        <v>0</v>
      </c>
      <c r="G541" s="29">
        <v>0</v>
      </c>
      <c r="H541" s="91">
        <v>0</v>
      </c>
      <c r="I541" s="29">
        <v>0</v>
      </c>
      <c r="J541" s="91">
        <v>0</v>
      </c>
      <c r="K541" s="29">
        <v>0</v>
      </c>
    </row>
    <row r="542" spans="1:11">
      <c r="A542" s="29" t="s">
        <v>38</v>
      </c>
      <c r="B542" s="29" t="s">
        <v>770</v>
      </c>
      <c r="C542" s="91">
        <v>0</v>
      </c>
      <c r="D542" s="91">
        <v>0</v>
      </c>
      <c r="E542" s="29">
        <v>0</v>
      </c>
      <c r="F542" s="91">
        <v>0</v>
      </c>
      <c r="G542" s="29">
        <v>0</v>
      </c>
      <c r="H542" s="91">
        <v>0</v>
      </c>
      <c r="I542" s="29">
        <v>0</v>
      </c>
      <c r="J542" s="91">
        <v>0</v>
      </c>
      <c r="K542" s="29">
        <v>0</v>
      </c>
    </row>
    <row r="543" spans="1:11">
      <c r="A543" s="29" t="s">
        <v>38</v>
      </c>
      <c r="B543" s="29" t="s">
        <v>776</v>
      </c>
      <c r="C543" s="91">
        <v>0</v>
      </c>
      <c r="D543" s="91">
        <v>0</v>
      </c>
      <c r="E543" s="29">
        <v>0</v>
      </c>
      <c r="F543" s="91">
        <v>0</v>
      </c>
      <c r="G543" s="29">
        <v>0</v>
      </c>
      <c r="H543" s="91">
        <v>0</v>
      </c>
      <c r="I543" s="29">
        <v>0</v>
      </c>
      <c r="J543" s="91">
        <v>0</v>
      </c>
      <c r="K543" s="29">
        <v>0</v>
      </c>
    </row>
    <row r="544" spans="1:11">
      <c r="A544" s="29" t="s">
        <v>38</v>
      </c>
      <c r="B544" s="29" t="s">
        <v>759</v>
      </c>
      <c r="C544" s="91">
        <v>0</v>
      </c>
      <c r="D544" s="91">
        <v>0</v>
      </c>
      <c r="E544" s="29">
        <v>0</v>
      </c>
      <c r="F544" s="91">
        <v>0</v>
      </c>
      <c r="G544" s="29">
        <v>0</v>
      </c>
      <c r="H544" s="91">
        <v>0</v>
      </c>
      <c r="I544" s="29">
        <v>0</v>
      </c>
      <c r="J544" s="91">
        <v>0</v>
      </c>
      <c r="K544" s="29">
        <v>0</v>
      </c>
    </row>
    <row r="545" spans="1:11">
      <c r="A545" s="29" t="s">
        <v>33</v>
      </c>
      <c r="B545" s="29" t="s">
        <v>765</v>
      </c>
      <c r="C545" s="91">
        <v>0</v>
      </c>
      <c r="D545" s="91">
        <v>0</v>
      </c>
      <c r="E545" s="29">
        <v>0</v>
      </c>
      <c r="F545" s="91">
        <v>0</v>
      </c>
      <c r="G545" s="29">
        <v>0</v>
      </c>
      <c r="H545" s="91">
        <v>0</v>
      </c>
      <c r="I545" s="29">
        <v>0</v>
      </c>
      <c r="J545" s="91">
        <v>0</v>
      </c>
      <c r="K545" s="29">
        <v>0</v>
      </c>
    </row>
    <row r="546" spans="1:11">
      <c r="A546" s="29" t="s">
        <v>43</v>
      </c>
      <c r="B546" s="29" t="s">
        <v>760</v>
      </c>
      <c r="C546" s="91">
        <v>0</v>
      </c>
      <c r="D546" s="91">
        <v>0</v>
      </c>
      <c r="E546" s="29">
        <v>0</v>
      </c>
      <c r="F546" s="91">
        <v>0</v>
      </c>
      <c r="G546" s="29">
        <v>0</v>
      </c>
      <c r="H546" s="91">
        <v>0</v>
      </c>
      <c r="I546" s="29">
        <v>0</v>
      </c>
      <c r="J546" s="91">
        <v>0</v>
      </c>
      <c r="K546" s="29">
        <v>0</v>
      </c>
    </row>
    <row r="547" spans="1:11">
      <c r="A547" s="29" t="s">
        <v>43</v>
      </c>
      <c r="B547" s="29" t="s">
        <v>775</v>
      </c>
      <c r="C547" s="91">
        <v>0</v>
      </c>
      <c r="D547" s="91">
        <v>0</v>
      </c>
      <c r="E547" s="29">
        <v>0</v>
      </c>
      <c r="F547" s="91">
        <v>0</v>
      </c>
      <c r="G547" s="29">
        <v>0</v>
      </c>
      <c r="H547" s="91">
        <v>0</v>
      </c>
      <c r="I547" s="29">
        <v>0</v>
      </c>
      <c r="J547" s="91">
        <v>0</v>
      </c>
      <c r="K547" s="29">
        <v>0</v>
      </c>
    </row>
    <row r="548" spans="1:11">
      <c r="A548" s="29" t="s">
        <v>43</v>
      </c>
      <c r="B548" s="29" t="s">
        <v>767</v>
      </c>
      <c r="C548" s="91">
        <v>0</v>
      </c>
      <c r="D548" s="91">
        <v>0</v>
      </c>
      <c r="E548" s="29">
        <v>0</v>
      </c>
      <c r="F548" s="91">
        <v>0</v>
      </c>
      <c r="G548" s="29">
        <v>0</v>
      </c>
      <c r="H548" s="91">
        <v>0</v>
      </c>
      <c r="I548" s="29">
        <v>0</v>
      </c>
      <c r="J548" s="91">
        <v>0</v>
      </c>
      <c r="K548" s="29">
        <v>0</v>
      </c>
    </row>
    <row r="549" spans="1:11">
      <c r="A549" s="29" t="s">
        <v>43</v>
      </c>
      <c r="B549" s="29" t="s">
        <v>763</v>
      </c>
      <c r="C549" s="91">
        <v>0</v>
      </c>
      <c r="D549" s="91">
        <v>0</v>
      </c>
      <c r="E549" s="29">
        <v>0</v>
      </c>
      <c r="F549" s="91">
        <v>0</v>
      </c>
      <c r="G549" s="29">
        <v>0</v>
      </c>
      <c r="H549" s="91">
        <v>0</v>
      </c>
      <c r="I549" s="29">
        <v>0</v>
      </c>
      <c r="J549" s="91">
        <v>0</v>
      </c>
      <c r="K549" s="29">
        <v>0</v>
      </c>
    </row>
    <row r="550" spans="1:11">
      <c r="A550" s="29" t="s">
        <v>43</v>
      </c>
      <c r="B550" s="29" t="s">
        <v>747</v>
      </c>
      <c r="C550" s="91">
        <v>0</v>
      </c>
      <c r="D550" s="91">
        <v>0</v>
      </c>
      <c r="E550" s="29">
        <v>0</v>
      </c>
      <c r="F550" s="91">
        <v>0</v>
      </c>
      <c r="G550" s="29">
        <v>0</v>
      </c>
      <c r="H550" s="91">
        <v>0</v>
      </c>
      <c r="I550" s="29">
        <v>0</v>
      </c>
      <c r="J550" s="91">
        <v>0</v>
      </c>
      <c r="K550" s="29">
        <v>0</v>
      </c>
    </row>
    <row r="551" spans="1:11">
      <c r="A551" s="29" t="s">
        <v>43</v>
      </c>
      <c r="B551" s="29" t="s">
        <v>761</v>
      </c>
      <c r="C551" s="91">
        <v>0</v>
      </c>
      <c r="D551" s="91">
        <v>0</v>
      </c>
      <c r="E551" s="29">
        <v>0</v>
      </c>
      <c r="F551" s="91">
        <v>0</v>
      </c>
      <c r="G551" s="29">
        <v>0</v>
      </c>
      <c r="H551" s="91">
        <v>0</v>
      </c>
      <c r="I551" s="29">
        <v>0</v>
      </c>
      <c r="J551" s="91">
        <v>0</v>
      </c>
      <c r="K551" s="29">
        <v>0</v>
      </c>
    </row>
    <row r="552" spans="1:11">
      <c r="A552" s="29" t="s">
        <v>43</v>
      </c>
      <c r="B552" s="29" t="s">
        <v>759</v>
      </c>
      <c r="C552" s="91">
        <v>0</v>
      </c>
      <c r="D552" s="91">
        <v>0</v>
      </c>
      <c r="E552" s="29">
        <v>0</v>
      </c>
      <c r="F552" s="91">
        <v>0</v>
      </c>
      <c r="G552" s="29">
        <v>0</v>
      </c>
      <c r="H552" s="91">
        <v>0</v>
      </c>
      <c r="I552" s="29">
        <v>0</v>
      </c>
      <c r="J552" s="91">
        <v>0</v>
      </c>
      <c r="K552" s="29">
        <v>0</v>
      </c>
    </row>
    <row r="553" spans="1:11">
      <c r="A553" s="29" t="s">
        <v>43</v>
      </c>
      <c r="B553" s="29" t="s">
        <v>752</v>
      </c>
      <c r="C553" s="91">
        <v>0</v>
      </c>
      <c r="D553" s="91">
        <v>0</v>
      </c>
      <c r="E553" s="29">
        <v>0</v>
      </c>
      <c r="F553" s="91">
        <v>0</v>
      </c>
      <c r="G553" s="29">
        <v>0</v>
      </c>
      <c r="H553" s="91">
        <v>0</v>
      </c>
      <c r="I553" s="29">
        <v>0</v>
      </c>
      <c r="J553" s="91">
        <v>0</v>
      </c>
      <c r="K553" s="29">
        <v>0</v>
      </c>
    </row>
    <row r="554" spans="1:11">
      <c r="A554" s="29" t="s">
        <v>43</v>
      </c>
      <c r="B554" s="29" t="s">
        <v>750</v>
      </c>
      <c r="C554" s="91">
        <v>0</v>
      </c>
      <c r="D554" s="91">
        <v>0</v>
      </c>
      <c r="E554" s="29">
        <v>0</v>
      </c>
      <c r="F554" s="91">
        <v>0</v>
      </c>
      <c r="G554" s="29">
        <v>0</v>
      </c>
      <c r="H554" s="91">
        <v>0</v>
      </c>
      <c r="I554" s="29">
        <v>0</v>
      </c>
      <c r="J554" s="91">
        <v>0</v>
      </c>
      <c r="K554" s="29">
        <v>0</v>
      </c>
    </row>
    <row r="555" spans="1:11">
      <c r="A555" s="29" t="s">
        <v>43</v>
      </c>
      <c r="B555" s="29" t="s">
        <v>768</v>
      </c>
      <c r="C555" s="91">
        <v>0</v>
      </c>
      <c r="D555" s="91">
        <v>0</v>
      </c>
      <c r="E555" s="29">
        <v>0</v>
      </c>
      <c r="F555" s="91">
        <v>0</v>
      </c>
      <c r="G555" s="29">
        <v>0</v>
      </c>
      <c r="H555" s="91">
        <v>0</v>
      </c>
      <c r="I555" s="29">
        <v>0</v>
      </c>
      <c r="J555" s="91">
        <v>0</v>
      </c>
      <c r="K555" s="29">
        <v>0</v>
      </c>
    </row>
    <row r="556" spans="1:11">
      <c r="A556" s="29" t="s">
        <v>43</v>
      </c>
      <c r="B556" s="29" t="s">
        <v>749</v>
      </c>
      <c r="C556" s="91">
        <v>0</v>
      </c>
      <c r="D556" s="91">
        <v>0</v>
      </c>
      <c r="E556" s="29">
        <v>0</v>
      </c>
      <c r="F556" s="91">
        <v>0</v>
      </c>
      <c r="G556" s="29">
        <v>0</v>
      </c>
      <c r="H556" s="91">
        <v>0</v>
      </c>
      <c r="I556" s="29">
        <v>0</v>
      </c>
      <c r="J556" s="91">
        <v>0</v>
      </c>
      <c r="K556" s="29">
        <v>0</v>
      </c>
    </row>
    <row r="557" spans="1:11">
      <c r="A557" s="29" t="s">
        <v>43</v>
      </c>
      <c r="B557" s="29" t="s">
        <v>772</v>
      </c>
      <c r="C557" s="91">
        <v>0</v>
      </c>
      <c r="D557" s="91">
        <v>0</v>
      </c>
      <c r="E557" s="29">
        <v>0</v>
      </c>
      <c r="F557" s="91">
        <v>0</v>
      </c>
      <c r="G557" s="29">
        <v>0</v>
      </c>
      <c r="H557" s="91">
        <v>0</v>
      </c>
      <c r="I557" s="29">
        <v>0</v>
      </c>
      <c r="J557" s="91">
        <v>0</v>
      </c>
      <c r="K557" s="29">
        <v>0</v>
      </c>
    </row>
    <row r="558" spans="1:11">
      <c r="A558" s="29" t="s">
        <v>43</v>
      </c>
      <c r="B558" s="29" t="s">
        <v>754</v>
      </c>
      <c r="C558" s="91">
        <v>0</v>
      </c>
      <c r="D558" s="91">
        <v>0</v>
      </c>
      <c r="E558" s="29">
        <v>0</v>
      </c>
      <c r="F558" s="91">
        <v>0</v>
      </c>
      <c r="G558" s="29">
        <v>0</v>
      </c>
      <c r="H558" s="91">
        <v>0</v>
      </c>
      <c r="I558" s="29">
        <v>0</v>
      </c>
      <c r="J558" s="91">
        <v>0</v>
      </c>
      <c r="K558" s="29">
        <v>0</v>
      </c>
    </row>
    <row r="559" spans="1:11">
      <c r="A559" s="29" t="s">
        <v>43</v>
      </c>
      <c r="B559" s="29" t="s">
        <v>771</v>
      </c>
      <c r="C559" s="91">
        <v>0</v>
      </c>
      <c r="D559" s="91">
        <v>0</v>
      </c>
      <c r="E559" s="29">
        <v>0</v>
      </c>
      <c r="F559" s="91">
        <v>0</v>
      </c>
      <c r="G559" s="29">
        <v>0</v>
      </c>
      <c r="H559" s="91">
        <v>0</v>
      </c>
      <c r="I559" s="29">
        <v>0</v>
      </c>
      <c r="J559" s="91">
        <v>0</v>
      </c>
      <c r="K559" s="29">
        <v>0</v>
      </c>
    </row>
    <row r="560" spans="1:11">
      <c r="A560" s="29" t="s">
        <v>43</v>
      </c>
      <c r="B560" s="29" t="s">
        <v>753</v>
      </c>
      <c r="C560" s="91">
        <v>0</v>
      </c>
      <c r="D560" s="91">
        <v>0</v>
      </c>
      <c r="E560" s="29">
        <v>0</v>
      </c>
      <c r="F560" s="91">
        <v>0</v>
      </c>
      <c r="G560" s="29">
        <v>0</v>
      </c>
      <c r="H560" s="91">
        <v>0</v>
      </c>
      <c r="I560" s="29">
        <v>0</v>
      </c>
      <c r="J560" s="91">
        <v>0</v>
      </c>
      <c r="K560" s="29">
        <v>0</v>
      </c>
    </row>
    <row r="561" spans="1:11">
      <c r="A561" s="29" t="s">
        <v>43</v>
      </c>
      <c r="B561" s="29" t="s">
        <v>751</v>
      </c>
      <c r="C561" s="91">
        <v>0</v>
      </c>
      <c r="D561" s="91">
        <v>0</v>
      </c>
      <c r="E561" s="29">
        <v>0</v>
      </c>
      <c r="F561" s="91">
        <v>0</v>
      </c>
      <c r="G561" s="29">
        <v>0</v>
      </c>
      <c r="H561" s="91">
        <v>0</v>
      </c>
      <c r="I561" s="29">
        <v>0</v>
      </c>
      <c r="J561" s="91">
        <v>0</v>
      </c>
      <c r="K561" s="29">
        <v>0</v>
      </c>
    </row>
    <row r="562" spans="1:11">
      <c r="A562" s="29" t="s">
        <v>47</v>
      </c>
      <c r="B562" s="29" t="s">
        <v>51</v>
      </c>
      <c r="C562" s="91">
        <v>0</v>
      </c>
      <c r="D562" s="91">
        <v>0</v>
      </c>
      <c r="E562" s="29">
        <v>0</v>
      </c>
      <c r="F562" s="91">
        <v>0</v>
      </c>
      <c r="G562" s="29">
        <v>0</v>
      </c>
      <c r="H562" s="91">
        <v>0</v>
      </c>
      <c r="I562" s="29">
        <v>0</v>
      </c>
      <c r="J562" s="91">
        <v>0</v>
      </c>
      <c r="K562" s="29">
        <v>0</v>
      </c>
    </row>
    <row r="563" spans="1:11">
      <c r="A563" s="29" t="s">
        <v>47</v>
      </c>
      <c r="B563" s="29" t="s">
        <v>777</v>
      </c>
      <c r="C563" s="91">
        <v>0</v>
      </c>
      <c r="D563" s="91">
        <v>0</v>
      </c>
      <c r="E563" s="29">
        <v>0</v>
      </c>
      <c r="F563" s="91">
        <v>0</v>
      </c>
      <c r="G563" s="29">
        <v>0</v>
      </c>
      <c r="H563" s="91">
        <v>0</v>
      </c>
      <c r="I563" s="29">
        <v>0</v>
      </c>
      <c r="J563" s="91">
        <v>0</v>
      </c>
      <c r="K563" s="29">
        <v>0</v>
      </c>
    </row>
    <row r="564" spans="1:11">
      <c r="A564" s="29" t="s">
        <v>750</v>
      </c>
      <c r="B564" s="29" t="s">
        <v>760</v>
      </c>
      <c r="C564" s="91">
        <v>0</v>
      </c>
      <c r="D564" s="91">
        <v>0</v>
      </c>
      <c r="E564" s="29">
        <v>0</v>
      </c>
      <c r="F564" s="91">
        <v>0</v>
      </c>
      <c r="G564" s="29">
        <v>0</v>
      </c>
      <c r="H564" s="91">
        <v>0</v>
      </c>
      <c r="I564" s="29">
        <v>0</v>
      </c>
      <c r="J564" s="91">
        <v>0</v>
      </c>
      <c r="K564" s="29">
        <v>0</v>
      </c>
    </row>
    <row r="565" spans="1:11">
      <c r="A565" s="29" t="s">
        <v>757</v>
      </c>
      <c r="B565" s="29" t="s">
        <v>773</v>
      </c>
      <c r="C565" s="91">
        <v>0</v>
      </c>
      <c r="D565" s="91">
        <v>0</v>
      </c>
      <c r="E565" s="29">
        <v>0</v>
      </c>
      <c r="F565" s="91">
        <v>0</v>
      </c>
      <c r="G565" s="29">
        <v>0</v>
      </c>
      <c r="H565" s="91">
        <v>0</v>
      </c>
      <c r="I565" s="29">
        <v>0</v>
      </c>
      <c r="J565" s="91">
        <v>0</v>
      </c>
      <c r="K565" s="29">
        <v>0</v>
      </c>
    </row>
    <row r="566" spans="1:11">
      <c r="A566" s="29" t="s">
        <v>757</v>
      </c>
      <c r="B566" s="29" t="s">
        <v>47</v>
      </c>
      <c r="C566" s="91">
        <v>0</v>
      </c>
      <c r="D566" s="91">
        <v>0</v>
      </c>
      <c r="E566" s="29">
        <v>0</v>
      </c>
      <c r="F566" s="91">
        <v>0</v>
      </c>
      <c r="G566" s="29">
        <v>0</v>
      </c>
      <c r="H566" s="91">
        <v>0</v>
      </c>
      <c r="I566" s="29">
        <v>0</v>
      </c>
      <c r="J566" s="91">
        <v>0</v>
      </c>
      <c r="K566" s="29">
        <v>0</v>
      </c>
    </row>
    <row r="567" spans="1:11">
      <c r="A567" s="29" t="s">
        <v>757</v>
      </c>
      <c r="B567" s="29" t="s">
        <v>767</v>
      </c>
      <c r="C567" s="91">
        <v>0</v>
      </c>
      <c r="D567" s="91">
        <v>0</v>
      </c>
      <c r="E567" s="29">
        <v>0</v>
      </c>
      <c r="F567" s="91">
        <v>0</v>
      </c>
      <c r="G567" s="29">
        <v>0</v>
      </c>
      <c r="H567" s="91">
        <v>0</v>
      </c>
      <c r="I567" s="29">
        <v>0</v>
      </c>
      <c r="J567" s="91">
        <v>0</v>
      </c>
      <c r="K567" s="29">
        <v>0</v>
      </c>
    </row>
    <row r="568" spans="1:11">
      <c r="A568" s="29" t="s">
        <v>757</v>
      </c>
      <c r="B568" s="29" t="s">
        <v>775</v>
      </c>
      <c r="C568" s="91">
        <v>0</v>
      </c>
      <c r="D568" s="91">
        <v>0</v>
      </c>
      <c r="E568" s="29">
        <v>0</v>
      </c>
      <c r="F568" s="91">
        <v>0</v>
      </c>
      <c r="G568" s="29">
        <v>0</v>
      </c>
      <c r="H568" s="91">
        <v>0</v>
      </c>
      <c r="I568" s="29">
        <v>0</v>
      </c>
      <c r="J568" s="91">
        <v>0</v>
      </c>
      <c r="K568" s="29">
        <v>0</v>
      </c>
    </row>
    <row r="569" spans="1:11">
      <c r="A569" s="29" t="s">
        <v>757</v>
      </c>
      <c r="B569" s="29" t="s">
        <v>772</v>
      </c>
      <c r="C569" s="91">
        <v>0</v>
      </c>
      <c r="D569" s="91">
        <v>0</v>
      </c>
      <c r="E569" s="29">
        <v>0</v>
      </c>
      <c r="F569" s="91">
        <v>0</v>
      </c>
      <c r="G569" s="29">
        <v>0</v>
      </c>
      <c r="H569" s="91">
        <v>0</v>
      </c>
      <c r="I569" s="29">
        <v>0</v>
      </c>
      <c r="J569" s="91">
        <v>0</v>
      </c>
      <c r="K569" s="29">
        <v>0</v>
      </c>
    </row>
    <row r="570" spans="1:11">
      <c r="A570" s="29" t="s">
        <v>757</v>
      </c>
      <c r="B570" s="29" t="s">
        <v>754</v>
      </c>
      <c r="C570" s="91">
        <v>0</v>
      </c>
      <c r="D570" s="91">
        <v>0</v>
      </c>
      <c r="E570" s="29">
        <v>0</v>
      </c>
      <c r="F570" s="91">
        <v>0</v>
      </c>
      <c r="G570" s="29">
        <v>0</v>
      </c>
      <c r="H570" s="91">
        <v>0</v>
      </c>
      <c r="I570" s="29">
        <v>0</v>
      </c>
      <c r="J570" s="91">
        <v>0</v>
      </c>
      <c r="K570" s="29">
        <v>0</v>
      </c>
    </row>
    <row r="571" spans="1:11">
      <c r="A571" s="29" t="s">
        <v>757</v>
      </c>
      <c r="B571" s="29" t="s">
        <v>771</v>
      </c>
      <c r="C571" s="91">
        <v>0</v>
      </c>
      <c r="D571" s="91">
        <v>0</v>
      </c>
      <c r="E571" s="29">
        <v>0</v>
      </c>
      <c r="F571" s="91">
        <v>0</v>
      </c>
      <c r="G571" s="29">
        <v>0</v>
      </c>
      <c r="H571" s="91">
        <v>0</v>
      </c>
      <c r="I571" s="29">
        <v>0</v>
      </c>
      <c r="J571" s="91">
        <v>0</v>
      </c>
      <c r="K571" s="29">
        <v>0</v>
      </c>
    </row>
    <row r="572" spans="1:11">
      <c r="A572" s="29" t="s">
        <v>757</v>
      </c>
      <c r="B572" s="29" t="s">
        <v>748</v>
      </c>
      <c r="C572" s="91">
        <v>0</v>
      </c>
      <c r="D572" s="91">
        <v>0</v>
      </c>
      <c r="E572" s="29">
        <v>0</v>
      </c>
      <c r="F572" s="91">
        <v>0</v>
      </c>
      <c r="G572" s="29">
        <v>0</v>
      </c>
      <c r="H572" s="91">
        <v>0</v>
      </c>
      <c r="I572" s="29">
        <v>0</v>
      </c>
      <c r="J572" s="91">
        <v>0</v>
      </c>
      <c r="K572" s="29">
        <v>0</v>
      </c>
    </row>
    <row r="573" spans="1:11">
      <c r="A573" s="29" t="s">
        <v>757</v>
      </c>
      <c r="B573" s="29" t="s">
        <v>760</v>
      </c>
      <c r="C573" s="91">
        <v>0</v>
      </c>
      <c r="D573" s="91">
        <v>0</v>
      </c>
      <c r="E573" s="29">
        <v>0</v>
      </c>
      <c r="F573" s="91">
        <v>0</v>
      </c>
      <c r="G573" s="29">
        <v>0</v>
      </c>
      <c r="H573" s="91">
        <v>0</v>
      </c>
      <c r="I573" s="29">
        <v>0</v>
      </c>
      <c r="J573" s="91">
        <v>0</v>
      </c>
      <c r="K573" s="29">
        <v>0</v>
      </c>
    </row>
    <row r="574" spans="1:11">
      <c r="A574" s="29" t="s">
        <v>775</v>
      </c>
      <c r="B574" s="29" t="s">
        <v>765</v>
      </c>
      <c r="C574" s="91">
        <v>0</v>
      </c>
      <c r="D574" s="91">
        <v>0</v>
      </c>
      <c r="E574" s="29">
        <v>0</v>
      </c>
      <c r="F574" s="91">
        <v>0</v>
      </c>
      <c r="G574" s="29">
        <v>0</v>
      </c>
      <c r="H574" s="91">
        <v>0</v>
      </c>
      <c r="I574" s="29">
        <v>0</v>
      </c>
      <c r="J574" s="91">
        <v>0</v>
      </c>
      <c r="K574" s="29">
        <v>0</v>
      </c>
    </row>
    <row r="575" spans="1:11">
      <c r="A575" s="29" t="s">
        <v>775</v>
      </c>
      <c r="B575" s="29" t="s">
        <v>773</v>
      </c>
      <c r="C575" s="91">
        <v>0</v>
      </c>
      <c r="D575" s="91">
        <v>0</v>
      </c>
      <c r="E575" s="29">
        <v>0</v>
      </c>
      <c r="F575" s="91">
        <v>0</v>
      </c>
      <c r="G575" s="29">
        <v>0</v>
      </c>
      <c r="H575" s="91">
        <v>0</v>
      </c>
      <c r="I575" s="29">
        <v>0</v>
      </c>
      <c r="J575" s="91">
        <v>0</v>
      </c>
      <c r="K575" s="29">
        <v>0</v>
      </c>
    </row>
    <row r="576" spans="1:11">
      <c r="A576" s="29" t="s">
        <v>775</v>
      </c>
      <c r="B576" s="29" t="s">
        <v>47</v>
      </c>
      <c r="C576" s="91">
        <v>0</v>
      </c>
      <c r="D576" s="91">
        <v>0</v>
      </c>
      <c r="E576" s="29">
        <v>0</v>
      </c>
      <c r="F576" s="91">
        <v>0</v>
      </c>
      <c r="G576" s="29">
        <v>0</v>
      </c>
      <c r="H576" s="91">
        <v>0</v>
      </c>
      <c r="I576" s="29">
        <v>0</v>
      </c>
      <c r="J576" s="91">
        <v>0</v>
      </c>
      <c r="K576" s="29">
        <v>0</v>
      </c>
    </row>
    <row r="577" spans="1:11">
      <c r="A577" s="29" t="s">
        <v>775</v>
      </c>
      <c r="B577" s="29" t="s">
        <v>777</v>
      </c>
      <c r="C577" s="91">
        <v>0</v>
      </c>
      <c r="D577" s="91">
        <v>0</v>
      </c>
      <c r="E577" s="29">
        <v>0</v>
      </c>
      <c r="F577" s="91">
        <v>0</v>
      </c>
      <c r="G577" s="29">
        <v>0</v>
      </c>
      <c r="H577" s="91">
        <v>0</v>
      </c>
      <c r="I577" s="29">
        <v>0</v>
      </c>
      <c r="J577" s="91">
        <v>0</v>
      </c>
      <c r="K577" s="29">
        <v>0</v>
      </c>
    </row>
    <row r="578" spans="1:11">
      <c r="A578" s="29" t="s">
        <v>775</v>
      </c>
      <c r="B578" s="29" t="s">
        <v>767</v>
      </c>
      <c r="C578" s="91">
        <v>0</v>
      </c>
      <c r="D578" s="91">
        <v>0</v>
      </c>
      <c r="E578" s="29">
        <v>0</v>
      </c>
      <c r="F578" s="91">
        <v>0</v>
      </c>
      <c r="G578" s="29">
        <v>0</v>
      </c>
      <c r="H578" s="91">
        <v>0</v>
      </c>
      <c r="I578" s="29">
        <v>0</v>
      </c>
      <c r="J578" s="91">
        <v>0</v>
      </c>
      <c r="K578" s="29">
        <v>0</v>
      </c>
    </row>
    <row r="579" spans="1:11">
      <c r="A579" s="29" t="s">
        <v>775</v>
      </c>
      <c r="B579" s="29" t="s">
        <v>758</v>
      </c>
      <c r="C579" s="91">
        <v>0</v>
      </c>
      <c r="D579" s="91">
        <v>0</v>
      </c>
      <c r="E579" s="29">
        <v>0</v>
      </c>
      <c r="F579" s="91">
        <v>0</v>
      </c>
      <c r="G579" s="29">
        <v>0</v>
      </c>
      <c r="H579" s="91">
        <v>0</v>
      </c>
      <c r="I579" s="29">
        <v>0</v>
      </c>
      <c r="J579" s="91">
        <v>0</v>
      </c>
      <c r="K579" s="29">
        <v>0</v>
      </c>
    </row>
    <row r="580" spans="1:11">
      <c r="A580" s="29" t="s">
        <v>775</v>
      </c>
      <c r="B580" s="29" t="s">
        <v>754</v>
      </c>
      <c r="C580" s="91">
        <v>0</v>
      </c>
      <c r="D580" s="91">
        <v>0</v>
      </c>
      <c r="E580" s="29">
        <v>0</v>
      </c>
      <c r="F580" s="91">
        <v>0</v>
      </c>
      <c r="G580" s="29">
        <v>0</v>
      </c>
      <c r="H580" s="91">
        <v>0</v>
      </c>
      <c r="I580" s="29">
        <v>0</v>
      </c>
      <c r="J580" s="91">
        <v>0</v>
      </c>
      <c r="K580" s="29">
        <v>0</v>
      </c>
    </row>
    <row r="581" spans="1:11">
      <c r="A581" s="29" t="s">
        <v>757</v>
      </c>
      <c r="B581" s="29" t="s">
        <v>765</v>
      </c>
      <c r="C581" s="91">
        <v>0</v>
      </c>
      <c r="D581" s="91">
        <v>0</v>
      </c>
      <c r="E581" s="29">
        <v>0</v>
      </c>
      <c r="F581" s="91">
        <v>0</v>
      </c>
      <c r="G581" s="29">
        <v>0</v>
      </c>
      <c r="H581" s="91">
        <v>0</v>
      </c>
      <c r="I581" s="29">
        <v>0</v>
      </c>
      <c r="J581" s="91">
        <v>0</v>
      </c>
      <c r="K581" s="29">
        <v>0</v>
      </c>
    </row>
    <row r="582" spans="1:11">
      <c r="A582" s="29" t="s">
        <v>47</v>
      </c>
      <c r="B582" s="29" t="s">
        <v>53</v>
      </c>
      <c r="C582" s="91">
        <v>0</v>
      </c>
      <c r="D582" s="91">
        <v>0</v>
      </c>
      <c r="E582" s="29">
        <v>0</v>
      </c>
      <c r="F582" s="91">
        <v>0</v>
      </c>
      <c r="G582" s="29">
        <v>0</v>
      </c>
      <c r="H582" s="91">
        <v>0</v>
      </c>
      <c r="I582" s="29">
        <v>0</v>
      </c>
      <c r="J582" s="91">
        <v>0</v>
      </c>
      <c r="K582" s="29">
        <v>0</v>
      </c>
    </row>
    <row r="583" spans="1:11">
      <c r="A583" s="29" t="s">
        <v>750</v>
      </c>
      <c r="B583" s="29" t="s">
        <v>772</v>
      </c>
      <c r="C583" s="91">
        <v>0</v>
      </c>
      <c r="D583" s="91">
        <v>0</v>
      </c>
      <c r="E583" s="29">
        <v>0</v>
      </c>
      <c r="F583" s="91">
        <v>0</v>
      </c>
      <c r="G583" s="29">
        <v>0</v>
      </c>
      <c r="H583" s="91">
        <v>0</v>
      </c>
      <c r="I583" s="29">
        <v>0</v>
      </c>
      <c r="J583" s="91">
        <v>0</v>
      </c>
      <c r="K583" s="29">
        <v>0</v>
      </c>
    </row>
    <row r="584" spans="1:11">
      <c r="A584" s="29" t="s">
        <v>752</v>
      </c>
      <c r="B584" s="29" t="s">
        <v>49</v>
      </c>
      <c r="C584" s="91">
        <v>0</v>
      </c>
      <c r="D584" s="91">
        <v>0</v>
      </c>
      <c r="E584" s="29">
        <v>0</v>
      </c>
      <c r="F584" s="91">
        <v>0</v>
      </c>
      <c r="G584" s="29">
        <v>0</v>
      </c>
      <c r="H584" s="91">
        <v>0</v>
      </c>
      <c r="I584" s="29">
        <v>0</v>
      </c>
      <c r="J584" s="91">
        <v>0</v>
      </c>
      <c r="K584" s="29">
        <v>0</v>
      </c>
    </row>
    <row r="585" spans="1:11">
      <c r="A585" s="29" t="s">
        <v>752</v>
      </c>
      <c r="B585" s="29" t="s">
        <v>51</v>
      </c>
      <c r="C585" s="91">
        <v>0</v>
      </c>
      <c r="D585" s="91">
        <v>0</v>
      </c>
      <c r="E585" s="29">
        <v>0</v>
      </c>
      <c r="F585" s="91">
        <v>0</v>
      </c>
      <c r="G585" s="29">
        <v>0</v>
      </c>
      <c r="H585" s="91">
        <v>0</v>
      </c>
      <c r="I585" s="29">
        <v>0</v>
      </c>
      <c r="J585" s="91">
        <v>0</v>
      </c>
      <c r="K585" s="29">
        <v>0</v>
      </c>
    </row>
    <row r="586" spans="1:11">
      <c r="A586" s="29" t="s">
        <v>752</v>
      </c>
      <c r="B586" s="29" t="s">
        <v>777</v>
      </c>
      <c r="C586" s="91">
        <v>0</v>
      </c>
      <c r="D586" s="91">
        <v>0</v>
      </c>
      <c r="E586" s="29">
        <v>0</v>
      </c>
      <c r="F586" s="91">
        <v>0</v>
      </c>
      <c r="G586" s="29">
        <v>0</v>
      </c>
      <c r="H586" s="91">
        <v>0</v>
      </c>
      <c r="I586" s="29">
        <v>0</v>
      </c>
      <c r="J586" s="91">
        <v>0</v>
      </c>
      <c r="K586" s="29">
        <v>0</v>
      </c>
    </row>
    <row r="587" spans="1:11">
      <c r="A587" s="29" t="s">
        <v>752</v>
      </c>
      <c r="B587" s="29" t="s">
        <v>53</v>
      </c>
      <c r="C587" s="91">
        <v>0</v>
      </c>
      <c r="D587" s="91">
        <v>0</v>
      </c>
      <c r="E587" s="29">
        <v>0</v>
      </c>
      <c r="F587" s="91">
        <v>0</v>
      </c>
      <c r="G587" s="29">
        <v>0</v>
      </c>
      <c r="H587" s="91">
        <v>0</v>
      </c>
      <c r="I587" s="29">
        <v>0</v>
      </c>
      <c r="J587" s="91">
        <v>0</v>
      </c>
      <c r="K587" s="29">
        <v>0</v>
      </c>
    </row>
    <row r="588" spans="1:11">
      <c r="A588" s="29" t="s">
        <v>752</v>
      </c>
      <c r="B588" s="29" t="s">
        <v>767</v>
      </c>
      <c r="C588" s="91">
        <v>0</v>
      </c>
      <c r="D588" s="91">
        <v>0</v>
      </c>
      <c r="E588" s="29">
        <v>0</v>
      </c>
      <c r="F588" s="91">
        <v>0</v>
      </c>
      <c r="G588" s="29">
        <v>0</v>
      </c>
      <c r="H588" s="91">
        <v>0</v>
      </c>
      <c r="I588" s="29">
        <v>0</v>
      </c>
      <c r="J588" s="91">
        <v>0</v>
      </c>
      <c r="K588" s="29">
        <v>0</v>
      </c>
    </row>
    <row r="589" spans="1:11">
      <c r="A589" s="29" t="s">
        <v>752</v>
      </c>
      <c r="B589" s="29" t="s">
        <v>763</v>
      </c>
      <c r="C589" s="91">
        <v>0</v>
      </c>
      <c r="D589" s="91">
        <v>0</v>
      </c>
      <c r="E589" s="29">
        <v>0</v>
      </c>
      <c r="F589" s="91">
        <v>0</v>
      </c>
      <c r="G589" s="29">
        <v>0</v>
      </c>
      <c r="H589" s="91">
        <v>0</v>
      </c>
      <c r="I589" s="29">
        <v>0</v>
      </c>
      <c r="J589" s="91">
        <v>0</v>
      </c>
      <c r="K589" s="29">
        <v>0</v>
      </c>
    </row>
    <row r="590" spans="1:11">
      <c r="A590" s="29" t="s">
        <v>752</v>
      </c>
      <c r="B590" s="29" t="s">
        <v>757</v>
      </c>
      <c r="C590" s="91">
        <v>0</v>
      </c>
      <c r="D590" s="91">
        <v>0</v>
      </c>
      <c r="E590" s="29">
        <v>0</v>
      </c>
      <c r="F590" s="91">
        <v>0</v>
      </c>
      <c r="G590" s="29">
        <v>0</v>
      </c>
      <c r="H590" s="91">
        <v>0</v>
      </c>
      <c r="I590" s="29">
        <v>0</v>
      </c>
      <c r="J590" s="91">
        <v>0</v>
      </c>
      <c r="K590" s="29">
        <v>0</v>
      </c>
    </row>
    <row r="591" spans="1:11">
      <c r="A591" s="29" t="s">
        <v>752</v>
      </c>
      <c r="B591" s="29" t="s">
        <v>775</v>
      </c>
      <c r="C591" s="91">
        <v>0</v>
      </c>
      <c r="D591" s="91">
        <v>0</v>
      </c>
      <c r="E591" s="29">
        <v>0</v>
      </c>
      <c r="F591" s="91">
        <v>0</v>
      </c>
      <c r="G591" s="29">
        <v>0</v>
      </c>
      <c r="H591" s="91">
        <v>0</v>
      </c>
      <c r="I591" s="29">
        <v>0</v>
      </c>
      <c r="J591" s="91">
        <v>0</v>
      </c>
      <c r="K591" s="29">
        <v>0</v>
      </c>
    </row>
    <row r="592" spans="1:11">
      <c r="A592" s="29" t="s">
        <v>752</v>
      </c>
      <c r="B592" s="29" t="s">
        <v>769</v>
      </c>
      <c r="C592" s="91">
        <v>0</v>
      </c>
      <c r="D592" s="91">
        <v>0</v>
      </c>
      <c r="E592" s="29">
        <v>0</v>
      </c>
      <c r="F592" s="91">
        <v>0</v>
      </c>
      <c r="G592" s="29">
        <v>0</v>
      </c>
      <c r="H592" s="91">
        <v>0</v>
      </c>
      <c r="I592" s="29">
        <v>0</v>
      </c>
      <c r="J592" s="91">
        <v>0</v>
      </c>
      <c r="K592" s="29">
        <v>0</v>
      </c>
    </row>
    <row r="593" spans="1:11">
      <c r="A593" s="29" t="s">
        <v>752</v>
      </c>
      <c r="B593" s="29" t="s">
        <v>772</v>
      </c>
      <c r="C593" s="91">
        <v>0</v>
      </c>
      <c r="D593" s="91">
        <v>0</v>
      </c>
      <c r="E593" s="29">
        <v>0</v>
      </c>
      <c r="F593" s="91">
        <v>0</v>
      </c>
      <c r="G593" s="29">
        <v>0</v>
      </c>
      <c r="H593" s="91">
        <v>0</v>
      </c>
      <c r="I593" s="29">
        <v>0</v>
      </c>
      <c r="J593" s="91">
        <v>0</v>
      </c>
      <c r="K593" s="29">
        <v>0</v>
      </c>
    </row>
    <row r="594" spans="1:11">
      <c r="A594" s="29" t="s">
        <v>752</v>
      </c>
      <c r="B594" s="29" t="s">
        <v>771</v>
      </c>
      <c r="C594" s="91">
        <v>0</v>
      </c>
      <c r="D594" s="91">
        <v>0</v>
      </c>
      <c r="E594" s="29">
        <v>0</v>
      </c>
      <c r="F594" s="91">
        <v>0</v>
      </c>
      <c r="G594" s="29">
        <v>0</v>
      </c>
      <c r="H594" s="91">
        <v>0</v>
      </c>
      <c r="I594" s="29">
        <v>0</v>
      </c>
      <c r="J594" s="91">
        <v>0</v>
      </c>
      <c r="K594" s="29">
        <v>0</v>
      </c>
    </row>
    <row r="595" spans="1:11">
      <c r="A595" s="29" t="s">
        <v>750</v>
      </c>
      <c r="B595" s="29" t="s">
        <v>765</v>
      </c>
      <c r="C595" s="91">
        <v>0</v>
      </c>
      <c r="D595" s="91">
        <v>0</v>
      </c>
      <c r="E595" s="29">
        <v>0</v>
      </c>
      <c r="F595" s="91">
        <v>0</v>
      </c>
      <c r="G595" s="29">
        <v>0</v>
      </c>
      <c r="H595" s="91">
        <v>0</v>
      </c>
      <c r="I595" s="29">
        <v>0</v>
      </c>
      <c r="J595" s="91">
        <v>0</v>
      </c>
      <c r="K595" s="29">
        <v>0</v>
      </c>
    </row>
    <row r="596" spans="1:11">
      <c r="A596" s="29" t="s">
        <v>750</v>
      </c>
      <c r="B596" s="29" t="s">
        <v>776</v>
      </c>
      <c r="C596" s="91">
        <v>0</v>
      </c>
      <c r="D596" s="91">
        <v>0</v>
      </c>
      <c r="E596" s="29">
        <v>0</v>
      </c>
      <c r="F596" s="91">
        <v>0</v>
      </c>
      <c r="G596" s="29">
        <v>0</v>
      </c>
      <c r="H596" s="91">
        <v>0</v>
      </c>
      <c r="I596" s="29">
        <v>0</v>
      </c>
      <c r="J596" s="91">
        <v>0</v>
      </c>
      <c r="K596" s="29">
        <v>0</v>
      </c>
    </row>
    <row r="597" spans="1:11">
      <c r="A597" s="29" t="s">
        <v>750</v>
      </c>
      <c r="B597" s="29" t="s">
        <v>762</v>
      </c>
      <c r="C597" s="91">
        <v>0</v>
      </c>
      <c r="D597" s="91">
        <v>0</v>
      </c>
      <c r="E597" s="29">
        <v>0</v>
      </c>
      <c r="F597" s="91">
        <v>0</v>
      </c>
      <c r="G597" s="29">
        <v>0</v>
      </c>
      <c r="H597" s="91">
        <v>0</v>
      </c>
      <c r="I597" s="29">
        <v>0</v>
      </c>
      <c r="J597" s="91">
        <v>0</v>
      </c>
      <c r="K597" s="29">
        <v>0</v>
      </c>
    </row>
    <row r="598" spans="1:11">
      <c r="A598" s="29" t="s">
        <v>750</v>
      </c>
      <c r="B598" s="29" t="s">
        <v>767</v>
      </c>
      <c r="C598" s="91">
        <v>0</v>
      </c>
      <c r="D598" s="91">
        <v>0</v>
      </c>
      <c r="E598" s="29">
        <v>0</v>
      </c>
      <c r="F598" s="91">
        <v>0</v>
      </c>
      <c r="G598" s="29">
        <v>0</v>
      </c>
      <c r="H598" s="91">
        <v>0</v>
      </c>
      <c r="I598" s="29">
        <v>0</v>
      </c>
      <c r="J598" s="91">
        <v>0</v>
      </c>
      <c r="K598" s="29">
        <v>0</v>
      </c>
    </row>
    <row r="599" spans="1:11">
      <c r="A599" s="29" t="s">
        <v>750</v>
      </c>
      <c r="B599" s="29" t="s">
        <v>758</v>
      </c>
      <c r="C599" s="91">
        <v>0</v>
      </c>
      <c r="D599" s="91">
        <v>0</v>
      </c>
      <c r="E599" s="29">
        <v>0</v>
      </c>
      <c r="F599" s="91">
        <v>0</v>
      </c>
      <c r="G599" s="29">
        <v>0</v>
      </c>
      <c r="H599" s="91">
        <v>0</v>
      </c>
      <c r="I599" s="29">
        <v>0</v>
      </c>
      <c r="J599" s="91">
        <v>0</v>
      </c>
      <c r="K599" s="29">
        <v>0</v>
      </c>
    </row>
    <row r="600" spans="1:11">
      <c r="A600" s="29" t="s">
        <v>775</v>
      </c>
      <c r="B600" s="29" t="s">
        <v>753</v>
      </c>
      <c r="C600" s="91">
        <v>0</v>
      </c>
      <c r="D600" s="91">
        <v>0</v>
      </c>
      <c r="E600" s="29">
        <v>0</v>
      </c>
      <c r="F600" s="91">
        <v>0</v>
      </c>
      <c r="G600" s="29">
        <v>0</v>
      </c>
      <c r="H600" s="91">
        <v>0</v>
      </c>
      <c r="I600" s="29">
        <v>0</v>
      </c>
      <c r="J600" s="91">
        <v>0</v>
      </c>
      <c r="K600" s="29">
        <v>0</v>
      </c>
    </row>
    <row r="601" spans="1:11">
      <c r="A601" s="29" t="s">
        <v>775</v>
      </c>
      <c r="B601" s="29" t="s">
        <v>755</v>
      </c>
      <c r="C601" s="91">
        <v>0</v>
      </c>
      <c r="D601" s="91">
        <v>0</v>
      </c>
      <c r="E601" s="29">
        <v>0</v>
      </c>
      <c r="F601" s="91">
        <v>0</v>
      </c>
      <c r="G601" s="29">
        <v>0</v>
      </c>
      <c r="H601" s="91">
        <v>0</v>
      </c>
      <c r="I601" s="29">
        <v>0</v>
      </c>
      <c r="J601" s="91">
        <v>0</v>
      </c>
      <c r="K601" s="29">
        <v>0</v>
      </c>
    </row>
    <row r="602" spans="1:11">
      <c r="A602" s="29" t="s">
        <v>775</v>
      </c>
      <c r="B602" s="29" t="s">
        <v>749</v>
      </c>
      <c r="C602" s="91">
        <v>0</v>
      </c>
      <c r="D602" s="91">
        <v>0</v>
      </c>
      <c r="E602" s="29">
        <v>0</v>
      </c>
      <c r="F602" s="91">
        <v>0</v>
      </c>
      <c r="G602" s="29">
        <v>0</v>
      </c>
      <c r="H602" s="91">
        <v>0</v>
      </c>
      <c r="I602" s="29">
        <v>0</v>
      </c>
      <c r="J602" s="91">
        <v>0</v>
      </c>
      <c r="K602" s="29">
        <v>0</v>
      </c>
    </row>
    <row r="603" spans="1:11">
      <c r="A603" s="29" t="s">
        <v>775</v>
      </c>
      <c r="B603" s="29" t="s">
        <v>748</v>
      </c>
      <c r="C603" s="91">
        <v>0</v>
      </c>
      <c r="D603" s="91">
        <v>0</v>
      </c>
      <c r="E603" s="29">
        <v>0</v>
      </c>
      <c r="F603" s="91">
        <v>0</v>
      </c>
      <c r="G603" s="29">
        <v>0</v>
      </c>
      <c r="H603" s="91">
        <v>0</v>
      </c>
      <c r="I603" s="29">
        <v>0</v>
      </c>
      <c r="J603" s="91">
        <v>0</v>
      </c>
      <c r="K603" s="29">
        <v>0</v>
      </c>
    </row>
    <row r="604" spans="1:11">
      <c r="A604" s="29" t="s">
        <v>769</v>
      </c>
      <c r="B604" s="29" t="s">
        <v>47</v>
      </c>
      <c r="C604" s="91">
        <v>0</v>
      </c>
      <c r="D604" s="91">
        <v>0</v>
      </c>
      <c r="E604" s="29">
        <v>0</v>
      </c>
      <c r="F604" s="91">
        <v>0</v>
      </c>
      <c r="G604" s="29">
        <v>0</v>
      </c>
      <c r="H604" s="91">
        <v>0</v>
      </c>
      <c r="I604" s="29">
        <v>0</v>
      </c>
      <c r="J604" s="91">
        <v>0</v>
      </c>
      <c r="K604" s="29">
        <v>0</v>
      </c>
    </row>
    <row r="605" spans="1:11">
      <c r="A605" s="29" t="s">
        <v>769</v>
      </c>
      <c r="B605" s="29" t="s">
        <v>44</v>
      </c>
      <c r="C605" s="91">
        <v>0</v>
      </c>
      <c r="D605" s="91">
        <v>0</v>
      </c>
      <c r="E605" s="29">
        <v>0</v>
      </c>
      <c r="F605" s="91">
        <v>0</v>
      </c>
      <c r="G605" s="29">
        <v>0</v>
      </c>
      <c r="H605" s="91">
        <v>0</v>
      </c>
      <c r="I605" s="29">
        <v>0</v>
      </c>
      <c r="J605" s="91">
        <v>0</v>
      </c>
      <c r="K605" s="29">
        <v>0</v>
      </c>
    </row>
    <row r="606" spans="1:11">
      <c r="A606" s="29" t="s">
        <v>769</v>
      </c>
      <c r="B606" s="29" t="s">
        <v>762</v>
      </c>
      <c r="C606" s="91">
        <v>0</v>
      </c>
      <c r="D606" s="91">
        <v>0</v>
      </c>
      <c r="E606" s="29">
        <v>0</v>
      </c>
      <c r="F606" s="91">
        <v>0</v>
      </c>
      <c r="G606" s="29">
        <v>0</v>
      </c>
      <c r="H606" s="91">
        <v>0</v>
      </c>
      <c r="I606" s="29">
        <v>0</v>
      </c>
      <c r="J606" s="91">
        <v>0</v>
      </c>
      <c r="K606" s="29">
        <v>0</v>
      </c>
    </row>
    <row r="607" spans="1:11">
      <c r="A607" s="29" t="s">
        <v>769</v>
      </c>
      <c r="B607" s="29" t="s">
        <v>766</v>
      </c>
      <c r="C607" s="91">
        <v>0</v>
      </c>
      <c r="D607" s="91">
        <v>0</v>
      </c>
      <c r="E607" s="29">
        <v>0</v>
      </c>
      <c r="F607" s="91">
        <v>0</v>
      </c>
      <c r="G607" s="29">
        <v>0</v>
      </c>
      <c r="H607" s="91">
        <v>0</v>
      </c>
      <c r="I607" s="29">
        <v>0</v>
      </c>
      <c r="J607" s="91">
        <v>0</v>
      </c>
      <c r="K607" s="29">
        <v>0</v>
      </c>
    </row>
    <row r="608" spans="1:11">
      <c r="A608" s="29" t="s">
        <v>769</v>
      </c>
      <c r="B608" s="29" t="s">
        <v>754</v>
      </c>
      <c r="C608" s="91">
        <v>0</v>
      </c>
      <c r="D608" s="91">
        <v>0</v>
      </c>
      <c r="E608" s="29">
        <v>0</v>
      </c>
      <c r="F608" s="91">
        <v>0</v>
      </c>
      <c r="G608" s="29">
        <v>0</v>
      </c>
      <c r="H608" s="91">
        <v>0</v>
      </c>
      <c r="I608" s="29">
        <v>0</v>
      </c>
      <c r="J608" s="91">
        <v>0</v>
      </c>
      <c r="K608" s="29">
        <v>0</v>
      </c>
    </row>
    <row r="609" spans="1:11">
      <c r="A609" s="29" t="s">
        <v>769</v>
      </c>
      <c r="B609" s="29" t="s">
        <v>753</v>
      </c>
      <c r="C609" s="91">
        <v>0</v>
      </c>
      <c r="D609" s="91">
        <v>0</v>
      </c>
      <c r="E609" s="29">
        <v>0</v>
      </c>
      <c r="F609" s="91">
        <v>0</v>
      </c>
      <c r="G609" s="29">
        <v>0</v>
      </c>
      <c r="H609" s="91">
        <v>0</v>
      </c>
      <c r="I609" s="29">
        <v>0</v>
      </c>
      <c r="J609" s="91">
        <v>0</v>
      </c>
      <c r="K609" s="29">
        <v>0</v>
      </c>
    </row>
    <row r="610" spans="1:11">
      <c r="A610" s="29" t="s">
        <v>769</v>
      </c>
      <c r="B610" s="29" t="s">
        <v>751</v>
      </c>
      <c r="C610" s="91">
        <v>0</v>
      </c>
      <c r="D610" s="91">
        <v>0</v>
      </c>
      <c r="E610" s="29">
        <v>0</v>
      </c>
      <c r="F610" s="91">
        <v>0</v>
      </c>
      <c r="G610" s="29">
        <v>0</v>
      </c>
      <c r="H610" s="91">
        <v>0</v>
      </c>
      <c r="I610" s="29">
        <v>0</v>
      </c>
      <c r="J610" s="91">
        <v>0</v>
      </c>
      <c r="K610" s="29">
        <v>0</v>
      </c>
    </row>
    <row r="611" spans="1:11">
      <c r="A611" s="29" t="s">
        <v>769</v>
      </c>
      <c r="B611" s="29" t="s">
        <v>340</v>
      </c>
      <c r="C611" s="91">
        <v>0</v>
      </c>
      <c r="D611" s="91">
        <v>0</v>
      </c>
      <c r="E611" s="29">
        <v>0</v>
      </c>
      <c r="F611" s="91">
        <v>0</v>
      </c>
      <c r="G611" s="29">
        <v>0</v>
      </c>
      <c r="H611" s="91">
        <v>0</v>
      </c>
      <c r="I611" s="29">
        <v>0</v>
      </c>
      <c r="J611" s="91">
        <v>0</v>
      </c>
      <c r="K611" s="29">
        <v>0</v>
      </c>
    </row>
    <row r="612" spans="1:11">
      <c r="A612" s="29" t="s">
        <v>758</v>
      </c>
      <c r="B612" s="29" t="s">
        <v>765</v>
      </c>
      <c r="C612" s="91">
        <v>0</v>
      </c>
      <c r="D612" s="91">
        <v>0</v>
      </c>
      <c r="E612" s="29">
        <v>0</v>
      </c>
      <c r="F612" s="91">
        <v>0</v>
      </c>
      <c r="G612" s="29">
        <v>0</v>
      </c>
      <c r="H612" s="91">
        <v>0</v>
      </c>
      <c r="I612" s="29">
        <v>0</v>
      </c>
      <c r="J612" s="91">
        <v>0</v>
      </c>
      <c r="K612" s="29">
        <v>0</v>
      </c>
    </row>
    <row r="613" spans="1:11">
      <c r="A613" s="29" t="s">
        <v>758</v>
      </c>
      <c r="B613" s="29" t="s">
        <v>762</v>
      </c>
      <c r="C613" s="91">
        <v>0</v>
      </c>
      <c r="D613" s="91">
        <v>0</v>
      </c>
      <c r="E613" s="29">
        <v>0</v>
      </c>
      <c r="F613" s="91">
        <v>0</v>
      </c>
      <c r="G613" s="29">
        <v>0</v>
      </c>
      <c r="H613" s="91">
        <v>0</v>
      </c>
      <c r="I613" s="29">
        <v>0</v>
      </c>
      <c r="J613" s="91">
        <v>0</v>
      </c>
      <c r="K613" s="29">
        <v>0</v>
      </c>
    </row>
    <row r="614" spans="1:11">
      <c r="A614" s="29" t="s">
        <v>758</v>
      </c>
      <c r="B614" s="29" t="s">
        <v>767</v>
      </c>
      <c r="C614" s="91">
        <v>0</v>
      </c>
      <c r="D614" s="91">
        <v>0</v>
      </c>
      <c r="E614" s="29">
        <v>0</v>
      </c>
      <c r="F614" s="91">
        <v>0</v>
      </c>
      <c r="G614" s="29">
        <v>0</v>
      </c>
      <c r="H614" s="91">
        <v>0</v>
      </c>
      <c r="I614" s="29">
        <v>0</v>
      </c>
      <c r="J614" s="91">
        <v>0</v>
      </c>
      <c r="K614" s="29">
        <v>0</v>
      </c>
    </row>
    <row r="615" spans="1:11">
      <c r="A615" s="29" t="s">
        <v>758</v>
      </c>
      <c r="B615" s="29" t="s">
        <v>771</v>
      </c>
      <c r="C615" s="91">
        <v>0</v>
      </c>
      <c r="D615" s="91">
        <v>0</v>
      </c>
      <c r="E615" s="29">
        <v>0</v>
      </c>
      <c r="F615" s="91">
        <v>0</v>
      </c>
      <c r="G615" s="29">
        <v>0</v>
      </c>
      <c r="H615" s="91">
        <v>0</v>
      </c>
      <c r="I615" s="29">
        <v>0</v>
      </c>
      <c r="J615" s="91">
        <v>0</v>
      </c>
      <c r="K615" s="29">
        <v>0</v>
      </c>
    </row>
    <row r="616" spans="1:11">
      <c r="A616" s="29" t="s">
        <v>768</v>
      </c>
      <c r="B616" s="29" t="s">
        <v>779</v>
      </c>
      <c r="C616" s="91">
        <v>0</v>
      </c>
      <c r="D616" s="91">
        <v>0</v>
      </c>
      <c r="E616" s="29">
        <v>0</v>
      </c>
      <c r="F616" s="91">
        <v>0</v>
      </c>
      <c r="G616" s="29">
        <v>0</v>
      </c>
      <c r="H616" s="91">
        <v>0</v>
      </c>
      <c r="I616" s="29">
        <v>0</v>
      </c>
      <c r="J616" s="91">
        <v>0</v>
      </c>
      <c r="K616" s="29">
        <v>0</v>
      </c>
    </row>
    <row r="617" spans="1:11">
      <c r="A617" s="29" t="s">
        <v>775</v>
      </c>
      <c r="B617" s="29" t="s">
        <v>760</v>
      </c>
      <c r="C617" s="91">
        <v>0</v>
      </c>
      <c r="D617" s="91">
        <v>0</v>
      </c>
      <c r="E617" s="29">
        <v>0</v>
      </c>
      <c r="F617" s="91">
        <v>0</v>
      </c>
      <c r="G617" s="29">
        <v>0</v>
      </c>
      <c r="H617" s="91">
        <v>0</v>
      </c>
      <c r="I617" s="29">
        <v>0</v>
      </c>
      <c r="J617" s="91">
        <v>0</v>
      </c>
      <c r="K617" s="29">
        <v>0</v>
      </c>
    </row>
    <row r="618" spans="1:11">
      <c r="A618" s="29" t="s">
        <v>768</v>
      </c>
      <c r="B618" s="29" t="s">
        <v>49</v>
      </c>
      <c r="C618" s="91">
        <v>0</v>
      </c>
      <c r="D618" s="91">
        <v>0</v>
      </c>
      <c r="E618" s="29">
        <v>0</v>
      </c>
      <c r="F618" s="91">
        <v>0</v>
      </c>
      <c r="G618" s="29">
        <v>0</v>
      </c>
      <c r="H618" s="91">
        <v>0</v>
      </c>
      <c r="I618" s="29">
        <v>0</v>
      </c>
      <c r="J618" s="91">
        <v>0</v>
      </c>
      <c r="K618" s="29">
        <v>0</v>
      </c>
    </row>
    <row r="619" spans="1:11">
      <c r="A619" s="29" t="s">
        <v>768</v>
      </c>
      <c r="B619" s="29" t="s">
        <v>51</v>
      </c>
      <c r="C619" s="91">
        <v>0</v>
      </c>
      <c r="D619" s="91">
        <v>0</v>
      </c>
      <c r="E619" s="29">
        <v>0</v>
      </c>
      <c r="F619" s="91">
        <v>0</v>
      </c>
      <c r="G619" s="29">
        <v>0</v>
      </c>
      <c r="H619" s="91">
        <v>0</v>
      </c>
      <c r="I619" s="29">
        <v>0</v>
      </c>
      <c r="J619" s="91">
        <v>0</v>
      </c>
      <c r="K619" s="29">
        <v>0</v>
      </c>
    </row>
    <row r="620" spans="1:11">
      <c r="A620" s="29" t="s">
        <v>768</v>
      </c>
      <c r="B620" s="29" t="s">
        <v>776</v>
      </c>
      <c r="C620" s="91">
        <v>0</v>
      </c>
      <c r="D620" s="91">
        <v>0</v>
      </c>
      <c r="E620" s="29">
        <v>0</v>
      </c>
      <c r="F620" s="91">
        <v>0</v>
      </c>
      <c r="G620" s="29">
        <v>0</v>
      </c>
      <c r="H620" s="91">
        <v>0</v>
      </c>
      <c r="I620" s="29">
        <v>0</v>
      </c>
      <c r="J620" s="91">
        <v>0</v>
      </c>
      <c r="K620" s="29">
        <v>0</v>
      </c>
    </row>
    <row r="621" spans="1:11">
      <c r="A621" s="29" t="s">
        <v>768</v>
      </c>
      <c r="B621" s="29" t="s">
        <v>53</v>
      </c>
      <c r="C621" s="91">
        <v>0</v>
      </c>
      <c r="D621" s="91">
        <v>0</v>
      </c>
      <c r="E621" s="29">
        <v>0</v>
      </c>
      <c r="F621" s="91">
        <v>0</v>
      </c>
      <c r="G621" s="29">
        <v>0</v>
      </c>
      <c r="H621" s="91">
        <v>0</v>
      </c>
      <c r="I621" s="29">
        <v>0</v>
      </c>
      <c r="J621" s="91">
        <v>0</v>
      </c>
      <c r="K621" s="29">
        <v>0</v>
      </c>
    </row>
    <row r="622" spans="1:11">
      <c r="A622" s="29" t="s">
        <v>768</v>
      </c>
      <c r="B622" s="29" t="s">
        <v>778</v>
      </c>
      <c r="C622" s="91">
        <v>0</v>
      </c>
      <c r="D622" s="91">
        <v>0</v>
      </c>
      <c r="E622" s="29">
        <v>0</v>
      </c>
      <c r="F622" s="91">
        <v>0</v>
      </c>
      <c r="G622" s="29">
        <v>0</v>
      </c>
      <c r="H622" s="91">
        <v>0</v>
      </c>
      <c r="I622" s="29">
        <v>0</v>
      </c>
      <c r="J622" s="91">
        <v>0</v>
      </c>
      <c r="K622" s="29">
        <v>0</v>
      </c>
    </row>
    <row r="623" spans="1:11">
      <c r="A623" s="29" t="s">
        <v>768</v>
      </c>
      <c r="B623" s="29" t="s">
        <v>767</v>
      </c>
      <c r="C623" s="91">
        <v>0</v>
      </c>
      <c r="D623" s="91">
        <v>0</v>
      </c>
      <c r="E623" s="29">
        <v>0</v>
      </c>
      <c r="F623" s="91">
        <v>0</v>
      </c>
      <c r="G623" s="29">
        <v>0</v>
      </c>
      <c r="H623" s="91">
        <v>0</v>
      </c>
      <c r="I623" s="29">
        <v>0</v>
      </c>
      <c r="J623" s="91">
        <v>0</v>
      </c>
      <c r="K623" s="29">
        <v>0</v>
      </c>
    </row>
    <row r="624" spans="1:11">
      <c r="A624" s="29" t="s">
        <v>768</v>
      </c>
      <c r="B624" s="29" t="s">
        <v>755</v>
      </c>
      <c r="C624" s="91">
        <v>0</v>
      </c>
      <c r="D624" s="91">
        <v>0</v>
      </c>
      <c r="E624" s="29">
        <v>0</v>
      </c>
      <c r="F624" s="91">
        <v>0</v>
      </c>
      <c r="G624" s="29">
        <v>0</v>
      </c>
      <c r="H624" s="91">
        <v>0</v>
      </c>
      <c r="I624" s="29">
        <v>0</v>
      </c>
      <c r="J624" s="91">
        <v>0</v>
      </c>
      <c r="K624" s="29">
        <v>0</v>
      </c>
    </row>
    <row r="625" spans="1:11">
      <c r="A625" s="29" t="s">
        <v>752</v>
      </c>
      <c r="B625" s="29" t="s">
        <v>773</v>
      </c>
      <c r="C625" s="91">
        <v>0</v>
      </c>
      <c r="D625" s="91">
        <v>0</v>
      </c>
      <c r="E625" s="29">
        <v>0</v>
      </c>
      <c r="F625" s="91">
        <v>0</v>
      </c>
      <c r="G625" s="29">
        <v>0</v>
      </c>
      <c r="H625" s="91">
        <v>0</v>
      </c>
      <c r="I625" s="29">
        <v>0</v>
      </c>
      <c r="J625" s="91">
        <v>0</v>
      </c>
      <c r="K625" s="29">
        <v>0</v>
      </c>
    </row>
    <row r="626" spans="1:11">
      <c r="A626" s="29" t="s">
        <v>756</v>
      </c>
      <c r="B626" s="29" t="s">
        <v>760</v>
      </c>
      <c r="C626" s="91">
        <v>0</v>
      </c>
      <c r="D626" s="91">
        <v>0</v>
      </c>
      <c r="E626" s="29">
        <v>0</v>
      </c>
      <c r="F626" s="91">
        <v>0</v>
      </c>
      <c r="G626" s="29">
        <v>0</v>
      </c>
      <c r="H626" s="91">
        <v>0</v>
      </c>
      <c r="I626" s="29">
        <v>0</v>
      </c>
      <c r="J626" s="91">
        <v>0</v>
      </c>
      <c r="K626" s="29">
        <v>0</v>
      </c>
    </row>
    <row r="627" spans="1:11">
      <c r="A627" s="29" t="s">
        <v>756</v>
      </c>
      <c r="B627" s="29" t="s">
        <v>755</v>
      </c>
      <c r="C627" s="91">
        <v>0</v>
      </c>
      <c r="D627" s="91">
        <v>0</v>
      </c>
      <c r="E627" s="29">
        <v>0</v>
      </c>
      <c r="F627" s="91">
        <v>0</v>
      </c>
      <c r="G627" s="29">
        <v>0</v>
      </c>
      <c r="H627" s="91">
        <v>0</v>
      </c>
      <c r="I627" s="29">
        <v>0</v>
      </c>
      <c r="J627" s="91">
        <v>0</v>
      </c>
      <c r="K627" s="29">
        <v>0</v>
      </c>
    </row>
    <row r="628" spans="1:11">
      <c r="A628" s="29" t="s">
        <v>761</v>
      </c>
      <c r="B628" s="29" t="s">
        <v>762</v>
      </c>
      <c r="C628" s="91">
        <v>0</v>
      </c>
      <c r="D628" s="91">
        <v>0</v>
      </c>
      <c r="E628" s="29">
        <v>0</v>
      </c>
      <c r="F628" s="91">
        <v>0</v>
      </c>
      <c r="G628" s="29">
        <v>0</v>
      </c>
      <c r="H628" s="91">
        <v>0</v>
      </c>
      <c r="I628" s="29">
        <v>0</v>
      </c>
      <c r="J628" s="91">
        <v>0</v>
      </c>
      <c r="K628" s="29">
        <v>0</v>
      </c>
    </row>
    <row r="629" spans="1:11">
      <c r="A629" s="29" t="s">
        <v>764</v>
      </c>
      <c r="B629" s="29" t="s">
        <v>753</v>
      </c>
      <c r="C629" s="91">
        <v>0</v>
      </c>
      <c r="D629" s="91">
        <v>0</v>
      </c>
      <c r="E629" s="29">
        <v>0</v>
      </c>
      <c r="F629" s="91">
        <v>0</v>
      </c>
      <c r="G629" s="29">
        <v>0</v>
      </c>
      <c r="H629" s="91">
        <v>0</v>
      </c>
      <c r="I629" s="29">
        <v>0</v>
      </c>
      <c r="J629" s="91">
        <v>0</v>
      </c>
      <c r="K629" s="29">
        <v>0</v>
      </c>
    </row>
    <row r="630" spans="1:11">
      <c r="A630" s="29" t="s">
        <v>747</v>
      </c>
      <c r="B630" s="29" t="s">
        <v>773</v>
      </c>
      <c r="C630" s="91">
        <v>0</v>
      </c>
      <c r="D630" s="91">
        <v>0</v>
      </c>
      <c r="E630" s="29">
        <v>0</v>
      </c>
      <c r="F630" s="91">
        <v>0</v>
      </c>
      <c r="G630" s="29">
        <v>0</v>
      </c>
      <c r="H630" s="91">
        <v>0</v>
      </c>
      <c r="I630" s="29">
        <v>0</v>
      </c>
      <c r="J630" s="91">
        <v>0</v>
      </c>
      <c r="K630" s="29">
        <v>0</v>
      </c>
    </row>
    <row r="631" spans="1:11">
      <c r="A631" s="29" t="s">
        <v>747</v>
      </c>
      <c r="B631" s="29" t="s">
        <v>770</v>
      </c>
      <c r="C631" s="91">
        <v>0</v>
      </c>
      <c r="D631" s="91">
        <v>0</v>
      </c>
      <c r="E631" s="29">
        <v>0</v>
      </c>
      <c r="F631" s="91">
        <v>0</v>
      </c>
      <c r="G631" s="29">
        <v>0</v>
      </c>
      <c r="H631" s="91">
        <v>0</v>
      </c>
      <c r="I631" s="29">
        <v>0</v>
      </c>
      <c r="J631" s="91">
        <v>0</v>
      </c>
      <c r="K631" s="29">
        <v>0</v>
      </c>
    </row>
    <row r="632" spans="1:11">
      <c r="A632" s="29" t="s">
        <v>747</v>
      </c>
      <c r="B632" s="29" t="s">
        <v>774</v>
      </c>
      <c r="C632" s="91">
        <v>0</v>
      </c>
      <c r="D632" s="91">
        <v>0</v>
      </c>
      <c r="E632" s="29">
        <v>0</v>
      </c>
      <c r="F632" s="91">
        <v>0</v>
      </c>
      <c r="G632" s="29">
        <v>0</v>
      </c>
      <c r="H632" s="91">
        <v>0</v>
      </c>
      <c r="I632" s="29">
        <v>0</v>
      </c>
      <c r="J632" s="91">
        <v>0</v>
      </c>
      <c r="K632" s="29">
        <v>0</v>
      </c>
    </row>
    <row r="633" spans="1:11">
      <c r="A633" s="29" t="s">
        <v>747</v>
      </c>
      <c r="B633" s="29" t="s">
        <v>756</v>
      </c>
      <c r="C633" s="91">
        <v>0</v>
      </c>
      <c r="D633" s="91">
        <v>0</v>
      </c>
      <c r="E633" s="29">
        <v>0</v>
      </c>
      <c r="F633" s="91">
        <v>0</v>
      </c>
      <c r="G633" s="29">
        <v>0</v>
      </c>
      <c r="H633" s="91">
        <v>0</v>
      </c>
      <c r="I633" s="29">
        <v>0</v>
      </c>
      <c r="J633" s="91">
        <v>0</v>
      </c>
      <c r="K633" s="29">
        <v>0</v>
      </c>
    </row>
    <row r="634" spans="1:11">
      <c r="A634" s="29" t="s">
        <v>747</v>
      </c>
      <c r="B634" s="29" t="s">
        <v>757</v>
      </c>
      <c r="C634" s="91">
        <v>0</v>
      </c>
      <c r="D634" s="91">
        <v>0</v>
      </c>
      <c r="E634" s="29">
        <v>0</v>
      </c>
      <c r="F634" s="91">
        <v>0</v>
      </c>
      <c r="G634" s="29">
        <v>0</v>
      </c>
      <c r="H634" s="91">
        <v>0</v>
      </c>
      <c r="I634" s="29">
        <v>0</v>
      </c>
      <c r="J634" s="91">
        <v>0</v>
      </c>
      <c r="K634" s="29">
        <v>0</v>
      </c>
    </row>
    <row r="635" spans="1:11">
      <c r="A635" s="29" t="s">
        <v>747</v>
      </c>
      <c r="B635" s="29" t="s">
        <v>775</v>
      </c>
      <c r="C635" s="91">
        <v>0</v>
      </c>
      <c r="D635" s="91">
        <v>0</v>
      </c>
      <c r="E635" s="29">
        <v>0</v>
      </c>
      <c r="F635" s="91">
        <v>0</v>
      </c>
      <c r="G635" s="29">
        <v>0</v>
      </c>
      <c r="H635" s="91">
        <v>0</v>
      </c>
      <c r="I635" s="29">
        <v>0</v>
      </c>
      <c r="J635" s="91">
        <v>0</v>
      </c>
      <c r="K635" s="29">
        <v>0</v>
      </c>
    </row>
    <row r="636" spans="1:11">
      <c r="A636" s="29" t="s">
        <v>747</v>
      </c>
      <c r="B636" s="29" t="s">
        <v>769</v>
      </c>
      <c r="C636" s="91">
        <v>0</v>
      </c>
      <c r="D636" s="91">
        <v>0</v>
      </c>
      <c r="E636" s="29">
        <v>0</v>
      </c>
      <c r="F636" s="91">
        <v>0</v>
      </c>
      <c r="G636" s="29">
        <v>0</v>
      </c>
      <c r="H636" s="91">
        <v>0</v>
      </c>
      <c r="I636" s="29">
        <v>0</v>
      </c>
      <c r="J636" s="91">
        <v>0</v>
      </c>
      <c r="K636" s="29">
        <v>0</v>
      </c>
    </row>
    <row r="637" spans="1:11">
      <c r="A637" s="29" t="s">
        <v>747</v>
      </c>
      <c r="B637" s="29" t="s">
        <v>772</v>
      </c>
      <c r="C637" s="91">
        <v>0</v>
      </c>
      <c r="D637" s="91">
        <v>0</v>
      </c>
      <c r="E637" s="29">
        <v>0</v>
      </c>
      <c r="F637" s="91">
        <v>0</v>
      </c>
      <c r="G637" s="29">
        <v>0</v>
      </c>
      <c r="H637" s="91">
        <v>0</v>
      </c>
      <c r="I637" s="29">
        <v>0</v>
      </c>
      <c r="J637" s="91">
        <v>0</v>
      </c>
      <c r="K637" s="29">
        <v>0</v>
      </c>
    </row>
    <row r="638" spans="1:11">
      <c r="A638" s="29" t="s">
        <v>747</v>
      </c>
      <c r="B638" s="29" t="s">
        <v>749</v>
      </c>
      <c r="C638" s="91">
        <v>0</v>
      </c>
      <c r="D638" s="91">
        <v>0</v>
      </c>
      <c r="E638" s="29">
        <v>0</v>
      </c>
      <c r="F638" s="91">
        <v>0</v>
      </c>
      <c r="G638" s="29">
        <v>0</v>
      </c>
      <c r="H638" s="91">
        <v>0</v>
      </c>
      <c r="I638" s="29">
        <v>0</v>
      </c>
      <c r="J638" s="91">
        <v>0</v>
      </c>
      <c r="K638" s="29">
        <v>0</v>
      </c>
    </row>
    <row r="639" spans="1:11">
      <c r="A639" s="29" t="s">
        <v>761</v>
      </c>
      <c r="B639" s="29" t="s">
        <v>765</v>
      </c>
      <c r="C639" s="91">
        <v>0</v>
      </c>
      <c r="D639" s="91">
        <v>0</v>
      </c>
      <c r="E639" s="29">
        <v>0</v>
      </c>
      <c r="F639" s="91">
        <v>0</v>
      </c>
      <c r="G639" s="29">
        <v>0</v>
      </c>
      <c r="H639" s="91">
        <v>0</v>
      </c>
      <c r="I639" s="29">
        <v>0</v>
      </c>
      <c r="J639" s="91">
        <v>0</v>
      </c>
      <c r="K639" s="29">
        <v>0</v>
      </c>
    </row>
    <row r="640" spans="1:11">
      <c r="A640" s="29" t="s">
        <v>761</v>
      </c>
      <c r="B640" s="29" t="s">
        <v>770</v>
      </c>
      <c r="C640" s="91">
        <v>0</v>
      </c>
      <c r="D640" s="91">
        <v>0</v>
      </c>
      <c r="E640" s="29">
        <v>0</v>
      </c>
      <c r="F640" s="91">
        <v>0</v>
      </c>
      <c r="G640" s="29">
        <v>0</v>
      </c>
      <c r="H640" s="91">
        <v>0</v>
      </c>
      <c r="I640" s="29">
        <v>0</v>
      </c>
      <c r="J640" s="91">
        <v>0</v>
      </c>
      <c r="K640" s="29">
        <v>0</v>
      </c>
    </row>
    <row r="641" spans="1:11">
      <c r="A641" s="29" t="s">
        <v>761</v>
      </c>
      <c r="B641" s="29" t="s">
        <v>47</v>
      </c>
      <c r="C641" s="91">
        <v>0</v>
      </c>
      <c r="D641" s="91">
        <v>0</v>
      </c>
      <c r="E641" s="29">
        <v>0</v>
      </c>
      <c r="F641" s="91">
        <v>0</v>
      </c>
      <c r="G641" s="29">
        <v>0</v>
      </c>
      <c r="H641" s="91">
        <v>0</v>
      </c>
      <c r="I641" s="29">
        <v>0</v>
      </c>
      <c r="J641" s="91">
        <v>0</v>
      </c>
      <c r="K641" s="29">
        <v>0</v>
      </c>
    </row>
    <row r="642" spans="1:11">
      <c r="A642" s="29" t="s">
        <v>761</v>
      </c>
      <c r="B642" s="29" t="s">
        <v>49</v>
      </c>
      <c r="C642" s="91">
        <v>0</v>
      </c>
      <c r="D642" s="91">
        <v>0</v>
      </c>
      <c r="E642" s="29">
        <v>0</v>
      </c>
      <c r="F642" s="91">
        <v>0</v>
      </c>
      <c r="G642" s="29">
        <v>0</v>
      </c>
      <c r="H642" s="91">
        <v>0</v>
      </c>
      <c r="I642" s="29">
        <v>0</v>
      </c>
      <c r="J642" s="91">
        <v>0</v>
      </c>
      <c r="K642" s="29">
        <v>0</v>
      </c>
    </row>
    <row r="643" spans="1:11">
      <c r="A643" s="29" t="s">
        <v>761</v>
      </c>
      <c r="B643" s="29" t="s">
        <v>777</v>
      </c>
      <c r="C643" s="91">
        <v>0</v>
      </c>
      <c r="D643" s="91">
        <v>0</v>
      </c>
      <c r="E643" s="29">
        <v>0</v>
      </c>
      <c r="F643" s="91">
        <v>0</v>
      </c>
      <c r="G643" s="29">
        <v>0</v>
      </c>
      <c r="H643" s="91">
        <v>0</v>
      </c>
      <c r="I643" s="29">
        <v>0</v>
      </c>
      <c r="J643" s="91">
        <v>0</v>
      </c>
      <c r="K643" s="29">
        <v>0</v>
      </c>
    </row>
    <row r="644" spans="1:11">
      <c r="A644" s="29" t="s">
        <v>761</v>
      </c>
      <c r="B644" s="29" t="s">
        <v>53</v>
      </c>
      <c r="C644" s="91">
        <v>0</v>
      </c>
      <c r="D644" s="91">
        <v>0</v>
      </c>
      <c r="E644" s="29">
        <v>0</v>
      </c>
      <c r="F644" s="91">
        <v>0</v>
      </c>
      <c r="G644" s="29">
        <v>0</v>
      </c>
      <c r="H644" s="91">
        <v>0</v>
      </c>
      <c r="I644" s="29">
        <v>0</v>
      </c>
      <c r="J644" s="91">
        <v>0</v>
      </c>
      <c r="K644" s="29">
        <v>0</v>
      </c>
    </row>
    <row r="645" spans="1:11">
      <c r="A645" s="29" t="s">
        <v>761</v>
      </c>
      <c r="B645" s="29" t="s">
        <v>778</v>
      </c>
      <c r="C645" s="91">
        <v>0</v>
      </c>
      <c r="D645" s="91">
        <v>0</v>
      </c>
      <c r="E645" s="29">
        <v>0</v>
      </c>
      <c r="F645" s="91">
        <v>0</v>
      </c>
      <c r="G645" s="29">
        <v>0</v>
      </c>
      <c r="H645" s="91">
        <v>0</v>
      </c>
      <c r="I645" s="29">
        <v>0</v>
      </c>
      <c r="J645" s="91">
        <v>0</v>
      </c>
      <c r="K645" s="29">
        <v>0</v>
      </c>
    </row>
    <row r="646" spans="1:11">
      <c r="A646" s="29" t="s">
        <v>764</v>
      </c>
      <c r="B646" s="29" t="s">
        <v>772</v>
      </c>
      <c r="C646" s="91">
        <v>0</v>
      </c>
      <c r="D646" s="91">
        <v>0</v>
      </c>
      <c r="E646" s="29">
        <v>0</v>
      </c>
      <c r="F646" s="91">
        <v>0</v>
      </c>
      <c r="G646" s="29">
        <v>0</v>
      </c>
      <c r="H646" s="91">
        <v>0</v>
      </c>
      <c r="I646" s="29">
        <v>0</v>
      </c>
      <c r="J646" s="91">
        <v>0</v>
      </c>
      <c r="K646" s="29">
        <v>0</v>
      </c>
    </row>
    <row r="647" spans="1:11">
      <c r="A647" s="29" t="s">
        <v>764</v>
      </c>
      <c r="B647" s="29" t="s">
        <v>758</v>
      </c>
      <c r="C647" s="91">
        <v>0</v>
      </c>
      <c r="D647" s="91">
        <v>0</v>
      </c>
      <c r="E647" s="29">
        <v>0</v>
      </c>
      <c r="F647" s="91">
        <v>0</v>
      </c>
      <c r="G647" s="29">
        <v>0</v>
      </c>
      <c r="H647" s="91">
        <v>0</v>
      </c>
      <c r="I647" s="29">
        <v>0</v>
      </c>
      <c r="J647" s="91">
        <v>0</v>
      </c>
      <c r="K647" s="29">
        <v>0</v>
      </c>
    </row>
    <row r="648" spans="1:11">
      <c r="A648" s="29" t="s">
        <v>764</v>
      </c>
      <c r="B648" s="29" t="s">
        <v>774</v>
      </c>
      <c r="C648" s="91">
        <v>0</v>
      </c>
      <c r="D648" s="91">
        <v>0</v>
      </c>
      <c r="E648" s="29">
        <v>0</v>
      </c>
      <c r="F648" s="91">
        <v>0</v>
      </c>
      <c r="G648" s="29">
        <v>0</v>
      </c>
      <c r="H648" s="91">
        <v>0</v>
      </c>
      <c r="I648" s="29">
        <v>0</v>
      </c>
      <c r="J648" s="91">
        <v>0</v>
      </c>
      <c r="K648" s="29">
        <v>0</v>
      </c>
    </row>
    <row r="649" spans="1:11">
      <c r="A649" s="29" t="s">
        <v>776</v>
      </c>
      <c r="B649" s="29" t="s">
        <v>766</v>
      </c>
      <c r="C649" s="91">
        <v>0</v>
      </c>
      <c r="D649" s="91">
        <v>0</v>
      </c>
      <c r="E649" s="29">
        <v>0</v>
      </c>
      <c r="F649" s="91">
        <v>0</v>
      </c>
      <c r="G649" s="29">
        <v>0</v>
      </c>
      <c r="H649" s="91">
        <v>0</v>
      </c>
      <c r="I649" s="29">
        <v>0</v>
      </c>
      <c r="J649" s="91">
        <v>0</v>
      </c>
      <c r="K649" s="29">
        <v>0</v>
      </c>
    </row>
    <row r="650" spans="1:11">
      <c r="A650" s="29" t="s">
        <v>47</v>
      </c>
      <c r="B650" s="29" t="s">
        <v>778</v>
      </c>
      <c r="C650" s="91">
        <v>0</v>
      </c>
      <c r="D650" s="91">
        <v>0</v>
      </c>
      <c r="E650" s="29">
        <v>0</v>
      </c>
      <c r="F650" s="91">
        <v>0</v>
      </c>
      <c r="G650" s="29">
        <v>0</v>
      </c>
      <c r="H650" s="91">
        <v>0</v>
      </c>
      <c r="I650" s="29">
        <v>0</v>
      </c>
      <c r="J650" s="91">
        <v>0</v>
      </c>
      <c r="K650" s="29">
        <v>0</v>
      </c>
    </row>
    <row r="651" spans="1:11">
      <c r="A651" s="29" t="s">
        <v>47</v>
      </c>
      <c r="B651" s="29" t="s">
        <v>762</v>
      </c>
      <c r="C651" s="91">
        <v>0</v>
      </c>
      <c r="D651" s="91">
        <v>0</v>
      </c>
      <c r="E651" s="29">
        <v>0</v>
      </c>
      <c r="F651" s="91">
        <v>0</v>
      </c>
      <c r="G651" s="29">
        <v>0</v>
      </c>
      <c r="H651" s="91">
        <v>0</v>
      </c>
      <c r="I651" s="29">
        <v>0</v>
      </c>
      <c r="J651" s="91">
        <v>0</v>
      </c>
      <c r="K651" s="29">
        <v>0</v>
      </c>
    </row>
    <row r="652" spans="1:11">
      <c r="A652" s="29" t="s">
        <v>47</v>
      </c>
      <c r="B652" s="29" t="s">
        <v>763</v>
      </c>
      <c r="C652" s="91">
        <v>0</v>
      </c>
      <c r="D652" s="91">
        <v>0</v>
      </c>
      <c r="E652" s="29">
        <v>0</v>
      </c>
      <c r="F652" s="91">
        <v>0</v>
      </c>
      <c r="G652" s="29">
        <v>0</v>
      </c>
      <c r="H652" s="91">
        <v>0</v>
      </c>
      <c r="I652" s="29">
        <v>0</v>
      </c>
      <c r="J652" s="91">
        <v>0</v>
      </c>
      <c r="K652" s="29">
        <v>0</v>
      </c>
    </row>
    <row r="653" spans="1:11">
      <c r="A653" s="29" t="s">
        <v>49</v>
      </c>
      <c r="B653" s="29" t="s">
        <v>776</v>
      </c>
      <c r="C653" s="91">
        <v>0</v>
      </c>
      <c r="D653" s="91">
        <v>0</v>
      </c>
      <c r="E653" s="29">
        <v>0</v>
      </c>
      <c r="F653" s="91">
        <v>0</v>
      </c>
      <c r="G653" s="29">
        <v>0</v>
      </c>
      <c r="H653" s="91">
        <v>0</v>
      </c>
      <c r="I653" s="29">
        <v>0</v>
      </c>
      <c r="J653" s="91">
        <v>0</v>
      </c>
      <c r="K653" s="29">
        <v>0</v>
      </c>
    </row>
    <row r="654" spans="1:11">
      <c r="A654" s="29" t="s">
        <v>51</v>
      </c>
      <c r="B654" s="29" t="s">
        <v>763</v>
      </c>
      <c r="C654" s="91">
        <v>0</v>
      </c>
      <c r="D654" s="91">
        <v>0</v>
      </c>
      <c r="E654" s="29">
        <v>0</v>
      </c>
      <c r="F654" s="91">
        <v>0</v>
      </c>
      <c r="G654" s="29">
        <v>0</v>
      </c>
      <c r="H654" s="91">
        <v>0</v>
      </c>
      <c r="I654" s="29">
        <v>0</v>
      </c>
      <c r="J654" s="91">
        <v>0</v>
      </c>
      <c r="K654" s="29">
        <v>0</v>
      </c>
    </row>
    <row r="655" spans="1:11">
      <c r="A655" s="29" t="s">
        <v>776</v>
      </c>
      <c r="B655" s="29" t="s">
        <v>762</v>
      </c>
      <c r="C655" s="91">
        <v>0</v>
      </c>
      <c r="D655" s="91">
        <v>0</v>
      </c>
      <c r="E655" s="29">
        <v>0</v>
      </c>
      <c r="F655" s="91">
        <v>0</v>
      </c>
      <c r="G655" s="29">
        <v>0</v>
      </c>
      <c r="H655" s="91">
        <v>0</v>
      </c>
      <c r="I655" s="29">
        <v>0</v>
      </c>
      <c r="J655" s="91">
        <v>0</v>
      </c>
      <c r="K655" s="29">
        <v>0</v>
      </c>
    </row>
    <row r="656" spans="1:11">
      <c r="A656" s="29" t="s">
        <v>776</v>
      </c>
      <c r="B656" s="29" t="s">
        <v>767</v>
      </c>
      <c r="C656" s="91">
        <v>0</v>
      </c>
      <c r="D656" s="91">
        <v>0</v>
      </c>
      <c r="E656" s="29">
        <v>0</v>
      </c>
      <c r="F656" s="91">
        <v>0</v>
      </c>
      <c r="G656" s="29">
        <v>0</v>
      </c>
      <c r="H656" s="91">
        <v>0</v>
      </c>
      <c r="I656" s="29">
        <v>0</v>
      </c>
      <c r="J656" s="91">
        <v>0</v>
      </c>
      <c r="K656" s="29">
        <v>0</v>
      </c>
    </row>
    <row r="657" spans="1:11">
      <c r="A657" s="29" t="s">
        <v>777</v>
      </c>
      <c r="B657" s="29" t="s">
        <v>762</v>
      </c>
      <c r="C657" s="91">
        <v>0</v>
      </c>
      <c r="D657" s="91">
        <v>0</v>
      </c>
      <c r="E657" s="29">
        <v>0</v>
      </c>
      <c r="F657" s="91">
        <v>0</v>
      </c>
      <c r="G657" s="29">
        <v>0</v>
      </c>
      <c r="H657" s="91">
        <v>0</v>
      </c>
      <c r="I657" s="29">
        <v>0</v>
      </c>
      <c r="J657" s="91">
        <v>0</v>
      </c>
      <c r="K657" s="29">
        <v>0</v>
      </c>
    </row>
    <row r="658" spans="1:11">
      <c r="A658" s="29" t="s">
        <v>764</v>
      </c>
      <c r="B658" s="29" t="s">
        <v>747</v>
      </c>
      <c r="C658" s="91">
        <v>0</v>
      </c>
      <c r="D658" s="91">
        <v>0</v>
      </c>
      <c r="E658" s="29">
        <v>0</v>
      </c>
      <c r="F658" s="91">
        <v>0</v>
      </c>
      <c r="G658" s="29">
        <v>0</v>
      </c>
      <c r="H658" s="91">
        <v>0</v>
      </c>
      <c r="I658" s="29">
        <v>0</v>
      </c>
      <c r="J658" s="91">
        <v>0</v>
      </c>
      <c r="K658" s="29">
        <v>0</v>
      </c>
    </row>
    <row r="659" spans="1:11">
      <c r="A659" s="29" t="s">
        <v>53</v>
      </c>
      <c r="B659" s="29" t="s">
        <v>763</v>
      </c>
      <c r="C659" s="91">
        <v>0</v>
      </c>
      <c r="D659" s="91">
        <v>0</v>
      </c>
      <c r="E659" s="29">
        <v>0</v>
      </c>
      <c r="F659" s="91">
        <v>0</v>
      </c>
      <c r="G659" s="29">
        <v>0</v>
      </c>
      <c r="H659" s="91">
        <v>0</v>
      </c>
      <c r="I659" s="29">
        <v>0</v>
      </c>
      <c r="J659" s="91">
        <v>0</v>
      </c>
      <c r="K659" s="29">
        <v>0</v>
      </c>
    </row>
    <row r="660" spans="1:11">
      <c r="A660" s="29" t="s">
        <v>762</v>
      </c>
      <c r="B660" s="29" t="s">
        <v>766</v>
      </c>
      <c r="C660" s="91">
        <v>0</v>
      </c>
      <c r="D660" s="91">
        <v>0</v>
      </c>
      <c r="E660" s="29">
        <v>0</v>
      </c>
      <c r="F660" s="91">
        <v>0</v>
      </c>
      <c r="G660" s="29">
        <v>0</v>
      </c>
      <c r="H660" s="91">
        <v>0</v>
      </c>
      <c r="I660" s="29">
        <v>0</v>
      </c>
      <c r="J660" s="91">
        <v>0</v>
      </c>
      <c r="K660" s="29">
        <v>0</v>
      </c>
    </row>
    <row r="661" spans="1:11">
      <c r="A661" s="29" t="s">
        <v>764</v>
      </c>
      <c r="B661" s="29" t="s">
        <v>765</v>
      </c>
      <c r="C661" s="91">
        <v>0</v>
      </c>
      <c r="D661" s="91">
        <v>0</v>
      </c>
      <c r="E661" s="29">
        <v>0</v>
      </c>
      <c r="F661" s="91">
        <v>0</v>
      </c>
      <c r="G661" s="29">
        <v>0</v>
      </c>
      <c r="H661" s="91">
        <v>0</v>
      </c>
      <c r="I661" s="29">
        <v>0</v>
      </c>
      <c r="J661" s="91">
        <v>0</v>
      </c>
      <c r="K661" s="29">
        <v>0</v>
      </c>
    </row>
    <row r="662" spans="1:11">
      <c r="A662" s="29" t="s">
        <v>764</v>
      </c>
      <c r="B662" s="29" t="s">
        <v>777</v>
      </c>
      <c r="C662" s="91">
        <v>0</v>
      </c>
      <c r="D662" s="91">
        <v>0</v>
      </c>
      <c r="E662" s="29">
        <v>0</v>
      </c>
      <c r="F662" s="91">
        <v>0</v>
      </c>
      <c r="G662" s="29">
        <v>0</v>
      </c>
      <c r="H662" s="91">
        <v>0</v>
      </c>
      <c r="I662" s="29">
        <v>0</v>
      </c>
      <c r="J662" s="91">
        <v>0</v>
      </c>
      <c r="K662" s="29">
        <v>0</v>
      </c>
    </row>
    <row r="663" spans="1:11">
      <c r="A663" s="29" t="s">
        <v>764</v>
      </c>
      <c r="B663" s="29" t="s">
        <v>767</v>
      </c>
      <c r="C663" s="91">
        <v>0</v>
      </c>
      <c r="D663" s="91">
        <v>0</v>
      </c>
      <c r="E663" s="29">
        <v>0</v>
      </c>
      <c r="F663" s="91">
        <v>0</v>
      </c>
      <c r="G663" s="29">
        <v>0</v>
      </c>
      <c r="H663" s="91">
        <v>0</v>
      </c>
      <c r="I663" s="29">
        <v>0</v>
      </c>
      <c r="J663" s="91">
        <v>0</v>
      </c>
      <c r="K663" s="29">
        <v>0</v>
      </c>
    </row>
    <row r="664" spans="1:11">
      <c r="A664" s="29" t="s">
        <v>764</v>
      </c>
      <c r="B664" s="29" t="s">
        <v>766</v>
      </c>
      <c r="C664" s="91">
        <v>0</v>
      </c>
      <c r="D664" s="91">
        <v>0</v>
      </c>
      <c r="E664" s="29">
        <v>0</v>
      </c>
      <c r="F664" s="91">
        <v>0</v>
      </c>
      <c r="G664" s="29">
        <v>0</v>
      </c>
      <c r="H664" s="91">
        <v>0</v>
      </c>
      <c r="I664" s="29">
        <v>0</v>
      </c>
      <c r="J664" s="91">
        <v>0</v>
      </c>
      <c r="K664" s="29">
        <v>0</v>
      </c>
    </row>
    <row r="665" spans="1:11">
      <c r="A665" s="29" t="s">
        <v>764</v>
      </c>
      <c r="B665" s="29" t="s">
        <v>763</v>
      </c>
      <c r="C665" s="91">
        <v>0</v>
      </c>
      <c r="D665" s="91">
        <v>0</v>
      </c>
      <c r="E665" s="29">
        <v>0</v>
      </c>
      <c r="F665" s="91">
        <v>0</v>
      </c>
      <c r="G665" s="29">
        <v>0</v>
      </c>
      <c r="H665" s="91">
        <v>0</v>
      </c>
      <c r="I665" s="29">
        <v>0</v>
      </c>
      <c r="J665" s="91">
        <v>0</v>
      </c>
      <c r="K665" s="29">
        <v>0</v>
      </c>
    </row>
    <row r="666" spans="1:11">
      <c r="A666" s="29" t="s">
        <v>761</v>
      </c>
      <c r="B666" s="29" t="s">
        <v>44</v>
      </c>
      <c r="C666" s="91">
        <v>0</v>
      </c>
      <c r="D666" s="91">
        <v>0</v>
      </c>
      <c r="E666" s="29">
        <v>0</v>
      </c>
      <c r="F666" s="91">
        <v>0</v>
      </c>
      <c r="G666" s="29">
        <v>0</v>
      </c>
      <c r="H666" s="91">
        <v>0</v>
      </c>
      <c r="I666" s="29">
        <v>0</v>
      </c>
      <c r="J666" s="91">
        <v>0</v>
      </c>
      <c r="K666" s="29">
        <v>0</v>
      </c>
    </row>
    <row r="667" spans="1:11">
      <c r="A667" s="29" t="s">
        <v>761</v>
      </c>
      <c r="B667" s="29" t="s">
        <v>767</v>
      </c>
      <c r="C667" s="91">
        <v>0</v>
      </c>
      <c r="D667" s="91">
        <v>0</v>
      </c>
      <c r="E667" s="29">
        <v>0</v>
      </c>
      <c r="F667" s="91">
        <v>0</v>
      </c>
      <c r="G667" s="29">
        <v>0</v>
      </c>
      <c r="H667" s="91">
        <v>0</v>
      </c>
      <c r="I667" s="29">
        <v>0</v>
      </c>
      <c r="J667" s="91">
        <v>0</v>
      </c>
      <c r="K667" s="29">
        <v>0</v>
      </c>
    </row>
    <row r="668" spans="1:11">
      <c r="A668" s="29" t="s">
        <v>756</v>
      </c>
      <c r="B668" s="29" t="s">
        <v>753</v>
      </c>
      <c r="C668" s="91">
        <v>0</v>
      </c>
      <c r="D668" s="91">
        <v>0</v>
      </c>
      <c r="E668" s="29">
        <v>0</v>
      </c>
      <c r="F668" s="91">
        <v>0</v>
      </c>
      <c r="G668" s="29">
        <v>0</v>
      </c>
      <c r="H668" s="91">
        <v>0</v>
      </c>
      <c r="I668" s="29">
        <v>0</v>
      </c>
      <c r="J668" s="91">
        <v>0</v>
      </c>
      <c r="K668" s="29">
        <v>0</v>
      </c>
    </row>
    <row r="669" spans="1:11">
      <c r="A669" s="29" t="s">
        <v>761</v>
      </c>
      <c r="B669" s="29" t="s">
        <v>757</v>
      </c>
      <c r="C669" s="91">
        <v>0</v>
      </c>
      <c r="D669" s="91">
        <v>0</v>
      </c>
      <c r="E669" s="29">
        <v>0</v>
      </c>
      <c r="F669" s="91">
        <v>0</v>
      </c>
      <c r="G669" s="29">
        <v>0</v>
      </c>
      <c r="H669" s="91">
        <v>0</v>
      </c>
      <c r="I669" s="29">
        <v>0</v>
      </c>
      <c r="J669" s="91">
        <v>0</v>
      </c>
      <c r="K669" s="29">
        <v>0</v>
      </c>
    </row>
    <row r="670" spans="1:11">
      <c r="A670" s="29" t="s">
        <v>774</v>
      </c>
      <c r="B670" s="29" t="s">
        <v>750</v>
      </c>
      <c r="C670" s="91">
        <v>0</v>
      </c>
      <c r="D670" s="91">
        <v>0</v>
      </c>
      <c r="E670" s="29">
        <v>0</v>
      </c>
      <c r="F670" s="91">
        <v>0</v>
      </c>
      <c r="G670" s="29">
        <v>0</v>
      </c>
      <c r="H670" s="91">
        <v>0</v>
      </c>
      <c r="I670" s="29">
        <v>0</v>
      </c>
      <c r="J670" s="91">
        <v>0</v>
      </c>
      <c r="K670" s="29">
        <v>0</v>
      </c>
    </row>
    <row r="671" spans="1:11">
      <c r="A671" s="29" t="s">
        <v>774</v>
      </c>
      <c r="B671" s="29" t="s">
        <v>757</v>
      </c>
      <c r="C671" s="91">
        <v>0</v>
      </c>
      <c r="D671" s="91">
        <v>0</v>
      </c>
      <c r="E671" s="29">
        <v>0</v>
      </c>
      <c r="F671" s="91">
        <v>0</v>
      </c>
      <c r="G671" s="29">
        <v>0</v>
      </c>
      <c r="H671" s="91">
        <v>0</v>
      </c>
      <c r="I671" s="29">
        <v>0</v>
      </c>
      <c r="J671" s="91">
        <v>0</v>
      </c>
      <c r="K671" s="29">
        <v>0</v>
      </c>
    </row>
    <row r="672" spans="1:11">
      <c r="A672" s="29" t="s">
        <v>774</v>
      </c>
      <c r="B672" s="29" t="s">
        <v>775</v>
      </c>
      <c r="C672" s="91">
        <v>0</v>
      </c>
      <c r="D672" s="91">
        <v>0</v>
      </c>
      <c r="E672" s="29">
        <v>0</v>
      </c>
      <c r="F672" s="91">
        <v>0</v>
      </c>
      <c r="G672" s="29">
        <v>0</v>
      </c>
      <c r="H672" s="91">
        <v>0</v>
      </c>
      <c r="I672" s="29">
        <v>0</v>
      </c>
      <c r="J672" s="91">
        <v>0</v>
      </c>
      <c r="K672" s="29">
        <v>0</v>
      </c>
    </row>
    <row r="673" spans="1:11">
      <c r="A673" s="29" t="s">
        <v>774</v>
      </c>
      <c r="B673" s="29" t="s">
        <v>772</v>
      </c>
      <c r="C673" s="91">
        <v>0</v>
      </c>
      <c r="D673" s="91">
        <v>0</v>
      </c>
      <c r="E673" s="29">
        <v>0</v>
      </c>
      <c r="F673" s="91">
        <v>0</v>
      </c>
      <c r="G673" s="29">
        <v>0</v>
      </c>
      <c r="H673" s="91">
        <v>0</v>
      </c>
      <c r="I673" s="29">
        <v>0</v>
      </c>
      <c r="J673" s="91">
        <v>0</v>
      </c>
      <c r="K673" s="29">
        <v>0</v>
      </c>
    </row>
    <row r="674" spans="1:11">
      <c r="A674" s="29" t="s">
        <v>774</v>
      </c>
      <c r="B674" s="29" t="s">
        <v>779</v>
      </c>
      <c r="C674" s="91">
        <v>0</v>
      </c>
      <c r="D674" s="91">
        <v>0</v>
      </c>
      <c r="E674" s="29">
        <v>0</v>
      </c>
      <c r="F674" s="91">
        <v>0</v>
      </c>
      <c r="G674" s="29">
        <v>0</v>
      </c>
      <c r="H674" s="91">
        <v>0</v>
      </c>
      <c r="I674" s="29">
        <v>0</v>
      </c>
      <c r="J674" s="91">
        <v>0</v>
      </c>
      <c r="K674" s="29">
        <v>0</v>
      </c>
    </row>
    <row r="675" spans="1:11">
      <c r="A675" s="29" t="s">
        <v>774</v>
      </c>
      <c r="B675" s="29" t="s">
        <v>754</v>
      </c>
      <c r="C675" s="91">
        <v>0</v>
      </c>
      <c r="D675" s="91">
        <v>0</v>
      </c>
      <c r="E675" s="29">
        <v>0</v>
      </c>
      <c r="F675" s="91">
        <v>0</v>
      </c>
      <c r="G675" s="29">
        <v>0</v>
      </c>
      <c r="H675" s="91">
        <v>0</v>
      </c>
      <c r="I675" s="29">
        <v>0</v>
      </c>
      <c r="J675" s="91">
        <v>0</v>
      </c>
      <c r="K675" s="29">
        <v>0</v>
      </c>
    </row>
    <row r="676" spans="1:11">
      <c r="A676" s="29" t="s">
        <v>774</v>
      </c>
      <c r="B676" s="29" t="s">
        <v>771</v>
      </c>
      <c r="C676" s="91">
        <v>0</v>
      </c>
      <c r="D676" s="91">
        <v>0</v>
      </c>
      <c r="E676" s="29">
        <v>0</v>
      </c>
      <c r="F676" s="91">
        <v>0</v>
      </c>
      <c r="G676" s="29">
        <v>0</v>
      </c>
      <c r="H676" s="91">
        <v>0</v>
      </c>
      <c r="I676" s="29">
        <v>0</v>
      </c>
      <c r="J676" s="91">
        <v>0</v>
      </c>
      <c r="K676" s="29">
        <v>0</v>
      </c>
    </row>
    <row r="677" spans="1:11">
      <c r="A677" s="29" t="s">
        <v>774</v>
      </c>
      <c r="B677" s="29" t="s">
        <v>760</v>
      </c>
      <c r="C677" s="91">
        <v>0</v>
      </c>
      <c r="D677" s="91">
        <v>0</v>
      </c>
      <c r="E677" s="29">
        <v>0</v>
      </c>
      <c r="F677" s="91">
        <v>0</v>
      </c>
      <c r="G677" s="29">
        <v>0</v>
      </c>
      <c r="H677" s="91">
        <v>0</v>
      </c>
      <c r="I677" s="29">
        <v>0</v>
      </c>
      <c r="J677" s="91">
        <v>0</v>
      </c>
      <c r="K677" s="29">
        <v>0</v>
      </c>
    </row>
    <row r="678" spans="1:11">
      <c r="A678" s="29" t="s">
        <v>756</v>
      </c>
      <c r="B678" s="29" t="s">
        <v>765</v>
      </c>
      <c r="C678" s="91">
        <v>0</v>
      </c>
      <c r="D678" s="91">
        <v>0</v>
      </c>
      <c r="E678" s="29">
        <v>0</v>
      </c>
      <c r="F678" s="91">
        <v>0</v>
      </c>
      <c r="G678" s="29">
        <v>0</v>
      </c>
      <c r="H678" s="91">
        <v>0</v>
      </c>
      <c r="I678" s="29">
        <v>0</v>
      </c>
      <c r="J678" s="91">
        <v>0</v>
      </c>
      <c r="K678" s="29">
        <v>0</v>
      </c>
    </row>
    <row r="679" spans="1:11">
      <c r="A679" s="29" t="s">
        <v>756</v>
      </c>
      <c r="B679" s="29" t="s">
        <v>47</v>
      </c>
      <c r="C679" s="91">
        <v>0</v>
      </c>
      <c r="D679" s="91">
        <v>0</v>
      </c>
      <c r="E679" s="29">
        <v>0</v>
      </c>
      <c r="F679" s="91">
        <v>0</v>
      </c>
      <c r="G679" s="29">
        <v>0</v>
      </c>
      <c r="H679" s="91">
        <v>0</v>
      </c>
      <c r="I679" s="29">
        <v>0</v>
      </c>
      <c r="J679" s="91">
        <v>0</v>
      </c>
      <c r="K679" s="29">
        <v>0</v>
      </c>
    </row>
    <row r="680" spans="1:11">
      <c r="A680" s="29" t="s">
        <v>756</v>
      </c>
      <c r="B680" s="29" t="s">
        <v>763</v>
      </c>
      <c r="C680" s="91">
        <v>0</v>
      </c>
      <c r="D680" s="91">
        <v>0</v>
      </c>
      <c r="E680" s="29">
        <v>0</v>
      </c>
      <c r="F680" s="91">
        <v>0</v>
      </c>
      <c r="G680" s="29">
        <v>0</v>
      </c>
      <c r="H680" s="91">
        <v>0</v>
      </c>
      <c r="I680" s="29">
        <v>0</v>
      </c>
      <c r="J680" s="91">
        <v>0</v>
      </c>
      <c r="K680" s="29">
        <v>0</v>
      </c>
    </row>
    <row r="681" spans="1:11">
      <c r="A681" s="29" t="s">
        <v>756</v>
      </c>
      <c r="B681" s="29" t="s">
        <v>752</v>
      </c>
      <c r="C681" s="91">
        <v>0</v>
      </c>
      <c r="D681" s="91">
        <v>0</v>
      </c>
      <c r="E681" s="29">
        <v>0</v>
      </c>
      <c r="F681" s="91">
        <v>0</v>
      </c>
      <c r="G681" s="29">
        <v>0</v>
      </c>
      <c r="H681" s="91">
        <v>0</v>
      </c>
      <c r="I681" s="29">
        <v>0</v>
      </c>
      <c r="J681" s="91">
        <v>0</v>
      </c>
      <c r="K681" s="29">
        <v>0</v>
      </c>
    </row>
    <row r="682" spans="1:11">
      <c r="A682" s="29" t="s">
        <v>756</v>
      </c>
      <c r="B682" s="29" t="s">
        <v>775</v>
      </c>
      <c r="C682" s="91">
        <v>0</v>
      </c>
      <c r="D682" s="91">
        <v>0</v>
      </c>
      <c r="E682" s="29">
        <v>0</v>
      </c>
      <c r="F682" s="91">
        <v>0</v>
      </c>
      <c r="G682" s="29">
        <v>0</v>
      </c>
      <c r="H682" s="91">
        <v>0</v>
      </c>
      <c r="I682" s="29">
        <v>0</v>
      </c>
      <c r="J682" s="91">
        <v>0</v>
      </c>
      <c r="K682" s="29">
        <v>0</v>
      </c>
    </row>
    <row r="683" spans="1:11">
      <c r="A683" s="29" t="s">
        <v>756</v>
      </c>
      <c r="B683" s="29" t="s">
        <v>769</v>
      </c>
      <c r="C683" s="91">
        <v>0</v>
      </c>
      <c r="D683" s="91">
        <v>0</v>
      </c>
      <c r="E683" s="29">
        <v>0</v>
      </c>
      <c r="F683" s="91">
        <v>0</v>
      </c>
      <c r="G683" s="29">
        <v>0</v>
      </c>
      <c r="H683" s="91">
        <v>0</v>
      </c>
      <c r="I683" s="29">
        <v>0</v>
      </c>
      <c r="J683" s="91">
        <v>0</v>
      </c>
      <c r="K683" s="29">
        <v>0</v>
      </c>
    </row>
    <row r="684" spans="1:11">
      <c r="A684" s="29" t="s">
        <v>756</v>
      </c>
      <c r="B684" s="29" t="s">
        <v>754</v>
      </c>
      <c r="C684" s="91">
        <v>0</v>
      </c>
      <c r="D684" s="91">
        <v>0</v>
      </c>
      <c r="E684" s="29">
        <v>0</v>
      </c>
      <c r="F684" s="91">
        <v>0</v>
      </c>
      <c r="G684" s="29">
        <v>0</v>
      </c>
      <c r="H684" s="91">
        <v>0</v>
      </c>
      <c r="I684" s="29">
        <v>0</v>
      </c>
      <c r="J684" s="91">
        <v>0</v>
      </c>
      <c r="K684" s="29">
        <v>0</v>
      </c>
    </row>
    <row r="685" spans="1:11">
      <c r="A685" s="29" t="s">
        <v>774</v>
      </c>
      <c r="B685" s="29" t="s">
        <v>767</v>
      </c>
      <c r="C685" s="91">
        <v>0</v>
      </c>
      <c r="D685" s="91">
        <v>0</v>
      </c>
      <c r="E685" s="29">
        <v>0</v>
      </c>
      <c r="F685" s="91">
        <v>0</v>
      </c>
      <c r="G685" s="29">
        <v>0</v>
      </c>
      <c r="H685" s="91">
        <v>0</v>
      </c>
      <c r="I685" s="29">
        <v>0</v>
      </c>
      <c r="J685" s="91">
        <v>0</v>
      </c>
      <c r="K685" s="29">
        <v>0</v>
      </c>
    </row>
    <row r="686" spans="1:11">
      <c r="A686" s="29" t="s">
        <v>774</v>
      </c>
      <c r="B686" s="29" t="s">
        <v>777</v>
      </c>
      <c r="C686" s="91">
        <v>0</v>
      </c>
      <c r="D686" s="91">
        <v>0</v>
      </c>
      <c r="E686" s="29">
        <v>0</v>
      </c>
      <c r="F686" s="91">
        <v>0</v>
      </c>
      <c r="G686" s="29">
        <v>0</v>
      </c>
      <c r="H686" s="91">
        <v>0</v>
      </c>
      <c r="I686" s="29">
        <v>0</v>
      </c>
      <c r="J686" s="91">
        <v>0</v>
      </c>
      <c r="K686" s="29">
        <v>0</v>
      </c>
    </row>
    <row r="687" spans="1:11">
      <c r="A687" s="29" t="s">
        <v>774</v>
      </c>
      <c r="B687" s="29" t="s">
        <v>47</v>
      </c>
      <c r="C687" s="91">
        <v>0</v>
      </c>
      <c r="D687" s="91">
        <v>0</v>
      </c>
      <c r="E687" s="29">
        <v>0</v>
      </c>
      <c r="F687" s="91">
        <v>0</v>
      </c>
      <c r="G687" s="29">
        <v>0</v>
      </c>
      <c r="H687" s="91">
        <v>0</v>
      </c>
      <c r="I687" s="29">
        <v>0</v>
      </c>
      <c r="J687" s="91">
        <v>0</v>
      </c>
      <c r="K687" s="29">
        <v>0</v>
      </c>
    </row>
    <row r="688" spans="1:11">
      <c r="A688" s="29" t="s">
        <v>759</v>
      </c>
      <c r="B688" s="29" t="s">
        <v>53</v>
      </c>
      <c r="C688" s="91">
        <v>0</v>
      </c>
      <c r="D688" s="91">
        <v>0</v>
      </c>
      <c r="E688" s="29">
        <v>0</v>
      </c>
      <c r="F688" s="91">
        <v>0</v>
      </c>
      <c r="G688" s="29">
        <v>0</v>
      </c>
      <c r="H688" s="91">
        <v>0</v>
      </c>
      <c r="I688" s="29">
        <v>0</v>
      </c>
      <c r="J688" s="91">
        <v>0</v>
      </c>
      <c r="K688" s="29">
        <v>0</v>
      </c>
    </row>
    <row r="689" spans="1:11">
      <c r="A689" s="29" t="s">
        <v>761</v>
      </c>
      <c r="B689" s="29" t="s">
        <v>769</v>
      </c>
      <c r="C689" s="91">
        <v>0</v>
      </c>
      <c r="D689" s="91">
        <v>0</v>
      </c>
      <c r="E689" s="29">
        <v>0</v>
      </c>
      <c r="F689" s="91">
        <v>0</v>
      </c>
      <c r="G689" s="29">
        <v>0</v>
      </c>
      <c r="H689" s="91">
        <v>0</v>
      </c>
      <c r="I689" s="29">
        <v>0</v>
      </c>
      <c r="J689" s="91">
        <v>0</v>
      </c>
      <c r="K689" s="29">
        <v>0</v>
      </c>
    </row>
    <row r="690" spans="1:11">
      <c r="A690" s="29" t="s">
        <v>761</v>
      </c>
      <c r="B690" s="29" t="s">
        <v>771</v>
      </c>
      <c r="C690" s="91">
        <v>0</v>
      </c>
      <c r="D690" s="91">
        <v>0</v>
      </c>
      <c r="E690" s="29">
        <v>0</v>
      </c>
      <c r="F690" s="91">
        <v>0</v>
      </c>
      <c r="G690" s="29">
        <v>0</v>
      </c>
      <c r="H690" s="91">
        <v>0</v>
      </c>
      <c r="I690" s="29">
        <v>0</v>
      </c>
      <c r="J690" s="91">
        <v>0</v>
      </c>
      <c r="K690" s="29">
        <v>0</v>
      </c>
    </row>
    <row r="691" spans="1:11">
      <c r="A691" s="29" t="s">
        <v>759</v>
      </c>
      <c r="B691" s="29" t="s">
        <v>773</v>
      </c>
      <c r="C691" s="91">
        <v>0</v>
      </c>
      <c r="D691" s="91">
        <v>0</v>
      </c>
      <c r="E691" s="29">
        <v>0</v>
      </c>
      <c r="F691" s="91">
        <v>0</v>
      </c>
      <c r="G691" s="29">
        <v>0</v>
      </c>
      <c r="H691" s="91">
        <v>0</v>
      </c>
      <c r="I691" s="29">
        <v>0</v>
      </c>
      <c r="J691" s="91">
        <v>0</v>
      </c>
      <c r="K691" s="29">
        <v>0</v>
      </c>
    </row>
    <row r="692" spans="1:11">
      <c r="A692" s="29" t="s">
        <v>759</v>
      </c>
      <c r="B692" s="29" t="s">
        <v>49</v>
      </c>
      <c r="C692" s="91">
        <v>0</v>
      </c>
      <c r="D692" s="91">
        <v>0</v>
      </c>
      <c r="E692" s="29">
        <v>0</v>
      </c>
      <c r="F692" s="91">
        <v>0</v>
      </c>
      <c r="G692" s="29">
        <v>0</v>
      </c>
      <c r="H692" s="91">
        <v>0</v>
      </c>
      <c r="I692" s="29">
        <v>0</v>
      </c>
      <c r="J692" s="91">
        <v>0</v>
      </c>
      <c r="K692" s="29">
        <v>0</v>
      </c>
    </row>
    <row r="693" spans="1:11">
      <c r="A693" s="29" t="s">
        <v>759</v>
      </c>
      <c r="B693" s="29" t="s">
        <v>776</v>
      </c>
      <c r="C693" s="91">
        <v>0</v>
      </c>
      <c r="D693" s="91">
        <v>0</v>
      </c>
      <c r="E693" s="29">
        <v>0</v>
      </c>
      <c r="F693" s="91">
        <v>0</v>
      </c>
      <c r="G693" s="29">
        <v>0</v>
      </c>
      <c r="H693" s="91">
        <v>0</v>
      </c>
      <c r="I693" s="29">
        <v>0</v>
      </c>
      <c r="J693" s="91">
        <v>0</v>
      </c>
      <c r="K693" s="29">
        <v>0</v>
      </c>
    </row>
    <row r="694" spans="1:11">
      <c r="A694" s="29" t="s">
        <v>759</v>
      </c>
      <c r="B694" s="29" t="s">
        <v>777</v>
      </c>
      <c r="C694" s="91">
        <v>0</v>
      </c>
      <c r="D694" s="91">
        <v>0</v>
      </c>
      <c r="E694" s="29">
        <v>0</v>
      </c>
      <c r="F694" s="91">
        <v>0</v>
      </c>
      <c r="G694" s="29">
        <v>0</v>
      </c>
      <c r="H694" s="91">
        <v>0</v>
      </c>
      <c r="I694" s="29">
        <v>0</v>
      </c>
      <c r="J694" s="91">
        <v>0</v>
      </c>
      <c r="K694" s="29">
        <v>0</v>
      </c>
    </row>
    <row r="695" spans="1:11">
      <c r="A695" s="29" t="s">
        <v>759</v>
      </c>
      <c r="B695" s="29" t="s">
        <v>44</v>
      </c>
      <c r="C695" s="91">
        <v>0</v>
      </c>
      <c r="D695" s="91">
        <v>0</v>
      </c>
      <c r="E695" s="29">
        <v>0</v>
      </c>
      <c r="F695" s="91">
        <v>0</v>
      </c>
      <c r="G695" s="29">
        <v>0</v>
      </c>
      <c r="H695" s="91">
        <v>0</v>
      </c>
      <c r="I695" s="29">
        <v>0</v>
      </c>
      <c r="J695" s="91">
        <v>0</v>
      </c>
      <c r="K695" s="29">
        <v>0</v>
      </c>
    </row>
    <row r="696" spans="1:11">
      <c r="A696" s="29" t="s">
        <v>774</v>
      </c>
      <c r="B696" s="29" t="s">
        <v>765</v>
      </c>
      <c r="C696" s="91">
        <v>0</v>
      </c>
      <c r="D696" s="91">
        <v>0</v>
      </c>
      <c r="E696" s="29">
        <v>0</v>
      </c>
      <c r="F696" s="91">
        <v>0</v>
      </c>
      <c r="G696" s="29">
        <v>0</v>
      </c>
      <c r="H696" s="91">
        <v>0</v>
      </c>
      <c r="I696" s="29">
        <v>0</v>
      </c>
      <c r="J696" s="91">
        <v>0</v>
      </c>
      <c r="K696" s="29">
        <v>0</v>
      </c>
    </row>
    <row r="697" spans="1:11">
      <c r="A697" s="29" t="s">
        <v>759</v>
      </c>
      <c r="B697" s="29" t="s">
        <v>762</v>
      </c>
      <c r="C697" s="91">
        <v>0</v>
      </c>
      <c r="D697" s="91">
        <v>0</v>
      </c>
      <c r="E697" s="29">
        <v>0</v>
      </c>
      <c r="F697" s="91">
        <v>0</v>
      </c>
      <c r="G697" s="29">
        <v>0</v>
      </c>
      <c r="H697" s="91">
        <v>0</v>
      </c>
      <c r="I697" s="29">
        <v>0</v>
      </c>
      <c r="J697" s="91">
        <v>0</v>
      </c>
      <c r="K697" s="29">
        <v>0</v>
      </c>
    </row>
    <row r="698" spans="1:11">
      <c r="A698" s="29" t="s">
        <v>759</v>
      </c>
      <c r="B698" s="29" t="s">
        <v>763</v>
      </c>
      <c r="C698" s="91">
        <v>0</v>
      </c>
      <c r="D698" s="91">
        <v>0</v>
      </c>
      <c r="E698" s="29">
        <v>0</v>
      </c>
      <c r="F698" s="91">
        <v>0</v>
      </c>
      <c r="G698" s="29">
        <v>0</v>
      </c>
      <c r="H698" s="91">
        <v>0</v>
      </c>
      <c r="I698" s="29">
        <v>0</v>
      </c>
      <c r="J698" s="91">
        <v>0</v>
      </c>
      <c r="K698" s="29">
        <v>0</v>
      </c>
    </row>
    <row r="699" spans="1:11">
      <c r="A699" s="29" t="s">
        <v>759</v>
      </c>
      <c r="B699" s="29" t="s">
        <v>774</v>
      </c>
      <c r="C699" s="91">
        <v>0</v>
      </c>
      <c r="D699" s="91">
        <v>0</v>
      </c>
      <c r="E699" s="29">
        <v>0</v>
      </c>
      <c r="F699" s="91">
        <v>0</v>
      </c>
      <c r="G699" s="29">
        <v>0</v>
      </c>
      <c r="H699" s="91">
        <v>0</v>
      </c>
      <c r="I699" s="29">
        <v>0</v>
      </c>
      <c r="J699" s="91">
        <v>0</v>
      </c>
      <c r="K699" s="29">
        <v>0</v>
      </c>
    </row>
    <row r="700" spans="1:11">
      <c r="A700" s="29" t="s">
        <v>759</v>
      </c>
      <c r="B700" s="29" t="s">
        <v>756</v>
      </c>
      <c r="C700" s="91">
        <v>0</v>
      </c>
      <c r="D700" s="91">
        <v>0</v>
      </c>
      <c r="E700" s="29">
        <v>0</v>
      </c>
      <c r="F700" s="91">
        <v>0</v>
      </c>
      <c r="G700" s="29">
        <v>0</v>
      </c>
      <c r="H700" s="91">
        <v>0</v>
      </c>
      <c r="I700" s="29">
        <v>0</v>
      </c>
      <c r="J700" s="91">
        <v>0</v>
      </c>
      <c r="K700" s="29">
        <v>0</v>
      </c>
    </row>
    <row r="701" spans="1:11">
      <c r="A701" s="29" t="s">
        <v>759</v>
      </c>
      <c r="B701" s="29" t="s">
        <v>775</v>
      </c>
      <c r="C701" s="91">
        <v>0</v>
      </c>
      <c r="D701" s="91">
        <v>0</v>
      </c>
      <c r="E701" s="29">
        <v>0</v>
      </c>
      <c r="F701" s="91">
        <v>0</v>
      </c>
      <c r="G701" s="29">
        <v>0</v>
      </c>
      <c r="H701" s="91">
        <v>0</v>
      </c>
      <c r="I701" s="29">
        <v>0</v>
      </c>
      <c r="J701" s="91">
        <v>0</v>
      </c>
      <c r="K701" s="29">
        <v>0</v>
      </c>
    </row>
    <row r="702" spans="1:11">
      <c r="A702" s="29" t="s">
        <v>759</v>
      </c>
      <c r="B702" s="29" t="s">
        <v>758</v>
      </c>
      <c r="C702" s="91">
        <v>0</v>
      </c>
      <c r="D702" s="91">
        <v>0</v>
      </c>
      <c r="E702" s="29">
        <v>0</v>
      </c>
      <c r="F702" s="91">
        <v>0</v>
      </c>
      <c r="G702" s="29">
        <v>0</v>
      </c>
      <c r="H702" s="91">
        <v>0</v>
      </c>
      <c r="I702" s="29">
        <v>0</v>
      </c>
      <c r="J702" s="91">
        <v>0</v>
      </c>
      <c r="K702" s="29">
        <v>0</v>
      </c>
    </row>
    <row r="703" spans="1:11">
      <c r="A703" s="29" t="s">
        <v>759</v>
      </c>
      <c r="B703" s="29" t="s">
        <v>771</v>
      </c>
      <c r="C703" s="91">
        <v>0</v>
      </c>
      <c r="D703" s="91">
        <v>0</v>
      </c>
      <c r="E703" s="29">
        <v>0</v>
      </c>
      <c r="F703" s="91">
        <v>0</v>
      </c>
      <c r="G703" s="29">
        <v>0</v>
      </c>
      <c r="H703" s="91">
        <v>0</v>
      </c>
      <c r="I703" s="29">
        <v>0</v>
      </c>
      <c r="J703" s="91">
        <v>0</v>
      </c>
      <c r="K703" s="29">
        <v>0</v>
      </c>
    </row>
    <row r="704" spans="1:11" ht="16" thickBot="1">
      <c r="A704" s="83" t="s">
        <v>760</v>
      </c>
      <c r="B704" s="83" t="s">
        <v>763</v>
      </c>
      <c r="C704" s="92">
        <v>0</v>
      </c>
      <c r="D704" s="92">
        <v>0</v>
      </c>
      <c r="E704" s="83">
        <v>0</v>
      </c>
      <c r="F704" s="92">
        <v>0</v>
      </c>
      <c r="G704" s="83">
        <v>0</v>
      </c>
      <c r="H704" s="92">
        <v>0</v>
      </c>
      <c r="I704" s="83">
        <v>0</v>
      </c>
      <c r="J704" s="92">
        <v>0</v>
      </c>
      <c r="K704" s="83">
        <v>0</v>
      </c>
    </row>
  </sheetData>
  <mergeCells count="1">
    <mergeCell ref="A1:K1"/>
  </mergeCells>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7</vt:i4>
      </vt:variant>
    </vt:vector>
  </HeadingPairs>
  <TitlesOfParts>
    <vt:vector size="7" baseType="lpstr">
      <vt:lpstr>Supplementary Data 1</vt:lpstr>
      <vt:lpstr>Supplementary Data 2</vt:lpstr>
      <vt:lpstr>Supplementary Data 3</vt:lpstr>
      <vt:lpstr>Supplementary Data 4</vt:lpstr>
      <vt:lpstr>Supplementary Data 5</vt:lpstr>
      <vt:lpstr>Supplementary Data 6</vt:lpstr>
      <vt:lpstr>Supplementary Data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daisy yang</dc:creator>
  <cp:lastModifiedBy>yang daisy</cp:lastModifiedBy>
  <dcterms:created xsi:type="dcterms:W3CDTF">2020-12-25T15:46:37Z</dcterms:created>
  <dcterms:modified xsi:type="dcterms:W3CDTF">2025-08-06T17:41:28Z</dcterms:modified>
</cp:coreProperties>
</file>