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6159\Desktop\0718\"/>
    </mc:Choice>
  </mc:AlternateContent>
  <xr:revisionPtr revIDLastSave="0" documentId="13_ncr:1_{00DC1D47-B50D-47A7-87CE-DE23A7FFAD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pplementary  Data  Legends" sheetId="2" r:id="rId1"/>
    <sheet name="Supplementary Data 1" sheetId="16" r:id="rId2"/>
    <sheet name="Supplementary Data 2" sheetId="3" r:id="rId3"/>
    <sheet name="Supplementary Data 3" sheetId="6" r:id="rId4"/>
    <sheet name="Supplementary Datae 4" sheetId="5" r:id="rId5"/>
    <sheet name="Supplementary Datae 5" sheetId="17" r:id="rId6"/>
    <sheet name="Supplementary Data 6" sheetId="8" r:id="rId7"/>
    <sheet name="Supplementary Datae 7" sheetId="11" r:id="rId8"/>
    <sheet name="Supplementary Data 8" sheetId="14" r:id="rId9"/>
    <sheet name="Supplementary Data 9" sheetId="13" r:id="rId10"/>
    <sheet name="Supplementary Data 10" sheetId="18" r:id="rId11"/>
    <sheet name="Supplementary Data 11" sheetId="25" r:id="rId12"/>
    <sheet name="Supplementary Data 12" sheetId="19" r:id="rId13"/>
    <sheet name="Supplementary Data 13" sheetId="20" r:id="rId14"/>
    <sheet name="Supplementary Data 14" sheetId="12" r:id="rId15"/>
    <sheet name="Supplementary Data 15" sheetId="22" r:id="rId16"/>
    <sheet name="Supplementary Data 16" sheetId="21" r:id="rId17"/>
    <sheet name="Supplementary Data 17" sheetId="23" r:id="rId18"/>
    <sheet name="Supplementary Data 18" sheetId="24" r:id="rId19"/>
  </sheets>
  <calcPr calcId="181029"/>
</workbook>
</file>

<file path=xl/calcChain.xml><?xml version="1.0" encoding="utf-8"?>
<calcChain xmlns="http://schemas.openxmlformats.org/spreadsheetml/2006/main">
  <c r="E7" i="6" l="1"/>
  <c r="E8" i="6"/>
  <c r="E12" i="6"/>
  <c r="E14" i="6"/>
  <c r="E15" i="6"/>
  <c r="E20" i="6"/>
  <c r="E21" i="6"/>
  <c r="E22" i="6"/>
  <c r="E33" i="6"/>
  <c r="E34" i="6"/>
  <c r="E35" i="6"/>
  <c r="E5" i="6"/>
  <c r="E4" i="6"/>
  <c r="R95" i="16" l="1"/>
  <c r="R94" i="16"/>
  <c r="R93" i="16"/>
  <c r="M91" i="16"/>
  <c r="M90" i="16"/>
  <c r="M89" i="16"/>
  <c r="M88" i="16"/>
  <c r="M104" i="16"/>
  <c r="M103" i="16"/>
  <c r="M102" i="16"/>
  <c r="M101" i="16"/>
  <c r="M100" i="16"/>
  <c r="M99" i="16"/>
  <c r="M98" i="16"/>
  <c r="M97" i="16"/>
  <c r="M96" i="16"/>
  <c r="M95" i="16"/>
  <c r="M94" i="16"/>
  <c r="M93" i="16"/>
  <c r="M92" i="16"/>
  <c r="M87" i="16"/>
  <c r="M86" i="16"/>
  <c r="M85" i="16"/>
  <c r="M84" i="16"/>
  <c r="M83" i="16"/>
  <c r="M82" i="16"/>
  <c r="M81" i="16"/>
  <c r="M80" i="16"/>
  <c r="M79" i="16"/>
  <c r="M78" i="16"/>
  <c r="M77" i="16"/>
  <c r="M76" i="16"/>
  <c r="M75" i="16"/>
  <c r="M74" i="16"/>
  <c r="M73" i="16"/>
  <c r="M72" i="16"/>
  <c r="M71" i="16"/>
  <c r="M70" i="16"/>
  <c r="M69" i="16"/>
  <c r="M68" i="16"/>
  <c r="M67" i="16"/>
  <c r="M66" i="16"/>
  <c r="M65" i="16"/>
  <c r="M64" i="16"/>
  <c r="M63" i="16"/>
  <c r="M62" i="16"/>
  <c r="M61" i="16"/>
  <c r="M60" i="16"/>
  <c r="M59" i="16"/>
  <c r="M58" i="16"/>
  <c r="M57" i="16"/>
  <c r="M56" i="16"/>
  <c r="M55" i="16"/>
  <c r="M54" i="16"/>
  <c r="M53" i="16"/>
  <c r="M52" i="16"/>
  <c r="M51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4" i="16"/>
  <c r="M36" i="16"/>
  <c r="M35" i="16"/>
  <c r="M33" i="16"/>
  <c r="M32" i="16"/>
  <c r="M31" i="16"/>
  <c r="M30" i="16"/>
  <c r="M29" i="16"/>
  <c r="M28" i="16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M7" i="16"/>
  <c r="M6" i="16"/>
  <c r="M5" i="16"/>
  <c r="M4" i="16"/>
  <c r="J70" i="5"/>
  <c r="J69" i="5"/>
  <c r="J68" i="5"/>
  <c r="J67" i="5"/>
  <c r="J63" i="5"/>
  <c r="J62" i="5"/>
  <c r="J61" i="5"/>
  <c r="J58" i="5"/>
  <c r="J52" i="5"/>
  <c r="J51" i="5"/>
  <c r="J50" i="5"/>
  <c r="J49" i="5"/>
  <c r="J48" i="5"/>
  <c r="J47" i="5"/>
  <c r="J45" i="5"/>
  <c r="J44" i="5"/>
  <c r="J43" i="5"/>
  <c r="J42" i="5"/>
  <c r="J41" i="5"/>
  <c r="J40" i="5"/>
  <c r="J39" i="5"/>
  <c r="J37" i="5"/>
  <c r="J36" i="5"/>
  <c r="J35" i="5"/>
  <c r="J32" i="5"/>
  <c r="J31" i="5"/>
  <c r="J30" i="5"/>
  <c r="J29" i="5"/>
  <c r="J27" i="5"/>
  <c r="J26" i="5"/>
  <c r="J25" i="5"/>
  <c r="J24" i="5"/>
  <c r="J23" i="5"/>
  <c r="J22" i="5"/>
  <c r="J21" i="5"/>
  <c r="J13" i="5"/>
  <c r="J12" i="5"/>
  <c r="J11" i="5"/>
  <c r="J10" i="5"/>
  <c r="J8" i="5"/>
  <c r="J6" i="5"/>
  <c r="J5" i="5"/>
  <c r="J4" i="5"/>
  <c r="J3" i="5"/>
</calcChain>
</file>

<file path=xl/sharedStrings.xml><?xml version="1.0" encoding="utf-8"?>
<sst xmlns="http://schemas.openxmlformats.org/spreadsheetml/2006/main" count="7228" uniqueCount="3002">
  <si>
    <t>No.</t>
  </si>
  <si>
    <t>Legend</t>
  </si>
  <si>
    <t>Overview of the prokaryotic MAGs identified in this study.</t>
  </si>
  <si>
    <t>Group</t>
  </si>
  <si>
    <t>Station</t>
  </si>
  <si>
    <t>Cruise</t>
  </si>
  <si>
    <t>sediment core</t>
  </si>
  <si>
    <t>Latitude 
[degree North]</t>
  </si>
  <si>
    <t>Longitude 
[degree East]</t>
  </si>
  <si>
    <t>Water Depth
 [m]</t>
  </si>
  <si>
    <t>Sample name</t>
  </si>
  <si>
    <t>Layers  for metagenome [cmbsf]</t>
  </si>
  <si>
    <t>SCS_B</t>
  </si>
  <si>
    <t>TS16</t>
  </si>
  <si>
    <t>SCS1</t>
  </si>
  <si>
    <t>SCS1-1</t>
  </si>
  <si>
    <t>0-2</t>
  </si>
  <si>
    <t>SCS1-2</t>
  </si>
  <si>
    <t>6-8</t>
  </si>
  <si>
    <t>SCS1-3</t>
  </si>
  <si>
    <t>12-14</t>
  </si>
  <si>
    <t>SCS1-4</t>
  </si>
  <si>
    <t>18-20</t>
  </si>
  <si>
    <t>SCS2</t>
  </si>
  <si>
    <t>SCS2-1</t>
  </si>
  <si>
    <t>SCS2-2</t>
  </si>
  <si>
    <t>SCS2-3</t>
  </si>
  <si>
    <t>SCS2-4</t>
  </si>
  <si>
    <t>SCS3</t>
  </si>
  <si>
    <t>SCS3-1</t>
  </si>
  <si>
    <t>SCS3-2</t>
  </si>
  <si>
    <t>SCS3-3</t>
  </si>
  <si>
    <t>SCS3-4</t>
  </si>
  <si>
    <t>SCS3-5</t>
  </si>
  <si>
    <t>24-26</t>
  </si>
  <si>
    <t>SCS3-6</t>
  </si>
  <si>
    <t>28-30</t>
  </si>
  <si>
    <t>SCS_S</t>
  </si>
  <si>
    <t>TS07</t>
  </si>
  <si>
    <t>SCS4</t>
  </si>
  <si>
    <t>SCS4-1</t>
  </si>
  <si>
    <t>SCS4-2</t>
  </si>
  <si>
    <t>9-10</t>
  </si>
  <si>
    <t>SCS4-3</t>
  </si>
  <si>
    <t>17-18</t>
  </si>
  <si>
    <t>SCS4-4</t>
  </si>
  <si>
    <t>25-26</t>
  </si>
  <si>
    <t>SCS5</t>
  </si>
  <si>
    <t>SCS5-1</t>
  </si>
  <si>
    <t>SCS5-2</t>
  </si>
  <si>
    <t>8-10</t>
  </si>
  <si>
    <t>SCS5-3</t>
  </si>
  <si>
    <t>16-18</t>
  </si>
  <si>
    <t>SCS6</t>
  </si>
  <si>
    <t>SCS6-1</t>
  </si>
  <si>
    <t>SCS6-2</t>
  </si>
  <si>
    <t>SCS6-3</t>
  </si>
  <si>
    <t>TS12</t>
  </si>
  <si>
    <t>SCS7</t>
  </si>
  <si>
    <t>SCS7-1</t>
  </si>
  <si>
    <t>SCS7-2</t>
  </si>
  <si>
    <t>4-6</t>
  </si>
  <si>
    <t>SCS7-3</t>
  </si>
  <si>
    <t>SCS7-4</t>
  </si>
  <si>
    <t>SCS8</t>
  </si>
  <si>
    <t>SCS8-1</t>
  </si>
  <si>
    <t>SCS8-2</t>
  </si>
  <si>
    <t>SCS8-3</t>
  </si>
  <si>
    <t>SCS8-4</t>
  </si>
  <si>
    <t>22-24</t>
  </si>
  <si>
    <t>SCS9</t>
  </si>
  <si>
    <t>SCS9-1</t>
  </si>
  <si>
    <t>BS</t>
  </si>
  <si>
    <t>HXROV</t>
  </si>
  <si>
    <t>BS1</t>
  </si>
  <si>
    <t>BS1-1</t>
  </si>
  <si>
    <t>BS1-2</t>
  </si>
  <si>
    <t>BS1-3</t>
  </si>
  <si>
    <t>BS1-4</t>
  </si>
  <si>
    <t>20-22</t>
  </si>
  <si>
    <t>BS2</t>
  </si>
  <si>
    <t>BS2-1</t>
  </si>
  <si>
    <t>BS2-2</t>
  </si>
  <si>
    <t>BS2-3</t>
  </si>
  <si>
    <t>BS3</t>
  </si>
  <si>
    <t>BS3-1</t>
  </si>
  <si>
    <t>BS3-2</t>
  </si>
  <si>
    <t>BS4</t>
  </si>
  <si>
    <t>BS4-1</t>
  </si>
  <si>
    <t>BS4-2</t>
  </si>
  <si>
    <t>BS4-3</t>
  </si>
  <si>
    <t>TS14</t>
  </si>
  <si>
    <t>MT1</t>
  </si>
  <si>
    <t>MT1-1</t>
  </si>
  <si>
    <t>MT1-2</t>
  </si>
  <si>
    <t>5-6</t>
  </si>
  <si>
    <t>MT1-3</t>
  </si>
  <si>
    <t>MT2</t>
  </si>
  <si>
    <t>MT2-1</t>
  </si>
  <si>
    <t>MT2-2</t>
  </si>
  <si>
    <t>7-8</t>
  </si>
  <si>
    <t>MT2-3</t>
  </si>
  <si>
    <t>MT3</t>
  </si>
  <si>
    <t>MT3-1</t>
  </si>
  <si>
    <t>MT3-3</t>
  </si>
  <si>
    <t>MT4</t>
  </si>
  <si>
    <t>MT4-1</t>
  </si>
  <si>
    <t>3-4</t>
  </si>
  <si>
    <t>MT4-2</t>
  </si>
  <si>
    <t>MT4-3</t>
  </si>
  <si>
    <t>19-20</t>
  </si>
  <si>
    <t>MT4-4</t>
  </si>
  <si>
    <t>27-28</t>
  </si>
  <si>
    <t>MT5</t>
  </si>
  <si>
    <t>MT5-1</t>
  </si>
  <si>
    <t>MT5-2</t>
  </si>
  <si>
    <t>MT5-3</t>
  </si>
  <si>
    <t>21-22</t>
  </si>
  <si>
    <t>MT6</t>
  </si>
  <si>
    <t>MT6-1</t>
  </si>
  <si>
    <t>MT6-2</t>
  </si>
  <si>
    <t>MT6-3</t>
  </si>
  <si>
    <t>MT6-4</t>
  </si>
  <si>
    <t>DY37II</t>
  </si>
  <si>
    <t>MC02</t>
  </si>
  <si>
    <t>CD-MC02-1</t>
  </si>
  <si>
    <t>CD-MC02-2</t>
  </si>
  <si>
    <t xml:space="preserve"> 28-30</t>
  </si>
  <si>
    <t>D1T1#</t>
  </si>
  <si>
    <t>CD-D1T1-1</t>
  </si>
  <si>
    <t xml:space="preserve">0-2 </t>
  </si>
  <si>
    <t>CD-D1T1-2</t>
  </si>
  <si>
    <t>D1T2#</t>
  </si>
  <si>
    <t>CD-D1T2-1</t>
  </si>
  <si>
    <t>CD-D1T2-2</t>
  </si>
  <si>
    <t>TS01</t>
  </si>
  <si>
    <t>T1B5</t>
  </si>
  <si>
    <t>CD-T1B5-1</t>
  </si>
  <si>
    <t>CD-T1B5-2</t>
  </si>
  <si>
    <t xml:space="preserve"> 8-10</t>
  </si>
  <si>
    <t>CD-T1B5-3</t>
  </si>
  <si>
    <t xml:space="preserve"> 28-30 </t>
  </si>
  <si>
    <t>CD-T1B5-4</t>
  </si>
  <si>
    <t>38-40</t>
  </si>
  <si>
    <t>T1B3</t>
  </si>
  <si>
    <t>CD-T1B3R1</t>
  </si>
  <si>
    <t>0-3</t>
  </si>
  <si>
    <t>CD-T1B3R2</t>
  </si>
  <si>
    <t>T1B8</t>
  </si>
  <si>
    <t>CD-T1B8-1</t>
  </si>
  <si>
    <t>2-4</t>
  </si>
  <si>
    <t>CD-T1B8-2</t>
  </si>
  <si>
    <t>T1L6</t>
  </si>
  <si>
    <t>CD-T1L6T1</t>
  </si>
  <si>
    <t>CD-T1L6T2</t>
  </si>
  <si>
    <t>T1B10</t>
  </si>
  <si>
    <t>CD-T1B10-1</t>
  </si>
  <si>
    <t>CD-T1B10-2</t>
  </si>
  <si>
    <t>36-38</t>
  </si>
  <si>
    <t>CD-T1B10-3</t>
  </si>
  <si>
    <t xml:space="preserve"> 44-46</t>
  </si>
  <si>
    <t>T1B11</t>
  </si>
  <si>
    <t>CD-T1B11-1</t>
  </si>
  <si>
    <t>TS03</t>
  </si>
  <si>
    <t>T3L11</t>
  </si>
  <si>
    <t>CD-T1L10-1</t>
  </si>
  <si>
    <t xml:space="preserve">0-3 </t>
  </si>
  <si>
    <t>CD-T1L10-2</t>
  </si>
  <si>
    <t>6-9</t>
  </si>
  <si>
    <t>CD-T1L10-3</t>
  </si>
  <si>
    <t>12-15</t>
  </si>
  <si>
    <t>CD-T1L10-4</t>
  </si>
  <si>
    <t>18-21</t>
  </si>
  <si>
    <t>T3L8</t>
  </si>
  <si>
    <t>CD-T3L8-1</t>
  </si>
  <si>
    <t>CD-T3L8-2</t>
  </si>
  <si>
    <t>CD-T3L8-3</t>
  </si>
  <si>
    <t>CD-T3L8-4</t>
  </si>
  <si>
    <t>T3L14</t>
  </si>
  <si>
    <t>CD-T3L14-1</t>
  </si>
  <si>
    <t>CD-T3L14-2</t>
  </si>
  <si>
    <t xml:space="preserve"> 4-6 </t>
  </si>
  <si>
    <t>CD-T3L14-3</t>
  </si>
  <si>
    <t>CD-T3L14-4</t>
  </si>
  <si>
    <t>CD-T3L14-5</t>
  </si>
  <si>
    <t xml:space="preserve"> 18-20</t>
  </si>
  <si>
    <t>CD-T3L11-1</t>
  </si>
  <si>
    <t>CD-T3L11-2</t>
  </si>
  <si>
    <t>CD-T3L11-3</t>
  </si>
  <si>
    <t>CD-T3L11-4</t>
  </si>
  <si>
    <t>Depth</t>
  </si>
  <si>
    <t>Water depth (m)</t>
  </si>
  <si>
    <t>SRA accession (metagenomes)</t>
  </si>
  <si>
    <t>surficial layer</t>
  </si>
  <si>
    <t>80-120</t>
  </si>
  <si>
    <t>SRR8639540</t>
  </si>
  <si>
    <t>SRR8639541</t>
  </si>
  <si>
    <t>SRR8639542</t>
  </si>
  <si>
    <t>SRR8639543</t>
  </si>
  <si>
    <t>SRR8639544</t>
  </si>
  <si>
    <t>CWA</t>
  </si>
  <si>
    <t>0-3 cmbsf</t>
  </si>
  <si>
    <t>SRR10156264</t>
  </si>
  <si>
    <t>SRR10156265</t>
  </si>
  <si>
    <t>SRR10156266</t>
  </si>
  <si>
    <t>SRR10156267</t>
  </si>
  <si>
    <t>SRR10156268</t>
  </si>
  <si>
    <t>SRR10156269</t>
  </si>
  <si>
    <t>SRR10156270</t>
  </si>
  <si>
    <t>SRR10156271</t>
  </si>
  <si>
    <t>SRR10156272</t>
  </si>
  <si>
    <t>SRR10156273</t>
  </si>
  <si>
    <t>SRR10156274</t>
  </si>
  <si>
    <t>GOM</t>
  </si>
  <si>
    <t>Not mentioned</t>
  </si>
  <si>
    <t>0 cmbsf</t>
  </si>
  <si>
    <t>1 cmbsf</t>
  </si>
  <si>
    <t>2 cmbsf</t>
  </si>
  <si>
    <t>3 cmbsf</t>
  </si>
  <si>
    <t>4 cmbsf</t>
  </si>
  <si>
    <t>2.88mbsf</t>
  </si>
  <si>
    <t>AS</t>
  </si>
  <si>
    <t>15 cmbsf</t>
  </si>
  <si>
    <t>SPG</t>
  </si>
  <si>
    <t>0-5 cmbsf</t>
  </si>
  <si>
    <t>0-2 mbsf</t>
  </si>
  <si>
    <t>SRR4069406</t>
  </si>
  <si>
    <t>SRR4069408</t>
  </si>
  <si>
    <t>AO</t>
  </si>
  <si>
    <t>22.1 - 22.2mbsf</t>
  </si>
  <si>
    <t>29.5 - 29.6mbsf</t>
  </si>
  <si>
    <t>30.0 - 30.1mbsf</t>
  </si>
  <si>
    <t>Number of reads after decontaminantion</t>
  </si>
  <si>
    <r>
      <rPr>
        <sz val="11"/>
        <color theme="1"/>
        <rFont val="Times New Roman"/>
        <family val="1"/>
      </rPr>
      <t>NH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(mg/L)</t>
    </r>
  </si>
  <si>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3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(mg/L)</t>
    </r>
  </si>
  <si>
    <r>
      <rPr>
        <sz val="11"/>
        <color theme="1"/>
        <rFont val="Times New Roman"/>
        <family val="1"/>
      </rPr>
      <t>NO</t>
    </r>
    <r>
      <rPr>
        <vertAlign val="subscript"/>
        <sz val="11"/>
        <color theme="1"/>
        <rFont val="Times New Roman"/>
        <family val="1"/>
      </rPr>
      <t>2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(mg/L)</t>
    </r>
  </si>
  <si>
    <t>TOC (wt %)</t>
  </si>
  <si>
    <t>TN (wt %)</t>
  </si>
  <si>
    <t>NA</t>
  </si>
  <si>
    <t>genome</t>
  </si>
  <si>
    <t>Completeness(%)</t>
  </si>
  <si>
    <t>Contamination(%)</t>
  </si>
  <si>
    <t>Taxonomy</t>
  </si>
  <si>
    <t>B100T1B8</t>
  </si>
  <si>
    <t>d__Bacteria;p__Planctomycetota;c__Phycisphaerae;o__UBA1845;f__Fen-1342;g__JAHJAR01;s__</t>
  </si>
  <si>
    <t>B100T1L10</t>
  </si>
  <si>
    <t>d__Bacteria;p__Patescibacteria;c__Paceibacteria;o__Paceibacterales;f__RBG-13-36-15;g__JAHCSE01;s__</t>
  </si>
  <si>
    <t>B100T3L11</t>
  </si>
  <si>
    <t>d__Bacteria;p__Patescibacteria;c__Andersenbacteria;o__UBA10190;f__UBA10190;g__;s__</t>
  </si>
  <si>
    <t>B101T1B8</t>
  </si>
  <si>
    <t>d__Bacteria;p__Chloroflexota;c__Dehalococcoidia;o__UBA3495;f__UBA3495;g__UBA9611;s__</t>
  </si>
  <si>
    <t>B101T1L10</t>
  </si>
  <si>
    <t>d__Bacteria;p__Gemmatimonadota;c__Gemmatimonadetes;o__Longimicrobiales;f__UBA6960;g__UBA822;s__</t>
  </si>
  <si>
    <t>B101T3L11</t>
  </si>
  <si>
    <t>d__Bacteria;p__Chloroflexota;c__Dehalococcoidia;o__UBA3495;f__UBA3495;g__Casp-Chloro-G3;s__</t>
  </si>
  <si>
    <t>B102T1B8</t>
  </si>
  <si>
    <t>d__Bacteria;p__Proteobacteria;c__Alphaproteobacteria;o__Kiloniellales;f__J153;g__;s__</t>
  </si>
  <si>
    <t>B102T1L10</t>
  </si>
  <si>
    <t>d__Bacteria;p__Chloroflexota;c__Dehalococcoidia;o__UBA1151;f__UBA1151;g__GCA-2730555;s__</t>
  </si>
  <si>
    <t>B102T3L11</t>
  </si>
  <si>
    <t>d__Bacteria;p__Acidobacteriota;c__UBA6911;o__RPQK01;f__;g__;s__</t>
  </si>
  <si>
    <t>B103T1B8</t>
  </si>
  <si>
    <t>d__Bacteria;p__Chloroflexota;c__Dehalococcoidia;o__SM23-28-2;f__RBG-16-64-32;g__;s__</t>
  </si>
  <si>
    <t>B103T1L10</t>
  </si>
  <si>
    <t>d__Bacteria;p__Planctomycetota;c__Planctomycetia;o__Planctomycetales;f__Planctomycetaceae;g__;s__</t>
  </si>
  <si>
    <t>B104T1B8</t>
  </si>
  <si>
    <t>d__Bacteria;p__Planctomycetota;c__Phycisphaerae;o__Phycisphaerales;f__SM1A02;g__;s__</t>
  </si>
  <si>
    <t>B104T3L11</t>
  </si>
  <si>
    <t>d__Bacteria;p__Chloroflexota;c__Dehalococcoidia;o__SAR202;f__UBA11138;g__Casp-Chloro-G4;s__</t>
  </si>
  <si>
    <t>B105T1B8</t>
  </si>
  <si>
    <t>d__Bacteria;p__Proteobacteria;c__Gammaproteobacteria;o__Burkholderiales;f__Burkholderiaceae;g__Pelomonas;s__Pelomonas sp003963075</t>
  </si>
  <si>
    <t>B105T1L10</t>
  </si>
  <si>
    <t>d__Bacteria;p__SAR324;c__SAR324;o__SAR324;f__;g__;s__</t>
  </si>
  <si>
    <t>B106T1L10</t>
  </si>
  <si>
    <t>d__Bacteria;p__Patescibacteria;c__Microgenomatia;o__Woykebacterales;f__;g__;s__</t>
  </si>
  <si>
    <t>B107T1L10</t>
  </si>
  <si>
    <t>d__Bacteria;p__Chloroflexota;c__Dehalococcoidia;o__UBA3495;f__UBA3495;g__UBA11650;s__</t>
  </si>
  <si>
    <t>B108T1L10</t>
  </si>
  <si>
    <t>d__Bacteria;p__Planctomycetota;c__Phycisphaerae;o__UBA1845;f__UBA1845;g__;s__</t>
  </si>
  <si>
    <t>B109T1L10</t>
  </si>
  <si>
    <t>d__Bacteria;p__Chloroflexota;c__Dehalococcoidia;o__DSTF01;f__RBG-16-68-14;g__SZUA-185;s__</t>
  </si>
  <si>
    <t>B10D1T1</t>
  </si>
  <si>
    <t>d__Archaea;p__Thermoproteota;c__Nitrososphaeria;o__Nitrososphaerales;f__Nitrosopumilaceae;g__Nitrosopumilus;s__</t>
  </si>
  <si>
    <t>B10D1T2</t>
  </si>
  <si>
    <t>d__Bacteria;p__Planctomycetota;c__Planctomycetia;o__Pirellulales;f__Lacipirellulaceae;g__Bythopirellula;s__</t>
  </si>
  <si>
    <t>B10T1B10</t>
  </si>
  <si>
    <t>d__Bacteria;p__Marinisomatota;c__Marinisomatia;o__SCGC-AAA003-L08;f__TS1B11;g__;s__</t>
  </si>
  <si>
    <t>B10T1B11</t>
  </si>
  <si>
    <t>d__Archaea;p__Thermoproteota;c__Nitrososphaeria;o__Nitrososphaerales;f__Nitrosopumilaceae;g__DRGT01;s__</t>
  </si>
  <si>
    <t>B10T1B3</t>
  </si>
  <si>
    <t>d__Bacteria;p__Proteobacteria;c__Alphaproteobacteria;o__Rhodospirillales;f__2-02-FULL-58-16;g__;s__</t>
  </si>
  <si>
    <t>B10T1B5</t>
  </si>
  <si>
    <t>d__Archaea;p__Thermoproteota;c__Nitrososphaeria;o__Nitrososphaerales;f__Nitrosopumilaceae;g__CSP1-1;s__</t>
  </si>
  <si>
    <t>B10T1L10</t>
  </si>
  <si>
    <t>d__Bacteria;p__Proteobacteria;c__Alphaproteobacteria;o__Micropepsales;f__Micropepsaceae;g__CAIYRG01;s__</t>
  </si>
  <si>
    <t>B10T1L6</t>
  </si>
  <si>
    <t>B10T3L11</t>
  </si>
  <si>
    <t>d__Bacteria;p__Chloroflexota;c__Dehalococcoidia;o__Dehalococcoidales;f__RBG-16-60-22;g__GCA-2688435;s__</t>
  </si>
  <si>
    <t>B10T3L14</t>
  </si>
  <si>
    <t>d__Bacteria;p__Chloroflexota;c__Dehalococcoidia;o__UBA2963;f__UBA2963;g__;s__</t>
  </si>
  <si>
    <t>B10T3L8</t>
  </si>
  <si>
    <t>d__Bacteria;p__Proteobacteria;c__Gammaproteobacteria;o__UBA4486;f__UBA4486;g__SMWN01;s__</t>
  </si>
  <si>
    <t>B110T1L10</t>
  </si>
  <si>
    <t>d__Bacteria;p__Proteobacteria;c__Alphaproteobacteria;o__Sphingomonadales;f__SMXR01;g__;s__</t>
  </si>
  <si>
    <t>B111T1L10</t>
  </si>
  <si>
    <t>d__Bacteria;p__Patescibacteria;c__Paceibacteria;o__UBA9983_A;f__2-01-FULL-51-21;g__;s__</t>
  </si>
  <si>
    <t>B112T1L10</t>
  </si>
  <si>
    <t>d__Bacteria;p__Proteobacteria;c__Gammaproteobacteria;o__Woeseiales;f__Woeseiaceae;g__JAACFB01;s__</t>
  </si>
  <si>
    <t>B113T1L10</t>
  </si>
  <si>
    <t>B11D1T1</t>
  </si>
  <si>
    <t>d__Bacteria;p__Proteobacteria;c__Gammaproteobacteria;o__Burkholderiales;f__Nitrosomonadaceae;g__GCA-2721545;s__</t>
  </si>
  <si>
    <t>B11D1T2</t>
  </si>
  <si>
    <t>d__Bacteria;p__KSB1;c__UBA2214;o__CR04bin15;f__CR04bin15;g__N075bin58;s__</t>
  </si>
  <si>
    <t>B11T1B10</t>
  </si>
  <si>
    <t>d__Bacteria;p__Planctomycetota;c__Planctomycetia;o__Pirellulales;f__;g__;s__</t>
  </si>
  <si>
    <t>B11T1B11</t>
  </si>
  <si>
    <t>d__Bacteria;p__Chloroflexota;c__Anaerolineae;o__Anaerolineales;f__E44-bin32;g__W1033;s__</t>
  </si>
  <si>
    <t>B11T1B3</t>
  </si>
  <si>
    <t>d__Bacteria;p__Proteobacteria;c__Gammaproteobacteria;o__MnTg04;f__MnTg04;g__MnTg04;s__MnTg04 sp008975185</t>
  </si>
  <si>
    <t>B11T1B5</t>
  </si>
  <si>
    <t>d__Archaea;p__Asgardarchaeota;c__Heimdallarchaeia;o__UBA460;f__Kariarchaeaceae;g__LC-2;s__</t>
  </si>
  <si>
    <t>B11T1B8</t>
  </si>
  <si>
    <t>d__Bacteria;p__Actinobacteriota;c__Acidimicrobiia;o__UBA5794;f__UBA5794;g__;s__</t>
  </si>
  <si>
    <t>B11T1L10</t>
  </si>
  <si>
    <t>B11T1L6</t>
  </si>
  <si>
    <t>B11T3L11</t>
  </si>
  <si>
    <t>B11T3L14</t>
  </si>
  <si>
    <t>B11T3L8</t>
  </si>
  <si>
    <t>B12D1T1</t>
  </si>
  <si>
    <t>B12D1T2</t>
  </si>
  <si>
    <t>d__Bacteria;p__Myxococcota_A;c__UBA9160;o__UBA9160;f__SMWR01;g__;s__</t>
  </si>
  <si>
    <t>B12T1B10</t>
  </si>
  <si>
    <t>d__Bacteria;p__Bacteroidota;c__Bacteroidia;o__;f__;g__;s__</t>
  </si>
  <si>
    <t>B12T1B11</t>
  </si>
  <si>
    <t>B12T1B3</t>
  </si>
  <si>
    <t>B12T1B5</t>
  </si>
  <si>
    <t>d__Bacteria;p__Chloroflexota;c__Dehalococcoidia;o__UBA1151;f__UBA1328;g__UBA9455;s__</t>
  </si>
  <si>
    <t>B12T1L10</t>
  </si>
  <si>
    <t>d__Bacteria;p__Chloroflexota;c__Dehalococcoidia;o__DSTF01;f__RBG-16-68-14;g__;s__</t>
  </si>
  <si>
    <t>B12T1L6</t>
  </si>
  <si>
    <t>d__Bacteria;p__Chloroflexota;c__Dehalococcoidia;o__SM23-28-2;f__RBG-16-64-32;g__RBG-16-64-32;s__</t>
  </si>
  <si>
    <t>B12T3L11</t>
  </si>
  <si>
    <t>d__Bacteria;p__Marinisomatota;c__SORT01;o__SORT01;f__SORT01;g__;s__</t>
  </si>
  <si>
    <t>B12T3L14</t>
  </si>
  <si>
    <t>d__Bacteria;p__Proteobacteria;c__Alphaproteobacteria;o__SMXQ01;f__SMXQ01;g__SMXQ01;s__SMXQ01 sp004356985</t>
  </si>
  <si>
    <t>B12T3L8</t>
  </si>
  <si>
    <t>d__Bacteria;p__Gemmatimonadota;c__Gemmatimonadetes;o__Gemmatimonadales;f__GWC2-71-9;g__WVYX01;s__</t>
  </si>
  <si>
    <t>B13D1T1</t>
  </si>
  <si>
    <t>d__Bacteria;p__UBA8248;c__;o__;f__;g__;s__</t>
  </si>
  <si>
    <t>B13D1T2</t>
  </si>
  <si>
    <t>d__Bacteria;p__Bacteroidota;c__Rhodothermia;o__Rhodothermales;f__Bin80;g__;s__</t>
  </si>
  <si>
    <t>B13MC02</t>
  </si>
  <si>
    <t>d__Bacteria;p__Acidobacteriota;c__Acidobacteriae;o__Acidoferrales;f__2-02-FULL-67-57;g__;s__</t>
  </si>
  <si>
    <t>B13T1B10</t>
  </si>
  <si>
    <t>d__Bacteria;p__Bacteroidota;c__Ignavibacteria;o__Ignavibacteriales;f__Ignavibacteriaceae;g__GCA-002790365;s__</t>
  </si>
  <si>
    <t>B13T1B11</t>
  </si>
  <si>
    <t>d__Bacteria;p__Proteobacteria;c__Gammaproteobacteria;o__MnTg04;f__MnTg04;g__MnTg04;s__</t>
  </si>
  <si>
    <t>B13T1B3</t>
  </si>
  <si>
    <t>d__Bacteria;p__Nitrospinota;c__Nitrospinia;o__Nitrospinales;f__Nitrospinaceae;g__SZUA-226;s__SZUA-226 sp004357365</t>
  </si>
  <si>
    <t>B13T1B5</t>
  </si>
  <si>
    <t>d__Bacteria;p__Proteobacteria;c__Gammaproteobacteria;o__Woeseiales;f__Woeseiaceae;g__UBA1847;s__</t>
  </si>
  <si>
    <t>B13T1B8</t>
  </si>
  <si>
    <t>B13T1L10</t>
  </si>
  <si>
    <t>d__Bacteria;p__Proteobacteria;c__Alphaproteobacteria;o__Rhodobacterales;f__Rhodobacteraceae;g__Limibaculum;s__</t>
  </si>
  <si>
    <t>B13T1L6</t>
  </si>
  <si>
    <t>B13T3L11</t>
  </si>
  <si>
    <t>B13T3L14</t>
  </si>
  <si>
    <t>d__Bacteria;p__Chloroflexota;c__Dehalococcoidia;o__UBA1127;f__UBA1127;g__UBA1127;s__</t>
  </si>
  <si>
    <t>B13T3L8</t>
  </si>
  <si>
    <t>B14D1T1</t>
  </si>
  <si>
    <t>d__Bacteria;p__Bacteroidota;c__Ignavibacteria;o__Ignavibacteriales;f__Ignavibacteriaceae;g__BMS3ABIN03;s__</t>
  </si>
  <si>
    <t>B14D1T2</t>
  </si>
  <si>
    <t>B14T1B10</t>
  </si>
  <si>
    <t>B14T1B11</t>
  </si>
  <si>
    <t>d__Archaea;p__Nanoarchaeota;c__Nanoarchaeia;o__Pacearchaeales;f__GW2011-AR1;g__;s__</t>
  </si>
  <si>
    <t>B14T1B3</t>
  </si>
  <si>
    <t>d__Bacteria;p__Actinobacteriota;c__Acidimicrobiia;o__UBA5794;f__ZC4RG35;g__SZUA-217;s__SZUA-217 sp004356805</t>
  </si>
  <si>
    <t>B14T1B5</t>
  </si>
  <si>
    <t>B14T1B8</t>
  </si>
  <si>
    <t>d__Bacteria;p__Armatimonadota;c__Fimbriimonadia;o__Fimbriimonadales;f__Fimbriimonadaceae;g__;s__</t>
  </si>
  <si>
    <t>B14T1L10</t>
  </si>
  <si>
    <t>B15D1T1</t>
  </si>
  <si>
    <t>B15D1T2</t>
  </si>
  <si>
    <t>d__Archaea;p__Thermoproteota;c__Nitrososphaeria;o__Nitrososphaerales;f__Nitrosopumilaceae;g__DRGT01;s__DRGT01 sp016838795</t>
  </si>
  <si>
    <t>B15MC02</t>
  </si>
  <si>
    <t>B15T1B10</t>
  </si>
  <si>
    <t>B15T1B11</t>
  </si>
  <si>
    <t>B15T1B3</t>
  </si>
  <si>
    <t>B15T1B5</t>
  </si>
  <si>
    <t>d__Bacteria;p__Proteobacteria;c__Gammaproteobacteria;o__UBA4486;f__UBA4486;g__SMWN01;s__SMWN01 sp004356415</t>
  </si>
  <si>
    <t>B15T1B8</t>
  </si>
  <si>
    <t>d__Bacteria;p__Actinobacteriota;c__Acidimicrobiia;o__UBA5794;f__ZC4RG35;g__SZUA-217;s__</t>
  </si>
  <si>
    <t>B15T1L10</t>
  </si>
  <si>
    <t>B15T3L11</t>
  </si>
  <si>
    <t>d__Bacteria;p__Actinobacteriota;c__Acidimicrobiia;o__UBA5794;f__UBA5794;g__BMS3BBIN02;s__</t>
  </si>
  <si>
    <t>B15T3L14</t>
  </si>
  <si>
    <t>d__Bacteria;p__Chloroflexota;c__Dehalococcoidia;o__SAR202;f__UBA11138;g__;s__</t>
  </si>
  <si>
    <t>B15T3L8</t>
  </si>
  <si>
    <t>d__Bacteria;p__Planctomycetota;c__Phycisphaerae;o__UBA1845;f__UBA1845;g__JACQXM01;s__</t>
  </si>
  <si>
    <t>B16D1T1</t>
  </si>
  <si>
    <t>B16D1T2</t>
  </si>
  <si>
    <t>B16T1B10</t>
  </si>
  <si>
    <t>B16T1B11</t>
  </si>
  <si>
    <t>d__Bacteria;p__Patescibacteria;c__Paceibacteria;o__Paceibacterales;f__UBA10102;g__;s__</t>
  </si>
  <si>
    <t>B16T1B3</t>
  </si>
  <si>
    <t>B16T1B5</t>
  </si>
  <si>
    <t>d__Bacteria;p__Gemmatimonadota;c__Gemmatimonadetes;o__Gemmatimonadales;f__GWC2-71-9;g__;s__</t>
  </si>
  <si>
    <t>B16T1B8</t>
  </si>
  <si>
    <t>d__Bacteria;p__Chloroflexota;c__Dehalococcoidia;o__DSTF01;f__RBG-16-68-14;g__RBG-16-68-14;s__</t>
  </si>
  <si>
    <t>B16T1L10</t>
  </si>
  <si>
    <t>d__Bacteria;p__Planctomycetota;c__Phycisphaerae;o__Sedimentisphaerales;f__SM23-30;g__;s__</t>
  </si>
  <si>
    <t>B16T1L6</t>
  </si>
  <si>
    <t>d__Bacteria;p__KSB1;c__UBA2214;o__CR04bin15;f__CR04bin15;g__CR04bin15;s__CR04bin15 sp004357015</t>
  </si>
  <si>
    <t>B16T3L11</t>
  </si>
  <si>
    <t>d__Bacteria;p__Planctomycetota;c__Phycisphaerae;o__Phycisphaerales;f__UBA1924;g__;s__</t>
  </si>
  <si>
    <t>B16T3L8</t>
  </si>
  <si>
    <t>B17D1T2</t>
  </si>
  <si>
    <t>B17T1B10</t>
  </si>
  <si>
    <t>d__Bacteria;p__Proteobacteria;c__Alphaproteobacteria;o__JAAXGF01;f__JAAXGF01;g__;s__</t>
  </si>
  <si>
    <t>B17T1B11</t>
  </si>
  <si>
    <t>d__Bacteria;p__Zixibacteria;c__MSB-5A5;o__GN15;f__;g__;s__</t>
  </si>
  <si>
    <t>B17T1B3</t>
  </si>
  <si>
    <t>d__Bacteria;p__Zixibacteria;c__MSB-5A5;o__GN15;f__FEB-12;g__;s__</t>
  </si>
  <si>
    <t>B17T1B5</t>
  </si>
  <si>
    <t>d__Bacteria;p__Chloroflexota;c__Dehalococcoidia;o__Plut-88900;f__Plut-88900;g__;s__</t>
  </si>
  <si>
    <t>B17T1B8</t>
  </si>
  <si>
    <t>B17T1L10</t>
  </si>
  <si>
    <t>B17T1L6</t>
  </si>
  <si>
    <t>B17T3L14</t>
  </si>
  <si>
    <t>B17T3L8</t>
  </si>
  <si>
    <t>B18D1T1</t>
  </si>
  <si>
    <t>B18D1T2</t>
  </si>
  <si>
    <t>B18T1B10</t>
  </si>
  <si>
    <t>d__Bacteria;p__Proteobacteria;c__Alphaproteobacteria;o__SMXQ01;f__SMXQ01;g__;s__</t>
  </si>
  <si>
    <t>B18T1B5</t>
  </si>
  <si>
    <t>d__Bacteria;p__Nitrospirota;c__Nitrospiria;o__Nitrospirales;f__UBA8639;g__;s__</t>
  </si>
  <si>
    <t>B18T1B8</t>
  </si>
  <si>
    <t>B18T1L10</t>
  </si>
  <si>
    <t>B18T1L6</t>
  </si>
  <si>
    <t>B18T3L11</t>
  </si>
  <si>
    <t>d__Bacteria;p__Patescibacteria;c__ABY1;o__UBA2591;f__UBA6264;g__;s__</t>
  </si>
  <si>
    <t>B18T3L14</t>
  </si>
  <si>
    <t>d__Bacteria;p__Chloroflexota;c__Anaerolineae;o__Anaerolineales;f__UBA11579;g__;s__</t>
  </si>
  <si>
    <t>B18T3L8</t>
  </si>
  <si>
    <t>B19D1T1</t>
  </si>
  <si>
    <t>B19D1T2</t>
  </si>
  <si>
    <t>B19T1B10</t>
  </si>
  <si>
    <t>B19T1B11</t>
  </si>
  <si>
    <t>d__Archaea;p__Nanoarchaeota;c__Nanoarchaeia;o__Pacearchaeales;f__UBA12030;g__;s__</t>
  </si>
  <si>
    <t>B19T1B3</t>
  </si>
  <si>
    <t>d__Bacteria;p__Proteobacteria;c__Gammaproteobacteria;o__GCA-001735895;f__GCA-001735895;g__GCA-001735895;s__</t>
  </si>
  <si>
    <t>B19T1B5</t>
  </si>
  <si>
    <t>B19T1B8</t>
  </si>
  <si>
    <t>d__Bacteria;p__Chloroflexota;c__Dehalococcoidia;o__SHYB01;f__SHYB01;g__;s__</t>
  </si>
  <si>
    <t>B19T1L10</t>
  </si>
  <si>
    <t>d__Bacteria;p__Patescibacteria;c__Paceibacteria;o__UBA6257;f__GWB1-50-10;g__DRGK01;s__DRGK01 sp011050075</t>
  </si>
  <si>
    <t>B19T1L6</t>
  </si>
  <si>
    <t>B19T3L11</t>
  </si>
  <si>
    <t>B19T3L14</t>
  </si>
  <si>
    <t>B1D1T1</t>
  </si>
  <si>
    <t>B1D1T2</t>
  </si>
  <si>
    <t>B1MC02</t>
  </si>
  <si>
    <t>B1T1B10</t>
  </si>
  <si>
    <t>d__Bacteria;p__Bacteroidota;c__Bacteroidia;o__Flavobacteriales;f__NORP154;g__NORP154;s__</t>
  </si>
  <si>
    <t>B1T1B11</t>
  </si>
  <si>
    <t>B1T1B3</t>
  </si>
  <si>
    <t>B1T1B5</t>
  </si>
  <si>
    <t>d__Archaea;p__Thermoproteota;c__Nitrososphaeria;o__Nitrososphaerales;f__UBA57;g__;s__</t>
  </si>
  <si>
    <t>B1T1B8</t>
  </si>
  <si>
    <t>d__Bacteria;p__Proteobacteria;c__Gammaproteobacteria;o__Pseudomonadales;f__HTCC2089;g__SMWK01;s__SMWK01 sp004356895</t>
  </si>
  <si>
    <t>B1T1L6</t>
  </si>
  <si>
    <t>B1T3L11</t>
  </si>
  <si>
    <t>d__Bacteria;p__Omnitrophota;c__Koll11;o__UBA10015;f__Kpj58rc;g__2-02-FULL-52-10;s__</t>
  </si>
  <si>
    <t>B1T3L14</t>
  </si>
  <si>
    <t>B1T3L8</t>
  </si>
  <si>
    <t>B20D1T1</t>
  </si>
  <si>
    <t>B20D1T2</t>
  </si>
  <si>
    <t>d__Bacteria;p__Proteobacteria;c__Gammaproteobacteria;o__Woeseiales;f__Woeseiaceae;g__;s__</t>
  </si>
  <si>
    <t>B20T1B10</t>
  </si>
  <si>
    <t>d__Bacteria;p__Bacteroidota;c__Bacteroidia;o__Cytophagales;f__Cyclobacteriaceae;g__SZUA-230;s__</t>
  </si>
  <si>
    <t>B20T1B11</t>
  </si>
  <si>
    <t>B20T1B5</t>
  </si>
  <si>
    <t>B20T1L10</t>
  </si>
  <si>
    <t>d__Bacteria;p__Latescibacterota;c__UBA2968;o__UBA2968;f__UBA2968;g__;s__</t>
  </si>
  <si>
    <t>B20T1L6</t>
  </si>
  <si>
    <t>B20T3L14</t>
  </si>
  <si>
    <t>d__Bacteria;p__Nitrospinota;c__Nitrospinia;o__Nitrospinales;f__Nitrospinaceae;g__SMVS01;s__</t>
  </si>
  <si>
    <t>B20T3L8</t>
  </si>
  <si>
    <t>B21D1T1</t>
  </si>
  <si>
    <t>B21D1T2</t>
  </si>
  <si>
    <t>d__Bacteria;p__Nitrospirota;c__Nitrospiria;o__Nitrospirales;f__;g__;s__</t>
  </si>
  <si>
    <t>B21T1B10</t>
  </si>
  <si>
    <t>B21T1B11</t>
  </si>
  <si>
    <t>B21T1B5</t>
  </si>
  <si>
    <t>d__Bacteria;p__Planctomycetota;c__Phycisphaerae;o__UBA1845;f__Fen-1342;g__;s__</t>
  </si>
  <si>
    <t>B21T1L6</t>
  </si>
  <si>
    <t>B21T3L8</t>
  </si>
  <si>
    <t>d__Bacteria;p__Nitrospinota;c__UBA9942;o__SZUA-224;f__;g__;s__</t>
  </si>
  <si>
    <t>B22D1T1</t>
  </si>
  <si>
    <t>d__Bacteria;p__Proteobacteria;c__Gammaproteobacteria;o__Acidiferrobacterales;f__SPGG2;g__SPGG2;s__SPGG2 sp001643475</t>
  </si>
  <si>
    <t>B22D1T2</t>
  </si>
  <si>
    <t>d__Bacteria;p__Actinobacteriota;c__Acidimicrobiia;o__UBA5794;f__UBA11373;g__;s__</t>
  </si>
  <si>
    <t>B22T1B10</t>
  </si>
  <si>
    <t>d__Bacteria;p__Proteobacteria;c__Gammaproteobacteria;o__Pseudomonadales;f__HTCC2089;g__SMWK01;s__</t>
  </si>
  <si>
    <t>B22T1B11</t>
  </si>
  <si>
    <t>B22T1B5</t>
  </si>
  <si>
    <t>B22T1B8</t>
  </si>
  <si>
    <t>d__Bacteria;p__Planctomycetota;c__Planctomycetia;o__Pirellulales;f__JACOUI01;g__;s__</t>
  </si>
  <si>
    <t>B22T1L10</t>
  </si>
  <si>
    <t>B22T1L6</t>
  </si>
  <si>
    <t>d__Bacteria;p__Desulfobacterota_D;c__UBA1144;o__UBA2774;f__N074bin48;g__N074bin48;s__N074bin48 sp004356685</t>
  </si>
  <si>
    <t>B22T3L11</t>
  </si>
  <si>
    <t>B22T3L14</t>
  </si>
  <si>
    <t>B22T3L8</t>
  </si>
  <si>
    <t>d__Bacteria;p__Planctomycetota;c__Brocadiae;o__Brocadiales;f__Scalinduaceae;g__Scalindua;s__</t>
  </si>
  <si>
    <t>B23D1T1</t>
  </si>
  <si>
    <t>B23D1T2</t>
  </si>
  <si>
    <t>B23T1B10</t>
  </si>
  <si>
    <t>d__Bacteria;p__JdFR-76;c__JdFR-76;o__JdFR-76;f__DREG01;g__;s__</t>
  </si>
  <si>
    <t>B23T1B5</t>
  </si>
  <si>
    <t>B23T1B8</t>
  </si>
  <si>
    <t>d__Bacteria;p__Acidobacteriota;c__UBA890;o__UBA890;f__WLXD01;g__;s__</t>
  </si>
  <si>
    <t>B23T1L10</t>
  </si>
  <si>
    <t>B23T1L6</t>
  </si>
  <si>
    <t>B23T3L11</t>
  </si>
  <si>
    <t>B23T3L8</t>
  </si>
  <si>
    <t>d__Bacteria;p__Gemmatimonadota;c__Gemmatimonadetes;o__Longimicrobiales;f__UBA6960;g__;s__</t>
  </si>
  <si>
    <t>B24D1T1</t>
  </si>
  <si>
    <t>B24D1T2</t>
  </si>
  <si>
    <t>d__Bacteria;p__Desulfobacterota_B;c__Binatia;o__UBA9968;f__UBA9968;g__;s__</t>
  </si>
  <si>
    <t>B24T1B10</t>
  </si>
  <si>
    <t>B24T1B11</t>
  </si>
  <si>
    <t>d__Bacteria;p__Marinisomatota;c__Marinisomatia;o__SCGC-AAA003-L08;f__TS1B11;g__TS1B11;s__TS1B11 sp004124295</t>
  </si>
  <si>
    <t>B24T1B5</t>
  </si>
  <si>
    <t>B24T1B8</t>
  </si>
  <si>
    <t>B24T1L10</t>
  </si>
  <si>
    <t>d__Bacteria;p__Proteobacteria;c__Gammaproteobacteria;o__Pseudomonadales;f__HTCC2089;g__GCA-002726655;s__</t>
  </si>
  <si>
    <t>B24T1L6</t>
  </si>
  <si>
    <t>d__Bacteria;p__Proteobacteria;c__Gammaproteobacteria;o__Xanthomonadales;f__SZUA-36;g__JABDPF01;s__</t>
  </si>
  <si>
    <t>B24T3L14</t>
  </si>
  <si>
    <t>B25D1T2</t>
  </si>
  <si>
    <t>d__Bacteria;p__Proteobacteria;c__Alphaproteobacteria;o__CADEGL01;f__;g__;s__</t>
  </si>
  <si>
    <t>B25T1B10</t>
  </si>
  <si>
    <t>B25T1B5</t>
  </si>
  <si>
    <t>d__Bacteria;p__Chloroflexota;c__Dehalococcoidia;o__UBA3495;f__UBA3495;g__UBA1141;s__</t>
  </si>
  <si>
    <t>B25T1B8</t>
  </si>
  <si>
    <t>B25T1L10</t>
  </si>
  <si>
    <t>d__Bacteria;p__Bacteroidota;c__Rhodothermia;o__Rhodothermales;f__UBA10348;g__N075bin62;s__</t>
  </si>
  <si>
    <t>B25T1L6</t>
  </si>
  <si>
    <t>d__Bacteria;p__Desulfobacterota_D;c__UBA1144;o__UBA2774;f__UBA2774;g__CR02bin9;s__CR02bin9 sp004356555</t>
  </si>
  <si>
    <t>B25T3L14</t>
  </si>
  <si>
    <t>B25T3L8</t>
  </si>
  <si>
    <t>d__Bacteria;p__Marinisomatota;c__SORT01;o__SORT01;f__SORT01;g__SORT01;s__</t>
  </si>
  <si>
    <t>B26D1T2</t>
  </si>
  <si>
    <t>B26T1B10</t>
  </si>
  <si>
    <t>B26T1B5</t>
  </si>
  <si>
    <t>B26T1B8</t>
  </si>
  <si>
    <t>d__Bacteria;p__Bacteroidota;c__Rhodothermia;o__Rhodothermales;f__UBA10348;g__;s__</t>
  </si>
  <si>
    <t>B26T1L10</t>
  </si>
  <si>
    <t>B26T1L6</t>
  </si>
  <si>
    <t>B26T3L14</t>
  </si>
  <si>
    <t>d__Bacteria;p__Hydrogenedentota;c__Hydrogenedentia;o__Hydrogenedentiales;f__GCA-2746185;g__;s__</t>
  </si>
  <si>
    <t>B26T3L8</t>
  </si>
  <si>
    <t>B27D1T2</t>
  </si>
  <si>
    <t>B27T1B10</t>
  </si>
  <si>
    <t>B27T1B5</t>
  </si>
  <si>
    <t>d__Bacteria;p__Planctomycetota;c__Phycisphaerae;o__UBA1845;f__DSOQ01;g__;s__</t>
  </si>
  <si>
    <t>B27T1B8</t>
  </si>
  <si>
    <t>d__Bacteria;p__Zixibacteria;c__MSB-5A5;o__GN15;f__FEB-12;g__QNAD01;s__</t>
  </si>
  <si>
    <t>B27T1L10</t>
  </si>
  <si>
    <t>B27T3L11</t>
  </si>
  <si>
    <t>B27T3L14</t>
  </si>
  <si>
    <t>B27T3L8</t>
  </si>
  <si>
    <t>B28D1T2</t>
  </si>
  <si>
    <t>B28T1B10</t>
  </si>
  <si>
    <t>B28T1B5</t>
  </si>
  <si>
    <t>d__Bacteria;p__Proteobacteria;c__Alphaproteobacteria;o__Sphingomonadales;f__SMXR01;g__SMXR01;s__</t>
  </si>
  <si>
    <t>B28T1B8</t>
  </si>
  <si>
    <t>B28T1L10</t>
  </si>
  <si>
    <t>B28T3L11</t>
  </si>
  <si>
    <t>B28T3L14</t>
  </si>
  <si>
    <t>d__Bacteria;p__Sumerlaeota;c__Sumerlaeia;o__MVZB01;f__MVZB01;g__;s__</t>
  </si>
  <si>
    <t>B28T3L8</t>
  </si>
  <si>
    <t>d__Archaea;p__Nanoarchaeota;c__Nanoarchaeia;o__Woesearchaeales;f__GW2011-AR4;g__JACPJP01;s__</t>
  </si>
  <si>
    <t>B29T1B10</t>
  </si>
  <si>
    <t>B29T1B5</t>
  </si>
  <si>
    <t>B29T1B8</t>
  </si>
  <si>
    <t>d__Bacteria;p__Bacteroidota;c__Bacteroidia;o__Chitinophagales;f__CAIOSU01;g__;s__</t>
  </si>
  <si>
    <t>B29T1L10</t>
  </si>
  <si>
    <t>d__Bacteria;p__Marinisomatota;c__Marinisomatia;o__SCGC-AAA003-L08;f__TS1B11;g__TS1B11;s__</t>
  </si>
  <si>
    <t>B29T3L11</t>
  </si>
  <si>
    <t>B29T3L14</t>
  </si>
  <si>
    <t>d__Bacteria;p__Proteobacteria;c__Gammaproteobacteria;o__Woeseiales;f__Woeseiaceae;g__SZUA-117;s__SZUA-117 sp004357475</t>
  </si>
  <si>
    <t>B29T3L8</t>
  </si>
  <si>
    <t>B2D1T2</t>
  </si>
  <si>
    <t>d__Archaea;p__Thermoproteota;c__Nitrososphaeria;o__Nitrososphaerales;f__Nitrosopumilaceae;g__DRGT01;s__DRGT01 sp011055585</t>
  </si>
  <si>
    <t>B2MC02</t>
  </si>
  <si>
    <t>B2T1B10</t>
  </si>
  <si>
    <t>B2T1B11</t>
  </si>
  <si>
    <t>d__Bacteria;p__Bacteroidota;c__Bacteroidia;o__Cytophagales;f__;g__;s__</t>
  </si>
  <si>
    <t>B2T1B3</t>
  </si>
  <si>
    <t>B2T1B5</t>
  </si>
  <si>
    <t>d__Bacteria;p__Proteobacteria;c__Gammaproteobacteria;o__Woeseiales;f__Woeseiaceae;g__SZUA-117;s__</t>
  </si>
  <si>
    <t>B2T1L10</t>
  </si>
  <si>
    <t>d__Bacteria;p__Nitrospinota;c__Nitrospinia;o__Nitrospinales;f__Nitrospinaceae;g__;s__</t>
  </si>
  <si>
    <t>B2T3L11</t>
  </si>
  <si>
    <t>d__Bacteria;p__Chloroflexota;c__Dehalococcoidia;o__SAR202;f__UBA11138;g__UBA1123;s__</t>
  </si>
  <si>
    <t>B2T3L14</t>
  </si>
  <si>
    <t>d__Bacteria;p__Marinisomatota;c__SORT01;o__SORT01;f__SORT01;g__SORT01;s__SORT01 sp004402915</t>
  </si>
  <si>
    <t>B2T3L8</t>
  </si>
  <si>
    <t>B30T1B5</t>
  </si>
  <si>
    <t>B30T1B8</t>
  </si>
  <si>
    <t>d__Bacteria;p__Poribacteria;c__WGA-4E;o__WGA-4E;f__PCPOR2b;g__;s__</t>
  </si>
  <si>
    <t>B30T1L10</t>
  </si>
  <si>
    <t>B30T3L11</t>
  </si>
  <si>
    <t>d__Bacteria;p__SM23-31;c__SM23-31;o__SM23-31;f__SM23-31;g__;s__</t>
  </si>
  <si>
    <t>B30T3L14</t>
  </si>
  <si>
    <t>B30T3L8</t>
  </si>
  <si>
    <t>B31T1B10</t>
  </si>
  <si>
    <t>B31T1B5</t>
  </si>
  <si>
    <t>d__Bacteria;p__Armatimonadota;c__Fimbriimonadia;o__Fimbriimonadales;f__ATM1;g__;s__</t>
  </si>
  <si>
    <t>B31T1B8</t>
  </si>
  <si>
    <t>B31T1L10</t>
  </si>
  <si>
    <t>B31T3L11</t>
  </si>
  <si>
    <t>B31T3L8</t>
  </si>
  <si>
    <t>d__Bacteria;p__Proteobacteria;c__Gammaproteobacteria;o__Pseudomonadales;f__Pseudohongiellaceae;g__UBA9145;s__</t>
  </si>
  <si>
    <t>B32T1B10</t>
  </si>
  <si>
    <t>B32T1B5</t>
  </si>
  <si>
    <t>d__Bacteria;p__Acidobacteriota;c__Acidobacteriae;o__2-12-FULL-54-10;f__2-12-FULL-54-10;g__;s__</t>
  </si>
  <si>
    <t>B32T1L10</t>
  </si>
  <si>
    <t>B32T3L14</t>
  </si>
  <si>
    <t>B32T3L8</t>
  </si>
  <si>
    <t>d__Bacteria;p__Patescibacteria;c__Paceibacteria;o__Paceibacterales;f__UBA10102;g__01-FULL-49-22b;s__</t>
  </si>
  <si>
    <t>B33T1B10</t>
  </si>
  <si>
    <t>B33T1B5</t>
  </si>
  <si>
    <t>B33T1B8</t>
  </si>
  <si>
    <t>d__Bacteria;p__Bacteroidota;c__Rhodothermia;o__Rhodothermales;f__UBA10348;g__SMXL01;s__</t>
  </si>
  <si>
    <t>B33T1L10</t>
  </si>
  <si>
    <t>B33T3L11</t>
  </si>
  <si>
    <t>d__Bacteria;p__Proteobacteria;c__Alphaproteobacteria;o__Rhizobiales;f__Methyloligellaceae;g__UBA2767;s__</t>
  </si>
  <si>
    <t>B33T3L14</t>
  </si>
  <si>
    <t>B33T3L8</t>
  </si>
  <si>
    <t>d__Bacteria;p__Proteobacteria;c__Alphaproteobacteria;o__Rhodospirillales;f__Casp-alpha2;g__Casp-alpha2;s__</t>
  </si>
  <si>
    <t>B34T1B10</t>
  </si>
  <si>
    <t>B34T1B5</t>
  </si>
  <si>
    <t>B34T3L14</t>
  </si>
  <si>
    <t>d__Bacteria;p__Proteobacteria;c__Gammaproteobacteria;o__Xanthomonadales;f__SZUA-36;g__;s__</t>
  </si>
  <si>
    <t>B34T3L8</t>
  </si>
  <si>
    <t>B35T1B10</t>
  </si>
  <si>
    <t>B35T1B5</t>
  </si>
  <si>
    <t>d__Bacteria;p__Chloroflexota;c__Dehalococcoidia;o__UBA1151;f__UBA1151;g__;s__</t>
  </si>
  <si>
    <t>B35T1L10</t>
  </si>
  <si>
    <t>d__Bacteria;p__Chloroflexota;c__Dehalococcoidia;o__UBA3495;f__UBA3495;g__Io17-Chloro-G2;s__</t>
  </si>
  <si>
    <t>B35T3L14</t>
  </si>
  <si>
    <t>B35T3L8</t>
  </si>
  <si>
    <t>B36T1B10</t>
  </si>
  <si>
    <t>B36T1B5</t>
  </si>
  <si>
    <t>d__Bacteria;p__Planctomycetota;c__Phycisphaerae;o__Sedimentisphaerales;f__SG8-4;g__;s__</t>
  </si>
  <si>
    <t>B36T1B8</t>
  </si>
  <si>
    <t>d__Bacteria;p__Chloroflexota;c__Dehalococcoidia;o__SAR202;f__;g__;s__</t>
  </si>
  <si>
    <t>B36T1L10</t>
  </si>
  <si>
    <t>B36T3L8</t>
  </si>
  <si>
    <t>B37T1B10</t>
  </si>
  <si>
    <t>B37T1B5</t>
  </si>
  <si>
    <t>B37T1B8</t>
  </si>
  <si>
    <t>B37T1L10</t>
  </si>
  <si>
    <t>B37T3L11</t>
  </si>
  <si>
    <t>d__Bacteria;p__Proteobacteria;c__Alphaproteobacteria;o__SHVP01;f__SHVP01;g__;s__</t>
  </si>
  <si>
    <t>B37T3L8</t>
  </si>
  <si>
    <t>B38T1B10</t>
  </si>
  <si>
    <t>B38T1B5</t>
  </si>
  <si>
    <t>B38T1B8</t>
  </si>
  <si>
    <t>d__Bacteria;p__Proteobacteria;c__Gammaproteobacteria;o__Burkholderiales;f__Burkholderiaceae;g__Aquabacterium;s__</t>
  </si>
  <si>
    <t>B38T1L10</t>
  </si>
  <si>
    <t>B38T3L11</t>
  </si>
  <si>
    <t>B38T3L14</t>
  </si>
  <si>
    <t>B38T3L8</t>
  </si>
  <si>
    <t>B39T1B10</t>
  </si>
  <si>
    <t>B39T1B5</t>
  </si>
  <si>
    <t>B39T1B8</t>
  </si>
  <si>
    <t>B39T1L10</t>
  </si>
  <si>
    <t>B39T3L11</t>
  </si>
  <si>
    <t>B39T3L8</t>
  </si>
  <si>
    <t>B3D1T1</t>
  </si>
  <si>
    <t>B3D1T2</t>
  </si>
  <si>
    <t>B3MC02</t>
  </si>
  <si>
    <t>B3T1B10</t>
  </si>
  <si>
    <t>B3T1B11</t>
  </si>
  <si>
    <t>B3T1B3</t>
  </si>
  <si>
    <t>B3T1B5</t>
  </si>
  <si>
    <t>B3T1B8</t>
  </si>
  <si>
    <t>B3T1L10</t>
  </si>
  <si>
    <t>B3T1L6</t>
  </si>
  <si>
    <t>d__Bacteria;p__Myxococcota_A;c__UBA9160;o__UBA9160;f__SMWR01;g__SMWR01;s__SMWR01 sp004356735</t>
  </si>
  <si>
    <t>B3T3L11</t>
  </si>
  <si>
    <t>d__Bacteria;p__Proteobacteria;c__Gammaproteobacteria;o__Woeseiales;f__Woeseiaceae;g__UBA1844;s__</t>
  </si>
  <si>
    <t>B3T3L14</t>
  </si>
  <si>
    <t>B3T3L8</t>
  </si>
  <si>
    <t>d__Bacteria;p__Planctomycetota;c__Phycisphaerae;o__Sedimentisphaerales;f__SG8-4;g__NIOZ-UU13;s__</t>
  </si>
  <si>
    <t>B40T1B10</t>
  </si>
  <si>
    <t>d__Bacteria;p__Proteobacteria;c__Gammaproteobacteria;o__Woeseiales;f__Woeseiaceae;g__JAACFE01;s__</t>
  </si>
  <si>
    <t>B40T1B5</t>
  </si>
  <si>
    <t>B40T1B8</t>
  </si>
  <si>
    <t>B40T1L10</t>
  </si>
  <si>
    <t>B40T3L11</t>
  </si>
  <si>
    <t>B41T1B8</t>
  </si>
  <si>
    <t>B41T1L10</t>
  </si>
  <si>
    <t>B41T3L11</t>
  </si>
  <si>
    <t>B41T3L14</t>
  </si>
  <si>
    <t>B42T1B8</t>
  </si>
  <si>
    <t>B42T1L10</t>
  </si>
  <si>
    <t>d__Bacteria;p__Marinisomatota;c__Marinisomatia;o__Marinisomatales;f__SCKK01;g__SCKK01;s__</t>
  </si>
  <si>
    <t>B42T3L11</t>
  </si>
  <si>
    <t>B42T3L14</t>
  </si>
  <si>
    <t>B43T1B5</t>
  </si>
  <si>
    <t>B43T1L10</t>
  </si>
  <si>
    <t>B43T3L11</t>
  </si>
  <si>
    <t>d__Bacteria;p__Chloroflexota;c__Dehalococcoidia;o__UBA3495;f__UBA3495;g__;s__</t>
  </si>
  <si>
    <t>B43T3L14</t>
  </si>
  <si>
    <t>B44T1B5</t>
  </si>
  <si>
    <t>B44T1B8</t>
  </si>
  <si>
    <t>B44T1L10</t>
  </si>
  <si>
    <t>B44T3L11</t>
  </si>
  <si>
    <t>B44T3L14</t>
  </si>
  <si>
    <t>B45T1B5</t>
  </si>
  <si>
    <t>B45T1B8</t>
  </si>
  <si>
    <t>B45T1L10</t>
  </si>
  <si>
    <t>B45T3L11</t>
  </si>
  <si>
    <t>d__Bacteria;p__Patescibacteria;c__Paceibacteria;o__UBA9983_A;f__UBA2163;g__;s__</t>
  </si>
  <si>
    <t>B45T3L14</t>
  </si>
  <si>
    <t>B46T1B5</t>
  </si>
  <si>
    <t>B46T1B8</t>
  </si>
  <si>
    <t>d__Bacteria;p__Patescibacteria;c__ABY1;o__SG8-24;f__UBA9934;g__;s__</t>
  </si>
  <si>
    <t>B46T1L10</t>
  </si>
  <si>
    <t>B46T3L11</t>
  </si>
  <si>
    <t>B47T1B5</t>
  </si>
  <si>
    <t>B47T1B8</t>
  </si>
  <si>
    <t>B47T1L10</t>
  </si>
  <si>
    <t>B47T3L11</t>
  </si>
  <si>
    <t>d__Bacteria;p__Bacteroidota;c__Rhodothermia;o__Rhodothermales;f__Rubricoccaceae;g__;s__</t>
  </si>
  <si>
    <t>B48T1B5</t>
  </si>
  <si>
    <t>d__Bacteria;p__Desulfobacterota_D;c__UBA1144;o__UBA2774;f__;g__;s__</t>
  </si>
  <si>
    <t>B48T1B8</t>
  </si>
  <si>
    <t>B48T1L10</t>
  </si>
  <si>
    <t>B48T3L11</t>
  </si>
  <si>
    <t>B48T3L14</t>
  </si>
  <si>
    <t>B49T1B5</t>
  </si>
  <si>
    <t>B49T1B8</t>
  </si>
  <si>
    <t>d__Archaea;p__Thermoproteota;c__Nitrososphaeria;o__Nitrososphaerales;f__UBA141;g__;s__</t>
  </si>
  <si>
    <t>B49T1L10</t>
  </si>
  <si>
    <t>B4D1T1</t>
  </si>
  <si>
    <t>B4D1T2</t>
  </si>
  <si>
    <t>B4MC02</t>
  </si>
  <si>
    <t>B4T1B10</t>
  </si>
  <si>
    <t>d__Bacteria;p__Marinisomatota;c__Marinisomatia;o__Marinisomatales;f__SCKK01;g__SCKK01;s__SCKK01 sp004124475</t>
  </si>
  <si>
    <t>B4T1B11</t>
  </si>
  <si>
    <t>B4T1B3</t>
  </si>
  <si>
    <t>B4T1B5</t>
  </si>
  <si>
    <t>B4T1B8</t>
  </si>
  <si>
    <t>B4T1L6</t>
  </si>
  <si>
    <t>B4T3L11</t>
  </si>
  <si>
    <t>B4T3L14</t>
  </si>
  <si>
    <t>B50T1B5</t>
  </si>
  <si>
    <t>B50T3L11</t>
  </si>
  <si>
    <t>B50T3L14</t>
  </si>
  <si>
    <t>B51T1B5</t>
  </si>
  <si>
    <t>B51T1B8</t>
  </si>
  <si>
    <t>B51T1L10</t>
  </si>
  <si>
    <t>B51T3L14</t>
  </si>
  <si>
    <t>B52T1B8</t>
  </si>
  <si>
    <t>B52T1L10</t>
  </si>
  <si>
    <t>B52T3L11</t>
  </si>
  <si>
    <t>B52T3L14</t>
  </si>
  <si>
    <t>B53T1L10</t>
  </si>
  <si>
    <t>B53T3L14</t>
  </si>
  <si>
    <t>B54T1B5</t>
  </si>
  <si>
    <t>B54T1B8</t>
  </si>
  <si>
    <t>B54T3L11</t>
  </si>
  <si>
    <t>B54T3L14</t>
  </si>
  <si>
    <t>d__Bacteria;p__Chloroflexota;c__Dehalococcoidia;o__SM23-28-2;f__RBG-16-64-32;g__CF-162;s__</t>
  </si>
  <si>
    <t>B55T1B5</t>
  </si>
  <si>
    <t>B55T1B8</t>
  </si>
  <si>
    <t>d__Bacteria;p__Patescibacteria;c__Microgenomatia;o__UBA1400;f__Chisholmbacteraceae;g__;s__</t>
  </si>
  <si>
    <t>B55T1L10</t>
  </si>
  <si>
    <t>B55T3L11</t>
  </si>
  <si>
    <t>B55T3L14</t>
  </si>
  <si>
    <t>B56T1B5</t>
  </si>
  <si>
    <t>B56T1B8</t>
  </si>
  <si>
    <t>B56T1L10</t>
  </si>
  <si>
    <t>B56T3L14</t>
  </si>
  <si>
    <t>B57T1B5</t>
  </si>
  <si>
    <t>B57T1B8</t>
  </si>
  <si>
    <t>B57T1L10</t>
  </si>
  <si>
    <t>B57T3L14</t>
  </si>
  <si>
    <t>B58T1B5</t>
  </si>
  <si>
    <t>B58T1B8</t>
  </si>
  <si>
    <t>d__Bacteria;p__;c__;o__;f__;g__;s__</t>
  </si>
  <si>
    <t>B58T1L10</t>
  </si>
  <si>
    <t>d__Archaea;p__Iainarchaeota;c__Iainarchaeia;o__Iainarchaeales;f__Iainarchaeaceae;g__UBA493;s__</t>
  </si>
  <si>
    <t>B58T3L11</t>
  </si>
  <si>
    <t>B58T3L14</t>
  </si>
  <si>
    <t>B59T1B8</t>
  </si>
  <si>
    <t>B59T3L11</t>
  </si>
  <si>
    <t>B59T3L14</t>
  </si>
  <si>
    <t>B5D1T1</t>
  </si>
  <si>
    <t>B5D1T2</t>
  </si>
  <si>
    <t>B5MC02</t>
  </si>
  <si>
    <t>d__Bacteria;p__Methylomirabilota;c__Methylomirabilia;o__Methylomirabilales;f__CSP1-5;g__CSP1-5;s__CSP1-5 sp001643535</t>
  </si>
  <si>
    <t>B5T1B10</t>
  </si>
  <si>
    <t>B5T1B11</t>
  </si>
  <si>
    <t>d__Bacteria;p__Patescibacteria;c__Paceibacteria;o__UBA9983;f__H02-45-28;g__;s__</t>
  </si>
  <si>
    <t>B5T1B3</t>
  </si>
  <si>
    <t>B5T1B5</t>
  </si>
  <si>
    <t>B5T1B8</t>
  </si>
  <si>
    <t>B5T1L6</t>
  </si>
  <si>
    <t>B5T3L11</t>
  </si>
  <si>
    <t>B5T3L8</t>
  </si>
  <si>
    <t>B60T1B5</t>
  </si>
  <si>
    <t>B60T1B8</t>
  </si>
  <si>
    <t>B60T1L10</t>
  </si>
  <si>
    <t>d__Bacteria;p__Planctomycetota;c__Phycisphaerae;o__UBA1845;f__;g__;s__</t>
  </si>
  <si>
    <t>B60T3L14</t>
  </si>
  <si>
    <t>B61T1B5</t>
  </si>
  <si>
    <t>d__Bacteria;p__Myxococcota_A;c__UBA9160;o__UBA9160;f__UBA4427;g__DUBZ01;s__</t>
  </si>
  <si>
    <t>B61T1L10</t>
  </si>
  <si>
    <t>B61T3L11</t>
  </si>
  <si>
    <t>d__Bacteria;p__Proteobacteria;c__Gammaproteobacteria;o__Woeseiales;f__Woeseiaceae;g__JAADHU01;s__</t>
  </si>
  <si>
    <t>B61T3L14</t>
  </si>
  <si>
    <t>B62T1B5</t>
  </si>
  <si>
    <t>d__Archaea;p__Nanoarchaeota;c__Nanoarchaeia;o__Pacearchaeales;f__GW2011-AR1;g__JAGVXH01;s__</t>
  </si>
  <si>
    <t>B62T1B8</t>
  </si>
  <si>
    <t>d__Bacteria;p__Proteobacteria;c__Alphaproteobacteria;o__Sphingomonadales;f__Sphingomonadaceae;g__Sphingomonas;s__Sphingomonas sp017418975</t>
  </si>
  <si>
    <t>B62T3L11</t>
  </si>
  <si>
    <t>B63T1B5</t>
  </si>
  <si>
    <t>B63T1B8</t>
  </si>
  <si>
    <t>B63T1L10</t>
  </si>
  <si>
    <t>B63T3L11</t>
  </si>
  <si>
    <t>B63T3L14</t>
  </si>
  <si>
    <t>B64T1B5</t>
  </si>
  <si>
    <t>B64T1L10</t>
  </si>
  <si>
    <t>B64T3L11</t>
  </si>
  <si>
    <t>B64T3L14</t>
  </si>
  <si>
    <t>B65T1B5</t>
  </si>
  <si>
    <t>B65T1B8</t>
  </si>
  <si>
    <t>B65T1L10</t>
  </si>
  <si>
    <t>B65T3L11</t>
  </si>
  <si>
    <t>B66T1B5</t>
  </si>
  <si>
    <t>d__Bacteria;p__Acidobacteriota;c__UBA890;o__UBA890;f__UBA890;g__;s__</t>
  </si>
  <si>
    <t>B66T1B8</t>
  </si>
  <si>
    <t>B66T1L10</t>
  </si>
  <si>
    <t>B66T3L11</t>
  </si>
  <si>
    <t>B66T3L14</t>
  </si>
  <si>
    <t>B67T1B5</t>
  </si>
  <si>
    <t>B67T1B8</t>
  </si>
  <si>
    <t>B67T1L10</t>
  </si>
  <si>
    <t>B67T3L14</t>
  </si>
  <si>
    <t>B68T1B5</t>
  </si>
  <si>
    <t>B68T1B8</t>
  </si>
  <si>
    <t>B68T1L10</t>
  </si>
  <si>
    <t>B68T3L11</t>
  </si>
  <si>
    <t>d__Bacteria;p__Bacteroidota;c__Bacteroidia;o__Flavobacteriales;f__Flavobacteriaceae;g__GCA-002733185;s__</t>
  </si>
  <si>
    <t>B69T1B5</t>
  </si>
  <si>
    <t>d__Bacteria;p__Acidobacteriota;c__Mor1;o__Mor1;f__Mor1;g__WVWW01;s__</t>
  </si>
  <si>
    <t>B69T1B8</t>
  </si>
  <si>
    <t>d__Bacteria;p__Actinobacteriota;c__Acidimicrobiia;o__Acidimicrobiales;f__SHLQ01;g__;s__</t>
  </si>
  <si>
    <t>B69T1L10</t>
  </si>
  <si>
    <t>B69T3L14</t>
  </si>
  <si>
    <t>B6D1T1</t>
  </si>
  <si>
    <t>B6D1T2</t>
  </si>
  <si>
    <t>B6MC02</t>
  </si>
  <si>
    <t>B6T1B10</t>
  </si>
  <si>
    <t>B6T1B3</t>
  </si>
  <si>
    <t>B6T1B5</t>
  </si>
  <si>
    <t>B6T1B8</t>
  </si>
  <si>
    <t>d__Bacteria;p__TA06;c__DG-26;o__E44-bin18;f__;g__;s__</t>
  </si>
  <si>
    <t>B6T1L10</t>
  </si>
  <si>
    <t>B6T1L6</t>
  </si>
  <si>
    <t>d__Archaea;p__Thermoproteota;c__Nitrososphaeria;o__Nitrososphaerales;f__Nitrosopumilaceae;g__JACEMX01;s__</t>
  </si>
  <si>
    <t>B6T3L14</t>
  </si>
  <si>
    <t>B6T3L8</t>
  </si>
  <si>
    <t>d__Bacteria;p__Marinisomatota;c__Marinisomatia;o__Marinisomatales;f__TCS55;g__UBA2126;s__</t>
  </si>
  <si>
    <t>B70T1B5</t>
  </si>
  <si>
    <t>B70T1B8</t>
  </si>
  <si>
    <t>B70T1L10</t>
  </si>
  <si>
    <t>B70T3L11</t>
  </si>
  <si>
    <t>B71T1B5</t>
  </si>
  <si>
    <t>B71T1B8</t>
  </si>
  <si>
    <t>d__Bacteria;p__Acidobacteriota;c__Vicinamibacteria;o__Vicinamibacterales;f__UBA8438;g__NP936;s__</t>
  </si>
  <si>
    <t>B71T1L10</t>
  </si>
  <si>
    <t>B71T3L11</t>
  </si>
  <si>
    <t>B72T1B8</t>
  </si>
  <si>
    <t>B72T1L10</t>
  </si>
  <si>
    <t>d__Bacteria;p__Patescibacteria;c__Microgenomatia;o__GWA2-44-7;f__UBA8517;g__;s__</t>
  </si>
  <si>
    <t>B72T3L11</t>
  </si>
  <si>
    <t>B73T1B5</t>
  </si>
  <si>
    <t>B73T1B8</t>
  </si>
  <si>
    <t>B73T1L10</t>
  </si>
  <si>
    <t>B73T3L11</t>
  </si>
  <si>
    <t>B74T1B5</t>
  </si>
  <si>
    <t>B74T1L10</t>
  </si>
  <si>
    <t>B74T3L11</t>
  </si>
  <si>
    <t>d__Bacteria;p__Chloroflexota;c__Dehalococcoidia;o__UBA6952;f__SHYF01;g__;s__</t>
  </si>
  <si>
    <t>B75T1B5</t>
  </si>
  <si>
    <t>d__Bacteria;p__Myxococcota_A;c__UBA9160;o__UBA9160;f__SMWR01;g__SMWR01;s__</t>
  </si>
  <si>
    <t>B75T1B8</t>
  </si>
  <si>
    <t>d__Bacteria;p__Planctomycetota;c__Planctomycetia;o__Pirellulales;f__Pirellulaceae;g__;s__</t>
  </si>
  <si>
    <t>B75T1L10</t>
  </si>
  <si>
    <t>B75T3L11</t>
  </si>
  <si>
    <t>d__Bacteria;p__Proteobacteria;c__Gammaproteobacteria;o__UBA4486;f__UBA4486;g__JACVQI01;s__</t>
  </si>
  <si>
    <t>B76T1B5</t>
  </si>
  <si>
    <t>B76T1L10</t>
  </si>
  <si>
    <t>B76T3L11</t>
  </si>
  <si>
    <t>B77T1B5</t>
  </si>
  <si>
    <t>B77T1B8</t>
  </si>
  <si>
    <t>B77T1L10</t>
  </si>
  <si>
    <t>B77T3L11</t>
  </si>
  <si>
    <t>B78T1B5</t>
  </si>
  <si>
    <t>B78T1B8</t>
  </si>
  <si>
    <t>d__Bacteria;p__Acidobacteriota;c__Thermoanaerobaculia;o__UBA5704;f__UBA5704;g__;s__</t>
  </si>
  <si>
    <t>B78T1L10</t>
  </si>
  <si>
    <t>B78T3L11</t>
  </si>
  <si>
    <t>B79T1B5</t>
  </si>
  <si>
    <t>B79T1B8</t>
  </si>
  <si>
    <t>d__Archaea;p__Halobacteriota;c__Halobacteria;o__Halobacteriales;f__Halalkalicoccaceae;g__Halalkalicoccus;s__</t>
  </si>
  <si>
    <t>B79T1L10</t>
  </si>
  <si>
    <t>d__Bacteria;p__KSB1;c__UBA2214;o__CR04bin15;f__CR04bin15;g__N075bin58;s__N075bin58 sp004356825</t>
  </si>
  <si>
    <t>B79T3L11</t>
  </si>
  <si>
    <t>d__Bacteria;p__Bacteroidota;c__Bacteroidia;o__Bacteroidales;f__VadinHA17;g__JADFUQ01;s__</t>
  </si>
  <si>
    <t>B7D1T1</t>
  </si>
  <si>
    <t>d__Bacteria;p__Nitrospirota;c__Nitrospiria;o__Nitrospirales;f__Nitrospiraceae;g__NS-7;s__</t>
  </si>
  <si>
    <t>B7MC02</t>
  </si>
  <si>
    <t>B7T1B10</t>
  </si>
  <si>
    <t>B7T1B11</t>
  </si>
  <si>
    <t>B7T1B5</t>
  </si>
  <si>
    <t>B7T1B8</t>
  </si>
  <si>
    <t>B7T1L6</t>
  </si>
  <si>
    <t>B7T3L11</t>
  </si>
  <si>
    <t>B7T3L14</t>
  </si>
  <si>
    <t>B7T3L8</t>
  </si>
  <si>
    <t>B80T1B5</t>
  </si>
  <si>
    <t>d__Bacteria;p__Chloroflexota;c__Dehalococcoidia;o__UBA3495;f__UBA3495;g__GCA-2707185;s__</t>
  </si>
  <si>
    <t>B80T1B8</t>
  </si>
  <si>
    <t>B80T3L11</t>
  </si>
  <si>
    <t>B81T1B5</t>
  </si>
  <si>
    <t>B81T1L10</t>
  </si>
  <si>
    <t>B82T1B8</t>
  </si>
  <si>
    <t>d__Bacteria;p__Proteobacteria;c__Alphaproteobacteria;o__Sphingomonadales;f__Sphingomonadaceae;g__Novosphingobium;s__</t>
  </si>
  <si>
    <t>B82T1L10</t>
  </si>
  <si>
    <t>B82T3L11</t>
  </si>
  <si>
    <t>B83T1B8</t>
  </si>
  <si>
    <t>d__Bacteria;p__Nitrospirota;c__Nitrospiria;o__Nitrospirales;f__UBA8639;g__SPGG5;s__</t>
  </si>
  <si>
    <t>B83T1L10</t>
  </si>
  <si>
    <t>B83T3L11</t>
  </si>
  <si>
    <t>B84T1B8</t>
  </si>
  <si>
    <t>B84T1L10</t>
  </si>
  <si>
    <t>B84T3L11</t>
  </si>
  <si>
    <t>B85T1B8</t>
  </si>
  <si>
    <t>B85T1L10</t>
  </si>
  <si>
    <t>B85T3L11</t>
  </si>
  <si>
    <t>B86T1B8</t>
  </si>
  <si>
    <t>B86T1L10</t>
  </si>
  <si>
    <t>B86T3L11</t>
  </si>
  <si>
    <t>d__Bacteria;p__GCA-001730085;c__;o__;f__;g__;s__</t>
  </si>
  <si>
    <t>B87T1B8</t>
  </si>
  <si>
    <t>B87T1L10</t>
  </si>
  <si>
    <t>B87T3L11</t>
  </si>
  <si>
    <t>B88T1L10</t>
  </si>
  <si>
    <t>B88T3L11</t>
  </si>
  <si>
    <t>B89T1B8</t>
  </si>
  <si>
    <t>B89T1L10</t>
  </si>
  <si>
    <t>B89T3L11</t>
  </si>
  <si>
    <t>B8D1T1</t>
  </si>
  <si>
    <t>d__Bacteria;p__Myxococcota_A;c__UBA9160;o__SZUA-336;f__SZUA-336;g__SMWZ01;s__SMWZ01 sp004356455</t>
  </si>
  <si>
    <t>B8D1T2</t>
  </si>
  <si>
    <t>B8MC02</t>
  </si>
  <si>
    <t>B8T1B10</t>
  </si>
  <si>
    <t>d__Bacteria;p__Marinisomatota;c__Marinisomatia;o__SCGC-AAA003-L08;f__TS1B11;g__TS1B11;s__TS1B11 sp004124875</t>
  </si>
  <si>
    <t>B8T1B11</t>
  </si>
  <si>
    <t>d__Archaea;p__Nanoarchaeota;c__Nanoarchaeia;o__Pacearchaeales;f__GW2011-AR1;g__1-14-0-10-34-76;s__</t>
  </si>
  <si>
    <t>B8T1B3</t>
  </si>
  <si>
    <t>B8T1B5</t>
  </si>
  <si>
    <t>B8T1B8</t>
  </si>
  <si>
    <t>d__Bacteria;p__Krumholzibacteriota;c__Krumholzibacteria;o__WVZY01;f__;g__;s__</t>
  </si>
  <si>
    <t>B8T1L10</t>
  </si>
  <si>
    <t>d__Bacteria;p__Chloroflexota;c__Dehalococcoidia;o__SHYB01;f__;g__;s__</t>
  </si>
  <si>
    <t>B8T1L6</t>
  </si>
  <si>
    <t>B8T3L11</t>
  </si>
  <si>
    <t>B8T3L8</t>
  </si>
  <si>
    <t>B90T1B8</t>
  </si>
  <si>
    <t>d__Bacteria;p__Patescibacteria;c__Microgenomatia;o__Woykebacterales;f__RBG-16-39-9b;g__;s__</t>
  </si>
  <si>
    <t>B90T1L10</t>
  </si>
  <si>
    <t>B90T3L11</t>
  </si>
  <si>
    <t>B91T1B8</t>
  </si>
  <si>
    <t>B91T1L10</t>
  </si>
  <si>
    <t>B91T3L11</t>
  </si>
  <si>
    <t>B92T1B8</t>
  </si>
  <si>
    <t>d__Bacteria;p__Bacteroidota;c__Bacteroidia;o__Flavobacteriales;f__DT-38;g__DT-38;s__</t>
  </si>
  <si>
    <t>B92T1L10</t>
  </si>
  <si>
    <t>B92T3L11</t>
  </si>
  <si>
    <t>B93T1B8</t>
  </si>
  <si>
    <t>B93T1L10</t>
  </si>
  <si>
    <t>d__Bacteria;p__Bacteroidota;c__Bacteroidia;o__Flavobacteriales;f__Flavobacteriaceae;g__PRS1;s__</t>
  </si>
  <si>
    <t>B93T3L11</t>
  </si>
  <si>
    <t>d__Bacteria;p__Gemmatimonadota;c__Gemmatimonadetes;o__Longimicrobiales;f__UBA6960;g__UBA1138;s__</t>
  </si>
  <si>
    <t>B94T1B8</t>
  </si>
  <si>
    <t>B95T1B8</t>
  </si>
  <si>
    <t>B95T1L10</t>
  </si>
  <si>
    <t>B96T1B8</t>
  </si>
  <si>
    <t>B96T3L11</t>
  </si>
  <si>
    <t>B97T1B8</t>
  </si>
  <si>
    <t>B97T1L10</t>
  </si>
  <si>
    <t>B98T1L10</t>
  </si>
  <si>
    <t>B98T3L11</t>
  </si>
  <si>
    <t>B99T1B8</t>
  </si>
  <si>
    <t>B99T1L10</t>
  </si>
  <si>
    <t>B99T3L11</t>
  </si>
  <si>
    <t>B9D1T1</t>
  </si>
  <si>
    <t>d__Bacteria;p__Desulfobacterota_B;c__Binatia;o__UBA9968;f__;g__;s__</t>
  </si>
  <si>
    <t>B9D1T2</t>
  </si>
  <si>
    <t>B9T1B10</t>
  </si>
  <si>
    <t>d__Bacteria;p__4484-113;c__4484-113;o__4484-113;f__JAFGCY01;g__JAFGCY01;s__</t>
  </si>
  <si>
    <t>B9T1B11</t>
  </si>
  <si>
    <t>B9T1B3</t>
  </si>
  <si>
    <t>B9T1B5</t>
  </si>
  <si>
    <t>B9T1B8</t>
  </si>
  <si>
    <t>d__Bacteria;p__UBP7;c__UBA6624;o__UBA6624;f__UBA6624;g__;s__</t>
  </si>
  <si>
    <t>B9T1L10</t>
  </si>
  <si>
    <t>d__Bacteria;p__Patescibacteria;c__ABY1;o__UBA10025;f__JAHIVO01;g__;s__</t>
  </si>
  <si>
    <t>B9T1L6</t>
  </si>
  <si>
    <t>B9T3L11</t>
  </si>
  <si>
    <t>B9T3L14</t>
  </si>
  <si>
    <t>B9T3L8</t>
  </si>
  <si>
    <t>d__Bacteria;p__Proteobacteria;c__Alphaproteobacteria;o__Rhodospirillales;f__2-02-FULL-58-16;g__GCA-2686765;s__</t>
  </si>
  <si>
    <t>BS1bin.1</t>
  </si>
  <si>
    <t>d__Bacteria;p__Proteobacteria;c__Gammaproteobacteria;o__GCA-2729495;f__GCA-2729495;g__;s__</t>
  </si>
  <si>
    <t>BS1bin.10</t>
  </si>
  <si>
    <t>BS1bin.12</t>
  </si>
  <si>
    <t>d__Bacteria;p__Actinobacteriota;c__Humimicrobiia;o__Humimicrobiales;f__Humimicrobiaceae;g__M55B120;s__</t>
  </si>
  <si>
    <t>BS1bin.13</t>
  </si>
  <si>
    <t>BS1bin.14</t>
  </si>
  <si>
    <t>d__Bacteria;p__Marinisomatota;c__Marinisomatia;o__Marinisomatales;f__JAHJCW01;g__JAHJCW01;s__</t>
  </si>
  <si>
    <t>BS1bin.15</t>
  </si>
  <si>
    <t>d__Bacteria;p__Proteobacteria;c__Gammaproteobacteria;o__SZUA-152;f__SZUA-152;g__;s__</t>
  </si>
  <si>
    <t>BS1bin.16</t>
  </si>
  <si>
    <t>d__Bacteria;p__Proteobacteria;c__Gammaproteobacteria;o__Burkholderiales;f__Nitrosomonadaceae;g__GCA-2721545;s__GCA-2721545 sp003230615</t>
  </si>
  <si>
    <t>BS1bin.18</t>
  </si>
  <si>
    <t>BS1bin.19</t>
  </si>
  <si>
    <t>d__Bacteria;p__Chloroflexota;c__Anaerolineae;o__Anaerolineales;f__UBA11858;g__B10-G9;s__</t>
  </si>
  <si>
    <t>d__Bacteria;p__Desulfobacterota;c__Desulfobacteria;o__Desulfobacterales;f__UBA11574;g__;s__</t>
  </si>
  <si>
    <t>BS1bin.20</t>
  </si>
  <si>
    <t>d__Bacteria;p__Omnitrophota;c__Koll11;o__UBA10183;f__UBA10183;g__JAHJHC01;s__</t>
  </si>
  <si>
    <t>d__Bacteria;p__Chloroflexota;c__Dehalococcoidia;o__Dehalococcoidales;f__;g__;s__</t>
  </si>
  <si>
    <t>BS1bin.22</t>
  </si>
  <si>
    <t>d__Bacteria;p__BMS3Abin14;c__BMS3Abin14;o__BMS3Abin14;f__BMS3Abin14;g__SZUA-178;s__</t>
  </si>
  <si>
    <t>d__Bacteria;p__Desulfobacterota;c__Desulfobacteria;o__Desulfobacterales;f__UBA2156;g__;s__</t>
  </si>
  <si>
    <t>BS1bin.24</t>
  </si>
  <si>
    <t>d__Bacteria;p__Desulfobacterota_B;c__Binatia;o__UBA1149;f__UBA1149;g__SPBQ01;s__</t>
  </si>
  <si>
    <t>BS1bin.25</t>
  </si>
  <si>
    <t>d__Bacteria;p__Methylomirabilota;c__Methylomirabilia;o__Methylomirabilales;f__CSP1-5;g__CSP1-5;s__CSP1-5 sp012974305</t>
  </si>
  <si>
    <t>BS1bin.26</t>
  </si>
  <si>
    <t>d__Bacteria;p__Proteobacteria;c__Gammaproteobacteria;o__UBA4486;f__UBA4486;g__RBG-16-51-14;s__</t>
  </si>
  <si>
    <t>BS1bin.27</t>
  </si>
  <si>
    <t>d__Bacteria;p__Proteobacteria;c__Alphaproteobacteria;o__MPNO01;f__UBA2964;g__;s__</t>
  </si>
  <si>
    <t>BS1bin.28</t>
  </si>
  <si>
    <t>d__Bacteria;p__Proteobacteria;c__Gammaproteobacteria;o__UBA6522;f__;g__;s__</t>
  </si>
  <si>
    <t>BS1bin.29</t>
  </si>
  <si>
    <t>d__Bacteria;p__Proteobacteria;c__Alphaproteobacteria;o__Rhizobiales;f__Hyphomicrobiaceae;g__Hyphomicrobium_A;s__</t>
  </si>
  <si>
    <t>BS1bin.3</t>
  </si>
  <si>
    <t>d__Bacteria;p__Myxococcota_A;c__UBA9160;o__SZUA-336;f__SZUA-336;g__;s__</t>
  </si>
  <si>
    <t>BS1bin.30</t>
  </si>
  <si>
    <t>d__Archaea;p__Thermoproteota;c__Bathyarchaeia;o__;f__;g__;s__</t>
  </si>
  <si>
    <t>BS1bin.31</t>
  </si>
  <si>
    <t>d__Bacteria;p__Actinobacteriota;c__Acidimicrobiia;o__UBA5794;f__;g__;s__</t>
  </si>
  <si>
    <t>BS1bin.4</t>
  </si>
  <si>
    <t>BS1bin.5</t>
  </si>
  <si>
    <t>d__Bacteria;p__Marinisomatota;c__Marinisomatia;o__Marinisomatales;f__TCS55;g__;s__</t>
  </si>
  <si>
    <t>BS1bin.6</t>
  </si>
  <si>
    <t>d__Bacteria;p__Desulfobacterota;c__WTBG01;o__WTBG01;f__WTBG01;g__;s__</t>
  </si>
  <si>
    <t>BS1bin.7</t>
  </si>
  <si>
    <t>d__Bacteria;p__Desulfobacterota;c__DSM-4660;o__Desulfatiglandales;f__B25-G16;g__B33-G16;s__</t>
  </si>
  <si>
    <t>BS1bin.8</t>
  </si>
  <si>
    <t>BS1bin.9</t>
  </si>
  <si>
    <t>d__Bacteria;p__Desulfobacterota;c__Syntrophobacteria;o__BM002;f__BM002;g__BM002;s__</t>
  </si>
  <si>
    <t>BS2bin.1</t>
  </si>
  <si>
    <t>d__Bacteria;p__Nitrospirota;c__Thermodesulfovibrionia;o__UBA6902;f__BMS3Bbin08;g__;s__</t>
  </si>
  <si>
    <t>BS2bin.10</t>
  </si>
  <si>
    <t>d__Bacteria;p__Chloroflexota;c__Anaerolineae;o__B4-G1;f__B4-G1;g__;s__</t>
  </si>
  <si>
    <t>BS2bin.11</t>
  </si>
  <si>
    <t>BS2bin.12</t>
  </si>
  <si>
    <t>BS2bin.13</t>
  </si>
  <si>
    <t>d__Bacteria;p__Acidobacteriota;c__Aminicenantia;o__Aminicenantales;f__Aminicenantaceae;g__;s__</t>
  </si>
  <si>
    <t>BS2bin.14</t>
  </si>
  <si>
    <t>d__Bacteria;p__Proteobacteria;c__Gammaproteobacteria;o__UBA9214;f__UBA9214;g__;s__</t>
  </si>
  <si>
    <t>BS2bin.15</t>
  </si>
  <si>
    <t>d__Bacteria;p__Chloroflexota;c__Dehalococcoidia;o__UBA2979;f__UBA2979;g__SHYR01;s__</t>
  </si>
  <si>
    <t>BS2bin.16</t>
  </si>
  <si>
    <t>d__Bacteria;p__Chloroflexota;c__Dehalococcoidia;o__SZUA-161;f__SZUA-161;g__;s__</t>
  </si>
  <si>
    <t>BS2bin.17</t>
  </si>
  <si>
    <t>BS2bin.18</t>
  </si>
  <si>
    <t>d__Bacteria;p__Desulfobacterota;c__Desulfobacteria;o__Desulfobacterales;f__;g__;s__</t>
  </si>
  <si>
    <t>BS2bin.2</t>
  </si>
  <si>
    <t>BS2bin.20</t>
  </si>
  <si>
    <t>BS2bin.21</t>
  </si>
  <si>
    <t>d__Bacteria;p__Proteobacteria;c__Gammaproteobacteria;o__Acidiferrobacterales;f__SZUA-150;g__;s__</t>
  </si>
  <si>
    <t>BS2bin.22</t>
  </si>
  <si>
    <t>BS2bin.23</t>
  </si>
  <si>
    <t>BS2bin.24</t>
  </si>
  <si>
    <t>BS2bin.25</t>
  </si>
  <si>
    <t>BS2bin.26</t>
  </si>
  <si>
    <t>d__Bacteria;p__Gemmatimonadota;c__Gemmatimonadetes;o__Gemmatimonadales;f__GWC2-71-9;g__N074bin45;s__N074bin45 sp004357415</t>
  </si>
  <si>
    <t>BS2bin.27</t>
  </si>
  <si>
    <t>d__Bacteria;p__Omnitrophota;c__Koll11;o__JABMRJ01;f__JABMRJ01;g__;s__</t>
  </si>
  <si>
    <t>BS2bin.28</t>
  </si>
  <si>
    <t>BS2bin.29</t>
  </si>
  <si>
    <t>BS2bin.3</t>
  </si>
  <si>
    <t>d__Bacteria;p__Chloroflexota;c__Dehalococcoidia;o__Dehalococcoidales;f__Fen-1064;g__;s__</t>
  </si>
  <si>
    <t>BS2bin.30</t>
  </si>
  <si>
    <t>d__Archaea;p__Hydrothermarchaeota;c__Hydrothermarchaeia;o__Hydrothermarchaeales;f__;g__;s__</t>
  </si>
  <si>
    <t>BS2bin.31</t>
  </si>
  <si>
    <t>BS2bin.32</t>
  </si>
  <si>
    <t>BS2bin.33</t>
  </si>
  <si>
    <t>d__Archaea;p__Thermoproteota;c__Bathyarchaeia;o__TCS64;f__TCS64;g__GCA-2726865;s__</t>
  </si>
  <si>
    <t>BS2bin.34</t>
  </si>
  <si>
    <t>BS2bin.35</t>
  </si>
  <si>
    <t>d__Bacteria;p__Desulfobacterota;c__Desulfobacteria;o__Desulfobacterales;f__UBA11574;g__Desulfatibia_A;s__</t>
  </si>
  <si>
    <t>BS2bin.36</t>
  </si>
  <si>
    <t>d__Bacteria;p__Elusimicrobiota;c__Elusimicrobia;o__UBA1565;f__UBA1565;g__;s__</t>
  </si>
  <si>
    <t>BS2bin.37</t>
  </si>
  <si>
    <t>BS2bin.38</t>
  </si>
  <si>
    <t>BS2bin.39</t>
  </si>
  <si>
    <t>d__Archaea;p__Hydrothermarchaeota;c__Hydrothermarchaeia;o__Hydrothermarchaeales;f__Hydrothermarchaeaceae;g__JAHJSX01;s__</t>
  </si>
  <si>
    <t>BS2bin.4</t>
  </si>
  <si>
    <t>BS2bin.40</t>
  </si>
  <si>
    <t>BS2bin.41</t>
  </si>
  <si>
    <t>BS2bin.42</t>
  </si>
  <si>
    <t>BS2bin.43</t>
  </si>
  <si>
    <t>d__Bacteria;p__Zixibacteria;c__MSB-5A5;o__UBA10806;f__UBA10806;g__;s__</t>
  </si>
  <si>
    <t>BS2bin.44</t>
  </si>
  <si>
    <t>BS2bin.46</t>
  </si>
  <si>
    <t>d__Bacteria;p__Desulfobacterota;c__JACPFL01;o__;f__;g__;s__</t>
  </si>
  <si>
    <t>BS2bin.47</t>
  </si>
  <si>
    <t>d__Bacteria;p__Chloroflexota;c__Dehalococcoidia;o__Dehalococcoidales;f__UBA2162;g__GCA-2685815;s__</t>
  </si>
  <si>
    <t>BS2bin.48</t>
  </si>
  <si>
    <t>d__Bacteria;p__Planctomycetota;c__Planctomycetia;o__Pirellulales;f__Thermoguttaceae;g__;s__</t>
  </si>
  <si>
    <t>BS2bin.49</t>
  </si>
  <si>
    <t>BS2bin.5</t>
  </si>
  <si>
    <t>d__Bacteria;p__Proteobacteria;c__Alphaproteobacteria;o__UBA8366;f__JADFVY01;g__;s__</t>
  </si>
  <si>
    <t>BS2bin.50</t>
  </si>
  <si>
    <t>d__Bacteria;p__Myxococcota;c__XYA12-FULL-58-9;o__XYA12-FULL-58-9;f__XYA12-FULL-58-9;g__;s__</t>
  </si>
  <si>
    <t>BS2bin.51</t>
  </si>
  <si>
    <t>d__Bacteria;p__Desulfobacterota;c__Desulfobacteria;o__Desulfobacterales;f__UBA2156;g__UBA2156;s__</t>
  </si>
  <si>
    <t>BS2bin.52</t>
  </si>
  <si>
    <t>d__Bacteria;p__Gemmatimonadota;c__Gemmatimonadetes;o__KS3-K002;f__JABDQB01;g__;s__</t>
  </si>
  <si>
    <t>BS2bin.53</t>
  </si>
  <si>
    <t>d__Bacteria;p__Actinobacteriota;c__Acidimicrobiia;o__UBA5794;f__UBA5794;g__B3-G11;s__</t>
  </si>
  <si>
    <t>BS2bin.54</t>
  </si>
  <si>
    <t>BS2bin.55</t>
  </si>
  <si>
    <t>d__Bacteria;p__Spirochaetota;c__Spirochaetia;o__DSM-27196;f__SLST01;g__JAHOYX01;s__</t>
  </si>
  <si>
    <t>BS2bin.56</t>
  </si>
  <si>
    <t>BS2bin.57</t>
  </si>
  <si>
    <t>BS2bin.58</t>
  </si>
  <si>
    <t>BS2bin.59</t>
  </si>
  <si>
    <t>BS2bin.6</t>
  </si>
  <si>
    <t>BS2bin.60</t>
  </si>
  <si>
    <t>d__Bacteria;p__Desulfobacterota;c__GWC2-55-46;o__;f__;g__;s__</t>
  </si>
  <si>
    <t>BS2bin.61</t>
  </si>
  <si>
    <t>BS2bin.62</t>
  </si>
  <si>
    <t>BS2bin.63</t>
  </si>
  <si>
    <t>d__Bacteria;p__Chloroflexota;c__Dehalococcoidia;o__JACVQG01;f__;g__;s__</t>
  </si>
  <si>
    <t>BS2bin.64</t>
  </si>
  <si>
    <t>BS2bin.65</t>
  </si>
  <si>
    <t>BS2bin.66</t>
  </si>
  <si>
    <t>BS2bin.67</t>
  </si>
  <si>
    <t>d__Bacteria;p__Gemmatimonadota;c__Gemmatimonadetes;o__KS3-K002;f__JABDQB01;g__JABDQB01;s__</t>
  </si>
  <si>
    <t>BS2bin.68</t>
  </si>
  <si>
    <t>d__Bacteria;p__Planctomycetota;c__UBA1135;o__UBA1135;f__GCA-002686595;g__;s__</t>
  </si>
  <si>
    <t>BS2bin.69</t>
  </si>
  <si>
    <t>BS2bin.7</t>
  </si>
  <si>
    <t>BS2bin.8</t>
  </si>
  <si>
    <t>BS2bin.9</t>
  </si>
  <si>
    <t>d__Bacteria;p__Nitrospinota;c__UBA7883;o__JACRGQ01;f__;g__;s__</t>
  </si>
  <si>
    <t>BS3bin.1</t>
  </si>
  <si>
    <t>d__Bacteria;p__Desulfobacterota;c__Desulfobacteria;o__Desulfobacterales;f__ETH-SRB1;g__;s__</t>
  </si>
  <si>
    <t>BS3bin.10</t>
  </si>
  <si>
    <t>d__Bacteria;p__Gemmatimonadota;c__Gemmatimonadetes;o__Gemmatimonadales;f__GWC2-71-9;g__N074bin45;s__</t>
  </si>
  <si>
    <t>BS3bin.11</t>
  </si>
  <si>
    <t>BS3bin.12</t>
  </si>
  <si>
    <t>d__Bacteria;p__Actinobacteriota;c__Acidimicrobiia;o__UBA5794;f__SHLN01;g__;s__</t>
  </si>
  <si>
    <t>BS3bin.14</t>
  </si>
  <si>
    <t>BS3bin.15</t>
  </si>
  <si>
    <t>BS3bin.16</t>
  </si>
  <si>
    <t>BS3bin.17</t>
  </si>
  <si>
    <t>BS3bin.18</t>
  </si>
  <si>
    <t>d__Bacteria;p__Gemmatimonadota;c__Gemmatimonadetes;o__KS3-K002;f__KS3-K002;g__;s__</t>
  </si>
  <si>
    <t>BS3bin.2</t>
  </si>
  <si>
    <t>BS3bin.20</t>
  </si>
  <si>
    <t>BS3bin.21</t>
  </si>
  <si>
    <t>BS3bin.22</t>
  </si>
  <si>
    <t>BS3bin.24</t>
  </si>
  <si>
    <t>d__Bacteria;p__Proteobacteria;c__Gammaproteobacteria;o__UBA4486;f__;g__;s__</t>
  </si>
  <si>
    <t>BS3bin.25</t>
  </si>
  <si>
    <t>BS3bin.26</t>
  </si>
  <si>
    <t>BS3bin.27</t>
  </si>
  <si>
    <t>d__Bacteria;p__Proteobacteria;c__Gammaproteobacteria;o__Acidiferrobacterales;f__SPGG2;g__SZUA-472;s__</t>
  </si>
  <si>
    <t>BS3bin.28</t>
  </si>
  <si>
    <t>d__Bacteria;p__Proteobacteria;c__Alphaproteobacteria;o__SMXQ01;f__SMXQ01;g__SMXQ01;s__</t>
  </si>
  <si>
    <t>BS3bin.29</t>
  </si>
  <si>
    <t>d__Bacteria;p__Proteobacteria;c__Gammaproteobacteria;o__MnTg04;f__MnTg04;g__;s__</t>
  </si>
  <si>
    <t>BS3bin.30</t>
  </si>
  <si>
    <t>BS3bin.32</t>
  </si>
  <si>
    <t>BS3bin.33</t>
  </si>
  <si>
    <t>BS3bin.34</t>
  </si>
  <si>
    <t>BS3bin.35</t>
  </si>
  <si>
    <t>BS3bin.36</t>
  </si>
  <si>
    <t>d__Bacteria;p__Acidobacteriota;c__Mor1;o__;f__;g__;s__</t>
  </si>
  <si>
    <t>BS3bin.37</t>
  </si>
  <si>
    <t>BS3bin.38</t>
  </si>
  <si>
    <t>BS3bin.39</t>
  </si>
  <si>
    <t>BS3bin.4</t>
  </si>
  <si>
    <t>d__Bacteria;p__Proteobacteria;c__Gammaproteobacteria;o__UBA6522;f__UBA6522;g__SMWC01;s__</t>
  </si>
  <si>
    <t>BS3bin.40</t>
  </si>
  <si>
    <t>BS3bin.41</t>
  </si>
  <si>
    <t>d__Bacteria;p__Myxococcota_A;c__UBA9160;o__UBA9160;f__;g__;s__</t>
  </si>
  <si>
    <t>BS3bin.42</t>
  </si>
  <si>
    <t>BS3bin.43</t>
  </si>
  <si>
    <t>d__Bacteria;p__Nitrospirota;c__Nitrospiria;o__Nitrospirales;f__Nitrospiraceae;g__;s__</t>
  </si>
  <si>
    <t>BS3bin.44</t>
  </si>
  <si>
    <t>d__Bacteria;p__Methylomirabilota;c__Methylomirabilia;o__Methylomirabilales;f__CSP1-5;g__CSP1-5;s__</t>
  </si>
  <si>
    <t>BS3bin.45</t>
  </si>
  <si>
    <t>BS3bin.46</t>
  </si>
  <si>
    <t>BS3bin.47</t>
  </si>
  <si>
    <t>d__Bacteria;p__Proteobacteria;c__Alphaproteobacteria;o__;f__;g__;s__</t>
  </si>
  <si>
    <t>BS3bin.5</t>
  </si>
  <si>
    <t>BS3bin.6</t>
  </si>
  <si>
    <t>BS3bin.7</t>
  </si>
  <si>
    <t>BS3bin.8</t>
  </si>
  <si>
    <t>d__Bacteria;p__Acidobacteriota;c__UBA6911;o__RPQK01;f__RPQK01;g__;s__</t>
  </si>
  <si>
    <t>BS4bin.1</t>
  </si>
  <si>
    <t>BS4bin.10</t>
  </si>
  <si>
    <t>d__Bacteria;p__Bipolaricaulota;c__Bipolaricaulia;o__UBA7950;f__UBA9294;g__UBA9294;s__</t>
  </si>
  <si>
    <t>BS4bin.11</t>
  </si>
  <si>
    <t>d__Bacteria;p__Gemmatimonadota;c__Gemmatimonadetes;o__KS3-K002;f__;g__;s__</t>
  </si>
  <si>
    <t>BS4bin.12</t>
  </si>
  <si>
    <t>d__Archaea;p__Thermoplasmatota;c__E2;o__DHVEG-1;f__DHVEG-1;g__;s__</t>
  </si>
  <si>
    <t>BS4bin.13</t>
  </si>
  <si>
    <t>BS4bin.14</t>
  </si>
  <si>
    <t>BS4bin.15</t>
  </si>
  <si>
    <t>d__Bacteria;p__Actinobacteriota;c__Actinomycetia;o__Euzebyales;f__Euzebyaceae;g__Euzebya;s__Euzebya tangerina</t>
  </si>
  <si>
    <t>BS4bin.16</t>
  </si>
  <si>
    <t>d__Bacteria;p__Zixibacteria;c__MSB-5A5;o__GN15;f__FEB-12;g__WJMS01;s__</t>
  </si>
  <si>
    <t>BS4bin.17</t>
  </si>
  <si>
    <t>d__Bacteria;p__Bipolaricaulota;c__Bipolaricaulia;o__UBA7950;f__UBA9294;g__SPBW01;s__</t>
  </si>
  <si>
    <t>BS4bin.18</t>
  </si>
  <si>
    <t>d__Bacteria;p__Chloroflexota;c__Anaerolineae;o__B4-G1;f__B4-G1;g__BS750m-G37;s__</t>
  </si>
  <si>
    <t>BS4bin.19</t>
  </si>
  <si>
    <t>BS4bin.2</t>
  </si>
  <si>
    <t>d__Bacteria;p__Desulfobacterota;c__GWC2-55-46;o__GWC2-55-46;f__;g__;s__</t>
  </si>
  <si>
    <t>BS4bin.20</t>
  </si>
  <si>
    <t>d__Bacteria;p__Chloroflexota;c__Anaerolineae;o__Anaerolineales;f__E44-bin32;g__;s__</t>
  </si>
  <si>
    <t>BS4bin.21</t>
  </si>
  <si>
    <t>d__Bacteria;p__Spirochaetota;c__Spirochaetia;o__SZUA-6;f__DRHE01;g__JAFGQJ01;s__</t>
  </si>
  <si>
    <t>BS4bin.22</t>
  </si>
  <si>
    <t>BS4bin.23</t>
  </si>
  <si>
    <t>d__Bacteria;p__Campylobacterota;c__Campylobacteria;o__Campylobacterales;f__Sulfurimonadaceae;g__S145-25;s__</t>
  </si>
  <si>
    <t>BS4bin.24</t>
  </si>
  <si>
    <t>d__Bacteria;p__WOR-3;c__WOR-3;o__SM23-42;f__SM23-42;g__SOIY01;s__SOIY01 sp004376785</t>
  </si>
  <si>
    <t>BS4bin.25</t>
  </si>
  <si>
    <t>BS4bin.26</t>
  </si>
  <si>
    <t>d__Bacteria;p__RBG-13-66-14;c__B26-G2;o__WVWN01;f__WVWN01;g__WVWN01;s__</t>
  </si>
  <si>
    <t>BS4bin.27</t>
  </si>
  <si>
    <t>d__Bacteria;p__Atribacterota;c__JS1;o__SB-45;f__34-128;g__34-128;s__</t>
  </si>
  <si>
    <t>BS4bin.28</t>
  </si>
  <si>
    <t>d__Bacteria;p__Chloroflexota;c__Dehalococcoidia;o__GIF9;f__AB-539-J10;g__E29-bin73;s__E29-bin73 sp004375885</t>
  </si>
  <si>
    <t>d__Bacteria;p__Proteobacteria;c__Alphaproteobacteria;o__Sphingomonadales;f__Sphingomonadaceae;g__Sphingomonas;s__Sphingomonas aquatilis</t>
  </si>
  <si>
    <t>BS4bin.30</t>
  </si>
  <si>
    <t>d__Bacteria;p__Proteobacteria;c__Alphaproteobacteria;o__Rhizobiales;f__Methyloligellaceae;g__Methyloceanibacter;s__</t>
  </si>
  <si>
    <t>BS4bin.4</t>
  </si>
  <si>
    <t>d__Archaea;p__Thermoproteota;c__Bathyarchaeia;o__B26-1;f__SOJC01;g__;s__</t>
  </si>
  <si>
    <t>BS4bin.5</t>
  </si>
  <si>
    <t>d__Bacteria;p__Margulisbacteria;c__WOR-1;o__O2-12-FULL-45-9;f__;g__;s__</t>
  </si>
  <si>
    <t>BS4bin.6</t>
  </si>
  <si>
    <t>d__Bacteria;p__Chloroflexota;c__Dehalococcoidia;o__GIF9;f__AB-539-J10;g__E44-bin10;s__</t>
  </si>
  <si>
    <t>BS4bin.7</t>
  </si>
  <si>
    <t>BS4bin.8</t>
  </si>
  <si>
    <t>d__Bacteria;p__Proteobacteria;c__Alphaproteobacteria;o__Rhizobiales;f__Beijerinckiaceae;g__Methylobacterium;s__Methylobacterium ajmalii</t>
  </si>
  <si>
    <t>BS4bin.9</t>
  </si>
  <si>
    <t>d__Bacteria;p__Chloroflexota;c__Dehalococcoidia;o__Dehalococcoidales;f__S120;g__S120;s__S120 sp011192075</t>
  </si>
  <si>
    <t>MT1bin.11</t>
  </si>
  <si>
    <t>MT1bin.12</t>
  </si>
  <si>
    <t>MT1bin.13</t>
  </si>
  <si>
    <t>MT1bin.14</t>
  </si>
  <si>
    <t>MT1bin.17</t>
  </si>
  <si>
    <t>d__Bacteria;p__Proteobacteria;c__Gammaproteobacteria;o__Acidiferrobacterales;f__SPGG2;g__SPGG2;s__</t>
  </si>
  <si>
    <t>MT1bin.18</t>
  </si>
  <si>
    <t>d__Archaea;p__Thermoplasmatota;c__Thermoplasmata;o__RBG-16-68-12;f__;g__;s__</t>
  </si>
  <si>
    <t>MT1bin.21</t>
  </si>
  <si>
    <t>MT1bin.5</t>
  </si>
  <si>
    <t>MT1bin.6</t>
  </si>
  <si>
    <t>MT1bin.7</t>
  </si>
  <si>
    <t>MT1bin.8</t>
  </si>
  <si>
    <t>MT1bin.9</t>
  </si>
  <si>
    <t>MT2bin.1</t>
  </si>
  <si>
    <t>MT2bin.10</t>
  </si>
  <si>
    <t>MT2bin.14</t>
  </si>
  <si>
    <t>MT2bin.16</t>
  </si>
  <si>
    <t>MT2bin.17</t>
  </si>
  <si>
    <t>MT2bin.18</t>
  </si>
  <si>
    <t>MT2bin.3</t>
  </si>
  <si>
    <t>MT2bin.4</t>
  </si>
  <si>
    <t>MT2bin.5</t>
  </si>
  <si>
    <t>MT2bin.6</t>
  </si>
  <si>
    <t>MT2bin.7</t>
  </si>
  <si>
    <t>MT3bin.1</t>
  </si>
  <si>
    <t>MT3bin.10</t>
  </si>
  <si>
    <t>d__Bacteria;p__Proteobacteria;c__Alphaproteobacteria;o__Sphingomonadales;f__Sphingomonadaceae;g__Qipengyuania;s__Qipengyuania citrea</t>
  </si>
  <si>
    <t>MT3bin.13</t>
  </si>
  <si>
    <t>MT3bin.14</t>
  </si>
  <si>
    <t>MT3bin.17</t>
  </si>
  <si>
    <t>d__Bacteria;p__Acidobacteriota;c__Acidobacteriae;o__UBA7540;f__;g__;s__</t>
  </si>
  <si>
    <t>MT3bin.19</t>
  </si>
  <si>
    <t>MT3bin.2</t>
  </si>
  <si>
    <t>d__Bacteria;p__Acidobacteriota;c__Thermoanaerobaculia;o__UBA5704;f__UBA5704;g__M0029;s__</t>
  </si>
  <si>
    <t>MT3bin.21</t>
  </si>
  <si>
    <t>d__Bacteria;p__Acidobacteriota;c__Vicinamibacteria;o__Fen-336;f__Fen-336;g__;s__</t>
  </si>
  <si>
    <t>MT3bin.23</t>
  </si>
  <si>
    <t>MT3bin.24</t>
  </si>
  <si>
    <t>MT3bin.26</t>
  </si>
  <si>
    <t>d__Bacteria;p__Proteobacteria;c__Gammaproteobacteria;o__JABDLF01;f__JABDLF01;g__;s__</t>
  </si>
  <si>
    <t>MT3bin.8</t>
  </si>
  <si>
    <t>MT4bin.10</t>
  </si>
  <si>
    <t>d__Bacteria;p__Proteobacteria;c__Gammaproteobacteria;o__Pseudomonadales;f__HTCC2089;g__UBA2168;s__</t>
  </si>
  <si>
    <t>MT4bin.11</t>
  </si>
  <si>
    <t>MT4bin.13</t>
  </si>
  <si>
    <t>d__Bacteria;p__Tectomicrobia;c__Entotheonellia;o__Entotheonellales;f__Entotheonellaceae;g__;s__</t>
  </si>
  <si>
    <t>MT4bin.14</t>
  </si>
  <si>
    <t>MT4bin.15</t>
  </si>
  <si>
    <t>MT4bin.16</t>
  </si>
  <si>
    <t>d__Bacteria;p__Proteobacteria;c__Alphaproteobacteria;o__DSM-16000;f__Inquilinaceae;g__;s__</t>
  </si>
  <si>
    <t>d__Archaea;p__Thermoproteota;c__Nitrososphaeria;o__Nitrososphaerales;f__UBA213;g__UBA213;s__</t>
  </si>
  <si>
    <t>MT4bin.19</t>
  </si>
  <si>
    <t>MT4bin.20</t>
  </si>
  <si>
    <t>d__Bacteria;p__Proteobacteria;c__Alphaproteobacteria;o__UBA6615;f__UBA6615;g__;s__</t>
  </si>
  <si>
    <t>MT4bin.21</t>
  </si>
  <si>
    <t>MT4bin.22</t>
  </si>
  <si>
    <t>MT4bin.23</t>
  </si>
  <si>
    <t>MT4bin.24</t>
  </si>
  <si>
    <t>MT4bin.25</t>
  </si>
  <si>
    <t>MT4bin.26</t>
  </si>
  <si>
    <t>d__Bacteria;p__Nitrospirota;c__Nitrospiria;o__Nitrospirales;f__UBA8639;g__UBA8639;s__</t>
  </si>
  <si>
    <t>MT4bin.28</t>
  </si>
  <si>
    <t>d__Bacteria;p__Proteobacteria;c__Gammaproteobacteria;o__HK1;f__HK1;g__JAABYT01;s__</t>
  </si>
  <si>
    <t>MT4bin.3</t>
  </si>
  <si>
    <t>MT4bin.4</t>
  </si>
  <si>
    <t>MT4bin.5</t>
  </si>
  <si>
    <t>MT4bin.6</t>
  </si>
  <si>
    <t>MT4bin.7</t>
  </si>
  <si>
    <t>d__Bacteria;p__Nitrospinota;c__Nitrospinia;o__Nitrospinales;f__Nitrospinaceae;g__SZUA-226;s__</t>
  </si>
  <si>
    <t>MT4bin.8</t>
  </si>
  <si>
    <t>MT4bin.9</t>
  </si>
  <si>
    <t>MT5bin.1</t>
  </si>
  <si>
    <t>d__Bacteria;p__Proteobacteria;c__Gammaproteobacteria;o__Pseudomonadales;f__DSM-21967;g__;s__</t>
  </si>
  <si>
    <t>MT5bin.10</t>
  </si>
  <si>
    <t>d__Bacteria;p__Proteobacteria;c__Gammaproteobacteria;o__Pseudomonadales;f__HTCC2089;g__;s__</t>
  </si>
  <si>
    <t>MT5bin.13</t>
  </si>
  <si>
    <t>MT5bin.14</t>
  </si>
  <si>
    <t>d__Bacteria;p__Planctomycetota;c__PLA2;o__PLA2;f__PLA2;g__;s__</t>
  </si>
  <si>
    <t>MT5bin.16</t>
  </si>
  <si>
    <t>MT5bin.20</t>
  </si>
  <si>
    <t>MT5bin.22</t>
  </si>
  <si>
    <t>d__Bacteria;p__UBA8248;c__UBA8248;o__JACPRG01;f__JACPRG01;g__JACPRG01;s__</t>
  </si>
  <si>
    <t>MT5bin.24</t>
  </si>
  <si>
    <t>d__Bacteria;p__Proteobacteria;c__Gammaproteobacteria;o__SLND01;f__SLND01;g__;s__</t>
  </si>
  <si>
    <t>MT5bin.26</t>
  </si>
  <si>
    <t>MT5bin.28</t>
  </si>
  <si>
    <t>MT5bin.29</t>
  </si>
  <si>
    <t>MT5bin.3</t>
  </si>
  <si>
    <t>MT5bin.30</t>
  </si>
  <si>
    <t>MT5bin.31</t>
  </si>
  <si>
    <t>d__Bacteria;p__Chloroflexota;c__Dehalococcoidia;o__UBA1151;f__UBA1328;g__UBA1328;s__</t>
  </si>
  <si>
    <t>MT5bin.32</t>
  </si>
  <si>
    <t>MT5bin.33</t>
  </si>
  <si>
    <t>MT5bin.34</t>
  </si>
  <si>
    <t>MT5bin.35</t>
  </si>
  <si>
    <t>MT5bin.37</t>
  </si>
  <si>
    <t>MT5bin.38</t>
  </si>
  <si>
    <t>MT5bin.39</t>
  </si>
  <si>
    <t>d__Bacteria;p__Myxococcota_A;c__UBA9160;o__UBA9160;f__UBA4427;g__;s__</t>
  </si>
  <si>
    <t>MT5bin.4</t>
  </si>
  <si>
    <t>d__Bacteria;p__Planctomycetota;c__Phycisphaerae;o__UBA1845;f__UTPLA1;g__;s__</t>
  </si>
  <si>
    <t>MT5bin.5</t>
  </si>
  <si>
    <t>d__Bacteria;p__Planctomycetota;c__UBA1135;o__UBA2386;f__UBA2386;g__SZUA-250;s__</t>
  </si>
  <si>
    <t>MT5bin.6</t>
  </si>
  <si>
    <t>MT5bin.7</t>
  </si>
  <si>
    <t>MT5bin.9</t>
  </si>
  <si>
    <t>d__Bacteria;p__Proteobacteria;c__Alphaproteobacteria;o__UBA828;f__UBA828;g__PTKB01;s__</t>
  </si>
  <si>
    <t>MT6bin.1</t>
  </si>
  <si>
    <t>MT6bin.11</t>
  </si>
  <si>
    <t>MT6bin.12</t>
  </si>
  <si>
    <t>MT6bin.13</t>
  </si>
  <si>
    <t>MT6bin.17</t>
  </si>
  <si>
    <t>d__Bacteria;p__Planctomycetota;c__UBA8108;o__UBA1146;f__;g__;s__</t>
  </si>
  <si>
    <t>MT6bin.18</t>
  </si>
  <si>
    <t>MT6bin.19</t>
  </si>
  <si>
    <t>MT6bin.20</t>
  </si>
  <si>
    <t>MT6bin.21</t>
  </si>
  <si>
    <t>MT6bin.22</t>
  </si>
  <si>
    <t>MT6bin.23</t>
  </si>
  <si>
    <t>MT6bin.24</t>
  </si>
  <si>
    <t>d__Bacteria;p__Acidobacteriota;c__Vicinamibacteria;o__Vicinamibacterales;f__UBA8438;g__;s__</t>
  </si>
  <si>
    <t>MT6bin.25</t>
  </si>
  <si>
    <t>d__Bacteria;p__Chloroflexota;c__Dehalococcoidia;o__UBA3495;f__GCA-2712585;g__;s__</t>
  </si>
  <si>
    <t>MT6bin.26</t>
  </si>
  <si>
    <t>MT6bin.28</t>
  </si>
  <si>
    <t>MT6bin.29</t>
  </si>
  <si>
    <t>d__Archaea;p__Thermoproteota;c__Nitrososphaeria;o__Nitrososphaerales;f__JACAEJ01;g__;s__</t>
  </si>
  <si>
    <t>MT6bin.30</t>
  </si>
  <si>
    <t>MT6bin.31</t>
  </si>
  <si>
    <t>MT6bin.5</t>
  </si>
  <si>
    <t>SCS1bin.1</t>
  </si>
  <si>
    <t>d__Bacteria;p__Chloroflexota;c__Anaerolineae;o__Anaerolineales;f__E44-bin32;g__E44-bin32;s__</t>
  </si>
  <si>
    <t>SCS1bin.10</t>
  </si>
  <si>
    <t>d__Bacteria;p__Chloroflexota;c__Dehalococcoidia;o__JdFR-54;f__JdFR-54;g__;s__</t>
  </si>
  <si>
    <t>SCS1bin.11</t>
  </si>
  <si>
    <t>d__Bacteria;p__Calditrichota;c__Calditrichia;o__;f__;g__;s__</t>
  </si>
  <si>
    <t>SCS1bin.12</t>
  </si>
  <si>
    <t>SCS1bin.13</t>
  </si>
  <si>
    <t>SCS1bin.14</t>
  </si>
  <si>
    <t>SCS1bin.15</t>
  </si>
  <si>
    <t>d__Bacteria;p__Patescibacteria;c__Paceibacteria;o__UBA6257;f__UBA9933;g__;s__</t>
  </si>
  <si>
    <t>SCS1bin.16</t>
  </si>
  <si>
    <t>d__Bacteria;p__Chloroflexota;c__Anaerolineae;o__VGOG01;f__VGOG01;g__VGOG01;s__</t>
  </si>
  <si>
    <t>SCS1bin.17</t>
  </si>
  <si>
    <t>SCS1bin.18</t>
  </si>
  <si>
    <t>SCS1bin.19</t>
  </si>
  <si>
    <t>d__Bacteria;p__Proteobacteria;c__Alphaproteobacteria;o__UBA11136;f__UBA11136;g__;s__</t>
  </si>
  <si>
    <t>SCS1bin.2</t>
  </si>
  <si>
    <t>d__Bacteria;p__Chloroflexota;c__Anaerolineae;o__Anaerolineales;f__UBA4823;g__9FT-COMBO-55-16;s__</t>
  </si>
  <si>
    <t>SCS1bin.21</t>
  </si>
  <si>
    <t>d__Bacteria;p__Aerophobota;c__Aerophobia;o__Aerophobales;f__AE-B3A;g__SOJT01;s__</t>
  </si>
  <si>
    <t>SCS1bin.22</t>
  </si>
  <si>
    <t>SCS1bin.23</t>
  </si>
  <si>
    <t>d__Archaea;p__Thermoproteota;c__Nitrososphaeria;o__Nitrososphaerales;f__Nitrosopumilaceae;g__CSP1-1;s__CSP1-1 sp016276965</t>
  </si>
  <si>
    <t>SCS1bin.24</t>
  </si>
  <si>
    <t>SCS1bin.25</t>
  </si>
  <si>
    <t>SCS1bin.26</t>
  </si>
  <si>
    <t>d__Bacteria;p__Gemmatimonadota;c__Gemmatimonadetes;o__KS3-K002;f__KS3-K002;g__KS3-K002;s__</t>
  </si>
  <si>
    <t>SCS1bin.27</t>
  </si>
  <si>
    <t>SCS1bin.28</t>
  </si>
  <si>
    <t>d__Archaea;p__Asgardarchaeota;c__Thorarchaeia;o__Thorarchaeales;f__Thorarchaeaceae;g__WTCK01;s__</t>
  </si>
  <si>
    <t>SCS1bin.29</t>
  </si>
  <si>
    <t>SCS1bin.3</t>
  </si>
  <si>
    <t>d__Bacteria;p__Desulfobacterota;c__GWC2-55-46;o__S146-70;f__;g__;s__</t>
  </si>
  <si>
    <t>SCS1bin.30</t>
  </si>
  <si>
    <t>SCS1bin.31</t>
  </si>
  <si>
    <t>d__Archaea;p__Thermoplasmatota;c__Thermoplasmata;o__;f__;g__;s__</t>
  </si>
  <si>
    <t>SCS1bin.32</t>
  </si>
  <si>
    <t>d__Archaea;p__Thermoplasmatota;c__Thermoplasmata;o__RBG-16-68-12;f__SOIM01;g__SOIM01;s__</t>
  </si>
  <si>
    <t>SCS1bin.33</t>
  </si>
  <si>
    <t>SCS1bin.34</t>
  </si>
  <si>
    <t>SCS1bin.35</t>
  </si>
  <si>
    <t>d__Bacteria;p__Chloroflexota;c__Dehalococcoidia;o__Dehalococcoidales;f__SURF-40;g__;s__</t>
  </si>
  <si>
    <t>SCS1bin.36</t>
  </si>
  <si>
    <t>d__Archaea;p__Thermoproteota;c__Nitrososphaeria;o__Nitrososphaerales;f__Nitrosopumilaceae;g__;s__</t>
  </si>
  <si>
    <t>SCS1bin.37</t>
  </si>
  <si>
    <t>SCS1bin.38</t>
  </si>
  <si>
    <t>d__Bacteria;p__Planctomycetota;c__Brocadiae;o__Brocadiales;f__2-02-FULL-50-16-A;g__2-02-FULL-50-16-A;s__</t>
  </si>
  <si>
    <t>SCS1bin.39</t>
  </si>
  <si>
    <t>SCS1bin.4</t>
  </si>
  <si>
    <t>d__Bacteria;p__UBA6262;c__UBA6262;o__WVXT01;f__WVXT01;g__WVXT01;s__WVXT01 sp009619095</t>
  </si>
  <si>
    <t>SCS1bin.5</t>
  </si>
  <si>
    <t>d__Bacteria;p__Planctomycetota;c__Brocadiae;o__Brocadiales;f__Scalinduaceae;g__Scalindua_A;s__Scalindua_A sediminis</t>
  </si>
  <si>
    <t>SCS1bin.6</t>
  </si>
  <si>
    <t>SCS1bin.7</t>
  </si>
  <si>
    <t>SCS1bin.8</t>
  </si>
  <si>
    <t>d__Bacteria;p__Chloroflexota;c__Dehalococcoidia;o__Dehalococcoidales;f__ARS1013;g__ARS1013;s__</t>
  </si>
  <si>
    <t>SCS1bin.9</t>
  </si>
  <si>
    <t>SCS2bin.1</t>
  </si>
  <si>
    <t>SCS2bin.10</t>
  </si>
  <si>
    <t>SCS2bin.11</t>
  </si>
  <si>
    <t>d__Bacteria;p__Marinisomatota;c__Marinisomatia;o__Marinisomatales;f__S15-B10;g__;s__</t>
  </si>
  <si>
    <t>SCS2bin.12</t>
  </si>
  <si>
    <t>SCS2bin.13</t>
  </si>
  <si>
    <t>d__Bacteria;p__Chloroflexota;c__Dehalococcoidia;o__JACVQG01;f__JAHKAY01;g__;s__</t>
  </si>
  <si>
    <t>SCS2bin.14</t>
  </si>
  <si>
    <t>SCS2bin.16</t>
  </si>
  <si>
    <t>SCS2bin.17</t>
  </si>
  <si>
    <t>SCS2bin.18</t>
  </si>
  <si>
    <t>d__Bacteria;p__Bacteroidota;c__0-14-0-80-59-12;o__0-14-0-80-59-12;f__;g__;s__</t>
  </si>
  <si>
    <t>SCS2bin.19</t>
  </si>
  <si>
    <t>SCS2bin.2</t>
  </si>
  <si>
    <t>d__Bacteria;p__Marinisomatota;c__Marinisomatia;o__Marinisomatales;f__JAHJCW01;g__;s__</t>
  </si>
  <si>
    <t>SCS2bin.20</t>
  </si>
  <si>
    <t>SCS2bin.21</t>
  </si>
  <si>
    <t>d__Bacteria;p__Acidobacteriota;c__Vicinamibacteria;o__Bin61;f__;g__;s__</t>
  </si>
  <si>
    <t>SCS2bin.22</t>
  </si>
  <si>
    <t>SCS2bin.23</t>
  </si>
  <si>
    <t>SCS2bin.24</t>
  </si>
  <si>
    <t>SCS2bin.25</t>
  </si>
  <si>
    <t>SCS2bin.26</t>
  </si>
  <si>
    <t>SCS2bin.27</t>
  </si>
  <si>
    <t>SCS2bin.28</t>
  </si>
  <si>
    <t>SCS2bin.4</t>
  </si>
  <si>
    <t>d__Bacteria;p__Desulfobacterota_D;c__UBA1144;o__RKRQ01;f__;g__;s__</t>
  </si>
  <si>
    <t>SCS2bin.5</t>
  </si>
  <si>
    <t>SCS2bin.6</t>
  </si>
  <si>
    <t>SCS2bin.8</t>
  </si>
  <si>
    <t>SCS2bin.9</t>
  </si>
  <si>
    <t>SCS3bin.1</t>
  </si>
  <si>
    <t>SCS3bin.10</t>
  </si>
  <si>
    <t>SCS3bin.11</t>
  </si>
  <si>
    <t>SCS3bin.12</t>
  </si>
  <si>
    <t>d__Bacteria;p__UBA8248;c__UBA8248;o__UBA8248;f__UBA8248;g__;s__</t>
  </si>
  <si>
    <t>SCS3bin.13</t>
  </si>
  <si>
    <t>SCS3bin.15</t>
  </si>
  <si>
    <t>SCS3bin.16</t>
  </si>
  <si>
    <t>d__Bacteria;p__Acidobacteriota;c__Mor1;o__JACPZX01;f__;g__;s__</t>
  </si>
  <si>
    <t>SCS3bin.17</t>
  </si>
  <si>
    <t>SCS3bin.19</t>
  </si>
  <si>
    <t>d__Bacteria;p__Actinobacteriota;c__Actinomycetia;o__Mycobacteriales;f__Mycobacteriaceae;g__Mycobacterium;s__</t>
  </si>
  <si>
    <t>SCS3bin.2</t>
  </si>
  <si>
    <t>SCS3bin.20</t>
  </si>
  <si>
    <t>SCS3bin.21</t>
  </si>
  <si>
    <t>SCS3bin.22</t>
  </si>
  <si>
    <t>SCS3bin.23</t>
  </si>
  <si>
    <t>SCS3bin.24</t>
  </si>
  <si>
    <t>d__Archaea;p__Thermoplasmatota;c__Thermoplasmata;o__RBG-16-68-12;f__SOIM01;g__;s__</t>
  </si>
  <si>
    <t>SCS3bin.25</t>
  </si>
  <si>
    <t>SCS3bin.26</t>
  </si>
  <si>
    <t>SCS3bin.27</t>
  </si>
  <si>
    <t>SCS3bin.28</t>
  </si>
  <si>
    <t>d__Bacteria;p__Planctomycetota;c__Phycisphaerae;o__Phycisphaerales;f__Phycisphaeraceae;g__;s__</t>
  </si>
  <si>
    <t>SCS3bin.29</t>
  </si>
  <si>
    <t>SCS3bin.3</t>
  </si>
  <si>
    <t>SCS3bin.31</t>
  </si>
  <si>
    <t>SCS3bin.32</t>
  </si>
  <si>
    <t>SCS3bin.33</t>
  </si>
  <si>
    <t>SCS3bin.34</t>
  </si>
  <si>
    <t>SCS3bin.36</t>
  </si>
  <si>
    <t>d__Bacteria;p__Bacteroidota;c__UBA10030;o__;f__;g__;s__</t>
  </si>
  <si>
    <t>SCS3bin.37</t>
  </si>
  <si>
    <t>SCS3bin.38</t>
  </si>
  <si>
    <t>SCS3bin.39</t>
  </si>
  <si>
    <t>d__Bacteria;p__Acidobacteriota;c__Mor1;o__Gp22-AA2;f__Gp22-AA2;g__;s__</t>
  </si>
  <si>
    <t>SCS3bin.4</t>
  </si>
  <si>
    <t>SCS3bin.40</t>
  </si>
  <si>
    <t>d__Bacteria;p__Chloroflexota;c__Dehalococcoidia;o__Bin125;f__Bin125;g__TK10-74A;s__</t>
  </si>
  <si>
    <t>SCS3bin.41</t>
  </si>
  <si>
    <t>SCS3bin.42</t>
  </si>
  <si>
    <t>SCS3bin.43</t>
  </si>
  <si>
    <t>d__Bacteria;p__Acidobacteriota;c__Vicinamibacteria;o__Bin61;f__SMYC01;g__;s__</t>
  </si>
  <si>
    <t>SCS3bin.44</t>
  </si>
  <si>
    <t>d__Bacteria;p__Proteobacteria;c__Alphaproteobacteria;o__UBA828;f__;g__;s__</t>
  </si>
  <si>
    <t>SCS3bin.45</t>
  </si>
  <si>
    <t>SCS3bin.46</t>
  </si>
  <si>
    <t>d__Bacteria;p__Chloroflexota;c__Dehalococcoidia;o__JACPPT01;f__;g__;s__</t>
  </si>
  <si>
    <t>SCS3bin.47</t>
  </si>
  <si>
    <t>SCS3bin.48</t>
  </si>
  <si>
    <t>SCS3bin.49</t>
  </si>
  <si>
    <t>SCS3bin.5</t>
  </si>
  <si>
    <t>SCS3bin.51</t>
  </si>
  <si>
    <t>SCS3bin.52</t>
  </si>
  <si>
    <t>SCS3bin.53</t>
  </si>
  <si>
    <t>SCS3bin.55</t>
  </si>
  <si>
    <t>d__Bacteria;p__Bacteroidota;c__UBA10030;o__UBA10030;f__;g__;s__</t>
  </si>
  <si>
    <t>SCS3bin.6</t>
  </si>
  <si>
    <t>SCS3bin.8</t>
  </si>
  <si>
    <t>SCS3bin.9</t>
  </si>
  <si>
    <t>SCS4bin.1</t>
  </si>
  <si>
    <t>d__Bacteria;p__Proteobacteria;c__Alphaproteobacteria;o__Caulobacterales;f__Parvularculaceae;g__S012-90;s__</t>
  </si>
  <si>
    <t>SCS4bin.10</t>
  </si>
  <si>
    <t>d__Bacteria;p__Planctomycetota;c__UBA8742;o__UBA2392;f__UBA2392;g__JADJRK01;s__</t>
  </si>
  <si>
    <t>SCS4bin.12</t>
  </si>
  <si>
    <t>d__Bacteria;p__Proteobacteria;c__Alphaproteobacteria;o__Caulobacterales;f__Maricaulaceae;g__Robiginitomaculum_A;s__</t>
  </si>
  <si>
    <t>SCS4bin.13</t>
  </si>
  <si>
    <t>d__Bacteria;p__Proteobacteria;c__Gammaproteobacteria;o__Granulosicoccales;f__Granulosicoccaceae;g__Granulosicoccus;s__</t>
  </si>
  <si>
    <t>SCS4bin.15</t>
  </si>
  <si>
    <t>d__Bacteria;p__Proteobacteria;c__Gammaproteobacteria;o__Granulosicoccales;f__Granulosicoccaceae;g__;s__</t>
  </si>
  <si>
    <t>SCS4bin.16</t>
  </si>
  <si>
    <t>d__Archaea;p__Aenigmatarchaeota;c__Aenigmatarchaeia;o__QMZP01;f__QMZT01;g__CS3-C152;s__</t>
  </si>
  <si>
    <t>SCS4bin.17</t>
  </si>
  <si>
    <t>d__Bacteria;p__Proteobacteria;c__Gammaproteobacteria;o__Chromatiales;f__Sedimenticolaceae;g__;s__</t>
  </si>
  <si>
    <t>SCS4bin.18</t>
  </si>
  <si>
    <t>d__Bacteria;p__Proteobacteria;c__Gammaproteobacteria;o__Thiotrichales;f__Thiotrichaceae;g__Cocleimonas;s__</t>
  </si>
  <si>
    <t>SCS4bin.19</t>
  </si>
  <si>
    <t>SCS4bin.2</t>
  </si>
  <si>
    <t>SCS4bin.20</t>
  </si>
  <si>
    <t>SCS4bin.21</t>
  </si>
  <si>
    <t>SCS4bin.22</t>
  </si>
  <si>
    <t>SCS4bin.23</t>
  </si>
  <si>
    <t>d__Bacteria;p__Proteobacteria;c__Gammaproteobacteria;o__Methylococcales;f__Methylomonadaceae;g__;s__</t>
  </si>
  <si>
    <t>SCS4bin.24</t>
  </si>
  <si>
    <t>d__Bacteria;p__Proteobacteria;c__Gammaproteobacteria;o__Methylococcales;f__DRLZ01;g__DRLZ01;s__</t>
  </si>
  <si>
    <t>SCS4bin.25</t>
  </si>
  <si>
    <t>d__Bacteria;p__Bacteroidota;c__Bacteroidia;o__Flavobacteriales;f__Flavobacteriaceae;g__Cellulophaga;s__</t>
  </si>
  <si>
    <t>SCS4bin.26</t>
  </si>
  <si>
    <t>d__Bacteria;p__Proteobacteria;c__Gammaproteobacteria;o__DSM-19610;f__DSM-19610;g__;s__</t>
  </si>
  <si>
    <t>SCS4bin.27</t>
  </si>
  <si>
    <t>d__Bacteria;p__Proteobacteria;c__Gammaproteobacteria;o__Thiotrichales;f__Thiotrichaceae;g__HyVt-477;s__</t>
  </si>
  <si>
    <t>SCS4bin.28</t>
  </si>
  <si>
    <t>SCS4bin.29</t>
  </si>
  <si>
    <t>d__Bacteria;p__Proteobacteria;c__Gammaproteobacteria;o__Methylococcales;f__Methylomonadaceae;g__QPIN01;s__</t>
  </si>
  <si>
    <t>SCS4bin.3</t>
  </si>
  <si>
    <t>d__Bacteria;p__Bacteroidota;c__Bacteroidia;o__Flavobacteriales;f__Flavobacteriaceae;g__S010-17;s__</t>
  </si>
  <si>
    <t>SCS4bin.30</t>
  </si>
  <si>
    <t>d__Archaea;p__Asgardarchaeota;c__Lokiarchaeia;o__CR-4;f__SOKP01;g__Loki-b32;s__</t>
  </si>
  <si>
    <t>SCS4bin.31</t>
  </si>
  <si>
    <t>SCS4bin.33</t>
  </si>
  <si>
    <t>d__Bacteria;p__Proteobacteria;c__Alphaproteobacteria;o__Rhizobiales;f__Rhizobiaceae;g__R2A130;s__</t>
  </si>
  <si>
    <t>SCS4bin.34</t>
  </si>
  <si>
    <t>d__Bacteria;p__Proteobacteria;c__Gammaproteobacteria;o__Burkholderiales;f__Methylophilaceae;g__GCA-2401735;s__</t>
  </si>
  <si>
    <t>SCS4bin.35</t>
  </si>
  <si>
    <t>d__Bacteria;p__Proteobacteria;c__Alphaproteobacteria;o__Caulobacterales;f__Maricaulaceae;g__Robiginitomaculum;s__</t>
  </si>
  <si>
    <t>SCS4bin.36</t>
  </si>
  <si>
    <t>d__Bacteria;p__Proteobacteria;c__Alphaproteobacteria;o__Rhodobacterales;f__Rhodobacteraceae;g__NORP110;s__</t>
  </si>
  <si>
    <t>SCS4bin.37</t>
  </si>
  <si>
    <t>SCS4bin.38</t>
  </si>
  <si>
    <t>d__Bacteria;p__Bacteroidota;c__Bacteroidia;o__Chitinophagales;f__Saprospiraceae;g__UBA7328;s__</t>
  </si>
  <si>
    <t>SCS4bin.39</t>
  </si>
  <si>
    <t>d__Bacteria;p__Myxococcota;c__Polyangia;o__Nannocystales;f__Nannocystaceae;g__FL481;s__</t>
  </si>
  <si>
    <t>SCS4bin.4</t>
  </si>
  <si>
    <t>SCS4bin.40</t>
  </si>
  <si>
    <t>SCS4bin.41</t>
  </si>
  <si>
    <t>SCS4bin.42</t>
  </si>
  <si>
    <t>d__Bacteria;p__Planctomycetota;c__GCA-002687715;o__GCA-002687715;f__DRQF01;g__;s__</t>
  </si>
  <si>
    <t>SCS4bin.43</t>
  </si>
  <si>
    <t>d__Bacteria;p__Desulfobacterota;c__DSM-4660;o__Desulfatiglandales;f__Desulfatiglandaceae;g__JABMQV01;s__</t>
  </si>
  <si>
    <t>SCS4bin.44</t>
  </si>
  <si>
    <t>d__Bacteria;p__Verrucomicrobiota;c__Kiritimatiellae;o__Kiritimatiellales;f__Pontiellaceae;g__Pontiella;s__</t>
  </si>
  <si>
    <t>SCS4bin.45</t>
  </si>
  <si>
    <t>d__Bacteria;p__Chloroflexota;c__Dehalococcoidia;o__Dehalococcoidales;f__RBG-16-60-22;g__E44-bin89;s__</t>
  </si>
  <si>
    <t>SCS4bin.46</t>
  </si>
  <si>
    <t>d__Bacteria;p__Proteobacteria;c__Alphaproteobacteria;o__Caulobacterales;f__Hyphomonadaceae;g__;s__</t>
  </si>
  <si>
    <t>SCS4bin.48</t>
  </si>
  <si>
    <t>d__Bacteria;p__Proteobacteria;c__Alphaproteobacteria;o__Rhodobacterales;f__Rhodobacteraceae;g__UBA3077;s__</t>
  </si>
  <si>
    <t>SCS4bin.49</t>
  </si>
  <si>
    <t>d__Bacteria;p__Bacteroidota;c__Bacteroidia;o__Chitinophagales;f__Saprospiraceae;g__UBA1994;s__</t>
  </si>
  <si>
    <t>SCS4bin.5</t>
  </si>
  <si>
    <t>d__Bacteria;p__Proteobacteria;c__Alphaproteobacteria;o__Sphingomonadales;f__Sphingomonadaceae;g__Sphingorhabdus_B;s__</t>
  </si>
  <si>
    <t>SCS4bin.50</t>
  </si>
  <si>
    <t>d__Bacteria;p__Proteobacteria;c__Gammaproteobacteria;o__Arenicellales;f__LS-SOB;g__;s__</t>
  </si>
  <si>
    <t>SCS4bin.51</t>
  </si>
  <si>
    <t>d__Bacteria;p__Bacteroidota;c__Ignavibacteria;o__Ignavibacteriales;f__Melioribacteraceae;g__;s__</t>
  </si>
  <si>
    <t>SCS4bin.52</t>
  </si>
  <si>
    <t>d__Bacteria;p__Chloroflexota;c__Dehalococcoidia;o__SZUA-161;f__SZUA-161;g__SZUA-161;s__</t>
  </si>
  <si>
    <t>SCS4bin.53</t>
  </si>
  <si>
    <t>SCS4bin.54</t>
  </si>
  <si>
    <t>SCS4bin.55</t>
  </si>
  <si>
    <t>SCS4bin.56</t>
  </si>
  <si>
    <t>SCS4bin.57</t>
  </si>
  <si>
    <t>SCS4bin.58</t>
  </si>
  <si>
    <t>d__Archaea;p__Asgardarchaeota;c__Heimdallarchaeia;o__UBA460;f__UBA460;g__UBA460;s__</t>
  </si>
  <si>
    <t>SCS4bin.59</t>
  </si>
  <si>
    <t>d__Bacteria;p__Planctomycetota;c__Phycisphaerae;o__Phycisphaerales;f__Phycisphaeraceae;g__Algisphaera;s__</t>
  </si>
  <si>
    <t>SCS4bin.60</t>
  </si>
  <si>
    <t>SCS4bin.61</t>
  </si>
  <si>
    <t>d__Archaea;p__Aenigmatarchaeota;c__Aenigmatarchaeia;o__QMZP01;f__QMZP01;g__;s__</t>
  </si>
  <si>
    <t>SCS4bin.62</t>
  </si>
  <si>
    <t>d__Bacteria;p__Desulfobacterota;c__Desulfobacteria;o__C00003060;f__C00003060;g__;s__</t>
  </si>
  <si>
    <t>SCS4bin.64</t>
  </si>
  <si>
    <t>SCS4bin.65</t>
  </si>
  <si>
    <t>d__Bacteria;p__Proteobacteria;c__Gammaproteobacteria;o__Methylococcales;f__UBA2778;g__;s__</t>
  </si>
  <si>
    <t>SCS4bin.7</t>
  </si>
  <si>
    <t>d__Bacteria;p__Desulfobacterota;c__Desulfarculia;o__Adiutricales;f__JAHJTB01;g__;s__</t>
  </si>
  <si>
    <t>SCS4bin.8</t>
  </si>
  <si>
    <t>d__Bacteria;p__Bacteroidota;c__Bacteroidia;o__Flavobacteriales;f__Flavobacteriaceae;g__Polaribacter;s__</t>
  </si>
  <si>
    <t>SCS4bin.9</t>
  </si>
  <si>
    <t>SCS5bin.1</t>
  </si>
  <si>
    <t>d__Bacteria;p__Zixibacteria;c__MSB-5A5;o__GN15;f__JAAZOE01;g__;s__</t>
  </si>
  <si>
    <t>SCS5bin.10</t>
  </si>
  <si>
    <t>SCS5bin.11</t>
  </si>
  <si>
    <t>SCS5bin.12</t>
  </si>
  <si>
    <t>SCS5bin.13</t>
  </si>
  <si>
    <t>SCS5bin.15</t>
  </si>
  <si>
    <t>d__Bacteria;p__Proteobacteria;c__Gammaproteobacteria;o__WLWR01;f__WLWR01;g__;s__</t>
  </si>
  <si>
    <t>SCS5bin.16</t>
  </si>
  <si>
    <t>SCS5bin.17</t>
  </si>
  <si>
    <t>d__Bacteria;p__Desulfobacterota;c__Desulfobacteria;o__Desulfobacterales;f__SG8-13;g__;s__</t>
  </si>
  <si>
    <t>SCS5bin.18</t>
  </si>
  <si>
    <t>d__Bacteria;p__Omnitrophota;c__Koll11;o__JABMRN01;f__RBG-13-46-9;g__;s__</t>
  </si>
  <si>
    <t>SCS5bin.20</t>
  </si>
  <si>
    <t>SCS5bin.21</t>
  </si>
  <si>
    <t>d__Bacteria;p__Bacteroidota;c__Bacteroidia;o__Bacteroidales;f__SM23-62;g__SM23-62;s__</t>
  </si>
  <si>
    <t>SCS5bin.22</t>
  </si>
  <si>
    <t>SCS5bin.23</t>
  </si>
  <si>
    <t>SCS5bin.24</t>
  </si>
  <si>
    <t>d__Bacteria;p__Chloroflexota;c__Dehalococcoidia;o__SZUA-161;f__SZUA-161;g__SZUA-161;s__SZUA-161 sp004376205</t>
  </si>
  <si>
    <t>SCS5bin.26</t>
  </si>
  <si>
    <t>SCS5bin.27</t>
  </si>
  <si>
    <t>SCS5bin.28</t>
  </si>
  <si>
    <t>SCS5bin.29</t>
  </si>
  <si>
    <t>SCS5bin.3</t>
  </si>
  <si>
    <t>SCS5bin.30</t>
  </si>
  <si>
    <t>SCS5bin.31</t>
  </si>
  <si>
    <t>SCS5bin.34</t>
  </si>
  <si>
    <t>SCS5bin.5</t>
  </si>
  <si>
    <t>d__Archaea;p__Thermoproteota;c__Bathyarchaeia;o__40CM-2-53-6;f__RBG-13-38-9;g__RBG-13-38-9;s__</t>
  </si>
  <si>
    <t>SCS5bin.7</t>
  </si>
  <si>
    <t>d__Bacteria;p__Acidobacteriota;c__Aminicenantia;o__Aminicenantales;f__Aminicenantaceae;g__WTAW01;s__</t>
  </si>
  <si>
    <t>SCS5bin.8</t>
  </si>
  <si>
    <t>SCS5bin.9</t>
  </si>
  <si>
    <t>SCS6bin.11</t>
  </si>
  <si>
    <t>SCS6bin.12</t>
  </si>
  <si>
    <t>SCS6bin.13</t>
  </si>
  <si>
    <t>d__Bacteria;p__Chloroflexota;c__Dehalococcoidia;o__GIF9;f__AB-539-J10;g__CG2-30-46-19;s__</t>
  </si>
  <si>
    <t>SCS6bin.14</t>
  </si>
  <si>
    <t>SCS6bin.15</t>
  </si>
  <si>
    <t>d__Bacteria;p__Chloroflexota;c__Dehalococcoidia;o__Dehalococcoidales;f__E44-bin46;g__E44-bin46;s__</t>
  </si>
  <si>
    <t>SCS6bin.16</t>
  </si>
  <si>
    <t>SCS6bin.18</t>
  </si>
  <si>
    <t>SCS6bin.2</t>
  </si>
  <si>
    <t>SCS6bin.3</t>
  </si>
  <si>
    <t>d__Bacteria;p__Nitrospirota;c__Thermodesulfovibrionia;o__Thermodesulfovibrionales;f__BMS3Bbin05;g__BMS3Bbin05;s__</t>
  </si>
  <si>
    <t>SCS6bin.4</t>
  </si>
  <si>
    <t>SCS6bin.6</t>
  </si>
  <si>
    <t>SCS6bin.8</t>
  </si>
  <si>
    <t>d__Archaea;p__Nanoarchaeota;c__Nanoarchaeia;o__Woesearchaeales;f__WJKL01;g__JAAOYC01;s__</t>
  </si>
  <si>
    <t>SCS6bin.9</t>
  </si>
  <si>
    <t>SCS7bin.1</t>
  </si>
  <si>
    <t>SCS7bin.10</t>
  </si>
  <si>
    <t>SCS7bin.11</t>
  </si>
  <si>
    <t>SCS7bin.12</t>
  </si>
  <si>
    <t>SCS7bin.13</t>
  </si>
  <si>
    <t>SCS7bin.3</t>
  </si>
  <si>
    <t>SCS7bin.4</t>
  </si>
  <si>
    <t>SCS7bin.5</t>
  </si>
  <si>
    <t>SCS7bin.6</t>
  </si>
  <si>
    <t>SCS7bin.7</t>
  </si>
  <si>
    <t>SCS7bin.8</t>
  </si>
  <si>
    <t>d__Bacteria;p__Proteobacteria;c__Gammaproteobacteria;o__UBA4486;f__UBA4486;g__;s__</t>
  </si>
  <si>
    <t>SCS7bin.9</t>
  </si>
  <si>
    <t>d__Bacteria;p__Planctomycetota;c__Brocadiae;o__Brocadiales;f__Scalinduaceae;g__Scalindua_A;s__</t>
  </si>
  <si>
    <t>SCS8bin.1</t>
  </si>
  <si>
    <t>SCS8bin.10</t>
  </si>
  <si>
    <t>SCS8bin.11</t>
  </si>
  <si>
    <t>SCS8bin.14</t>
  </si>
  <si>
    <t>d__Bacteria;p__Desulfobacterota;c__Desulfobacteria;o__C00003060;f__C00003060;g__JABXJX01;s__</t>
  </si>
  <si>
    <t>SCS8bin.15</t>
  </si>
  <si>
    <t>SCS8bin.16</t>
  </si>
  <si>
    <t>SCS8bin.17</t>
  </si>
  <si>
    <t>SCS8bin.18</t>
  </si>
  <si>
    <t>SCS8bin.19</t>
  </si>
  <si>
    <t>SCS8bin.2</t>
  </si>
  <si>
    <t>SCS8bin.20</t>
  </si>
  <si>
    <t>SCS8bin.22</t>
  </si>
  <si>
    <t>SCS8bin.23</t>
  </si>
  <si>
    <t>d__Bacteria;p__Proteobacteria;c__Alphaproteobacteria;o__Rhizobiales;f__Hyphomicrobiaceae;g__RI-29;s__</t>
  </si>
  <si>
    <t>SCS8bin.3</t>
  </si>
  <si>
    <t>SCS8bin.4</t>
  </si>
  <si>
    <t>SCS8bin.7</t>
  </si>
  <si>
    <t>SCS8bin.9</t>
  </si>
  <si>
    <t>SCS9bin.10</t>
  </si>
  <si>
    <t>SCS9bin.11</t>
  </si>
  <si>
    <t>d__Archaea;p__Thermoproteota;c__Nitrososphaeria;o__Nitrososphaerales;f__JACPRH01;g__JACPRH01;s__</t>
  </si>
  <si>
    <t>SCS9bin.12</t>
  </si>
  <si>
    <t>SCS9bin.13</t>
  </si>
  <si>
    <t>SCS9bin.14</t>
  </si>
  <si>
    <t>SCS9bin.2</t>
  </si>
  <si>
    <t>SCS9bin.3</t>
  </si>
  <si>
    <t>SCS9bin.4</t>
  </si>
  <si>
    <t>SCS9bin.6</t>
  </si>
  <si>
    <t>SCS9bin.7</t>
  </si>
  <si>
    <t>SCS9bin.8</t>
  </si>
  <si>
    <t>SCS9bin.9</t>
  </si>
  <si>
    <t>d__Bacteria;p__Desulfobacterota;c__DSM-4660;o__Desulfatiglandales;f__HGW-15;g__;s__</t>
  </si>
  <si>
    <t>d__Bacteria;p__Proteobacteria;c__Gammaproteobacteria;o__Burkholderiales;f__Burkholderiaceae;g__Ralstonia;s__Ralstonia pickettii_B</t>
  </si>
  <si>
    <t>d__Bacteria;p__Proteobacteria;c__Gammaproteobacteria;o__Burkholderiales;f__Burkholderiaceae;g__Ralstonia;s__</t>
  </si>
  <si>
    <t>d__Bacteria;p__Proteobacteria;c__Gammaproteobacteria;o__Enterobacterales;f__Enterobacteriaceae;g__Salmonella;s__Salmonella enterica</t>
  </si>
  <si>
    <t>d__Bacteria;p__Patescibacteria;c__Paceibacteria;o__JAHCSD01;f__JAHCSD01;g__JAHCSD01;s__JAHCSD01 sp018609185</t>
  </si>
  <si>
    <t>d__Bacteria;p__Patescibacteria;c__Paceibacteria;o__Paceibacterales;f__RBG-13-36-15;g__JAHCSE01;s__JAHCSE01 sp018609195</t>
  </si>
  <si>
    <t>d__Bacteria;p__Actinobacteriota;c__Actinomycetia;o__Propionibacteriales;f__Propionibacteriaceae;g__Cutibacterium;s__Cutibacterium acnes</t>
  </si>
  <si>
    <t>d__Archaea;p__Nanoarchaeota;c__Nanoarchaeia;o__Pacearchaeales;f__GW2011-AR1;g__ASMP01;s__</t>
  </si>
  <si>
    <t>d__Bacteria;p__Bacteroidota;c__Bacteroidia;o__Flavobacteriales;f__Flavobacteriaceae;g__;s__</t>
  </si>
  <si>
    <t>d__Bacteria;p__Desulfobacterota;c__Desulfuromonadia;o__Desulfuromonadales;f__Geopsychrobacteraceae;g__Geopsychrobacter;s__</t>
  </si>
  <si>
    <t>d__Bacteria;p__Campylobacterota;c__Campylobacteria;o__Campylobacterales;f__Arcobacteraceae;g__NORP36;s__</t>
  </si>
  <si>
    <t>d__Bacteria;p__Proteobacteria;c__Gammaproteobacteria;o__Pseudomonadales;f__Halieaceae;g__Halioglobus;s__</t>
  </si>
  <si>
    <t>d__Bacteria;p__Desulfobacterota;c__Desulfobulbia;o__Desulfobulbales;f__BM004;g__BM004;s__BM004 sp012974315</t>
  </si>
  <si>
    <t>d__Bacteria;p__Desulfobacterota_D;c__UBA1144;o__UBA2774;f__UBA2774;g__CR02bin9;s__CR02bin9 sp004525335</t>
  </si>
  <si>
    <t>d__Bacteria;p__Campylobacterota;c__Campylobacteria;o__Campylobacterales;f__Arcobacteraceae;g__CAIJNA01;s__</t>
  </si>
  <si>
    <t>d__Bacteria;p__Verrucomicrobiota;c__Verrucomicrobiae;o__Verrucomicrobiales;f__Akkermansiaceae;g__UBA985;s__</t>
  </si>
  <si>
    <t>d__Bacteria;p__Verrucomicrobiota;c__Verrucomicrobiae;o__Opitutales;f__Opitutaceae;g__NORP342;s__</t>
  </si>
  <si>
    <t>d__Bacteria;p__Proteobacteria;c__Gammaproteobacteria;o__UBA9214;f__UBA9214;g__UBA9214;s__</t>
  </si>
  <si>
    <t>d__Bacteria;p__Proteobacteria;c__Gammaproteobacteria;o__Enterobacterales;f__GCA-002770795;g__GCA-2746155;s__</t>
  </si>
  <si>
    <t>d__Bacteria;p__Actinobacteriota;c__Acidimicrobiia;o__UBA5794;f__UBA5794;g__UBA5794;s__</t>
  </si>
  <si>
    <t>d__Bacteria;p__Myxococcota;c__Polyangia;o__Polyangiales;f__SG8-38;g__SG8-38;s__</t>
  </si>
  <si>
    <t>d__Bacteria;p__Myxococcota_A;c__UBA9160;o__UBA9160;f__UBA4427;g__UBA4427;s__</t>
  </si>
  <si>
    <t>d__Bacteria;p__Desulfobacterota_D;c__UBA1144;o__;f__;g__;s__</t>
  </si>
  <si>
    <t>d__Bacteria;p__Proteobacteria;c__Gammaproteobacteria;o__Pseudomonadales;f__HTCC2089;g__SZUA-309;s__</t>
  </si>
  <si>
    <t>d__Bacteria;p__Desulfobacterota;c__Desulfuromonadia;o__Desulfuromonadales;f__BM103;g__M0040;s__M0040 sp012974435</t>
  </si>
  <si>
    <t>d__Bacteria;p__Actinobacteriota;c__Acidimicrobiia;o__Acidimicrobiales;f__Ilumatobacteraceae;g__;s__</t>
  </si>
  <si>
    <t>d__Bacteria;p__Verrucomicrobiota;c__Verrucomicrobiae;o__Verrucomicrobiales;f__Akkermansiaceae;g__;s__</t>
  </si>
  <si>
    <t>d__Bacteria;p__Proteobacteria;c__Gammaproteobacteria;o__UBA6522;f__UBA6522;g__;s__</t>
  </si>
  <si>
    <t>d__Bacteria;p__Proteobacteria;c__Alphaproteobacteria;o__Kiloniellales;f__Kiloniellaceae;g__;s__</t>
  </si>
  <si>
    <t>d__Bacteria;p__Bacteroidota;c__Bacteroidia;o__Cytophagales;f__Cyclobacteriaceae;g__SZUA-3;s__</t>
  </si>
  <si>
    <t>d__Bacteria;p__Bacteroidota;c__Bacteroidia;o__Flavobacteriales;f__Flavobacteriaceae;g__SMXJ01;s__</t>
  </si>
  <si>
    <t>d__Bacteria;p__Proteobacteria;c__Alphaproteobacteria;o__Rhodobacterales;f__Rhodobacteraceae;g__Boseongicola;s__</t>
  </si>
  <si>
    <t>d__Bacteria;p__Bacteroidota;c__Bacteroidia;o__Flavobacteriales;f__Flavobacteriaceae;g__Urechidicola;s__</t>
  </si>
  <si>
    <t>d__Bacteria;p__Proteobacteria;c__Gammaproteobacteria;o__UBA4575;f__UBA4575;g__JABDMD01;s__</t>
  </si>
  <si>
    <t>d__Bacteria;p__Bacteroidota;c__Bacteroidia;o__Flavobacteriales;f__Flavobacteriaceae;g__Tenacibaculum;s__</t>
  </si>
  <si>
    <t>d__Bacteria;p__Proteobacteria;c__Gammaproteobacteria;o__Pseudomonadales;f__Cellvibrionaceae;g__;s__</t>
  </si>
  <si>
    <t>d__Bacteria;p__Proteobacteria;c__Gammaproteobacteria;o__Enterobacterales;f__Alteromonadaceae;g__Thalassomonas;s__</t>
  </si>
  <si>
    <t>d__Bacteria;p__Proteobacteria;c__Gammaproteobacteria;o__Arenicellales;f__;g__;s__</t>
  </si>
  <si>
    <t>d__Bacteria;p__Actinobacteriota;c__Acidimicrobiia;o__Acidimicrobiales;f__SHLQ01;g__SHLQ01;s__</t>
  </si>
  <si>
    <t>d__Bacteria;p__Bacteroidota;c__Bacteroidia;o__Flavobacteriales;f__Flavobacteriaceae;g__QNYL01;s__</t>
  </si>
  <si>
    <t>d__Bacteria;p__Proteobacteria;c__Gammaproteobacteria;o__Pseudomonadales;f__HTCC2089;g__SMWF01;s__</t>
  </si>
  <si>
    <t>d__Bacteria;p__Proteobacteria;c__Gammaproteobacteria;o__Coxiellales;f__Coxiellaceae;g__2-12-FULL-42-15;s__</t>
  </si>
  <si>
    <t>d__Bacteria;p__Dependentiae;c__Babeliae;o__Babeliales;f__Vermiphilaceae;g__;s__</t>
  </si>
  <si>
    <t>d__Bacteria;p__Spirochaetota;c__Spirochaetia;o__SZUA-6;f__;g__;s__</t>
  </si>
  <si>
    <t>d__Bacteria;p__Chlamydiota;c__Chlamydiia;o__JAAKFQ01;f__JAAKFQ01;g__JAAKFQ01;s__JAAKFQ01 sp011064725</t>
  </si>
  <si>
    <t>d__Archaea;p__Nanoarchaeota;c__Nanoarchaeia;o__Woesearchaeales;f__B3-WOES;g__B3-WOES;s__</t>
  </si>
  <si>
    <t>d__Bacteria;p__Patescibacteria;c__Paceibacteria;o__Paceibacterales;f__;g__;s__</t>
  </si>
  <si>
    <t>d__Bacteria;p__Actinobacteriota;c__Acidimicrobiia;o__UBA2766;f__;g__;s__</t>
  </si>
  <si>
    <t>d__Bacteria;p__Spirochaetota;c__Spirochaetia;o__ARS1246;f__ARS1246;g__JAFGHN01;s__</t>
  </si>
  <si>
    <t>d__Bacteria;p__Latescibacterota;c__Latescibacteria;o__Latescibacterales;f__Latescibacteraceae;g__Latescibacter;s__</t>
  </si>
  <si>
    <t>d__Bacteria;p__Bacteroidota;c__Bacteroidia;o__Cytophagales;f__Cyclobacteriaceae;g__JAAUQL01;s__</t>
  </si>
  <si>
    <t>d__Bacteria;p__Planctomycetota;c__Phycisphaerae;o__SM23-33;f__SM23-33;g__;s__</t>
  </si>
  <si>
    <t>d__Archaea;p__Asgardarchaeota;c__Lokiarchaeia;o__CR-4;f__SOKP01;g__;s__</t>
  </si>
  <si>
    <t>d__Bacteria;p__Planctomycetota;c__Phycisphaerae;o__JAACET01;f__JAACET01;g__JAACET01;s__</t>
  </si>
  <si>
    <t>d__Bacteria;p__Spirochaetota;c__Spirochaetia;o__B11-G9;f__B11-G9;g__;s__</t>
  </si>
  <si>
    <t>d__Bacteria;p__Planctomycetota;c__Planctomycetia;o__Pirellulales;f__Thermoguttaceae;g__JAFGRD01;s__</t>
  </si>
  <si>
    <t>d__Bacteria;p__Chlamydiota;c__Chlamydiia;o__Chlamydiales;f__JAAKFR01;g__JAAKFR01;s__JAAKFR01 sp011064985</t>
  </si>
  <si>
    <t>d__Bacteria;p__Spirochaetota;c__Spirochaetia;o__SZUA-6;f__DRHE01;g__;s__</t>
  </si>
  <si>
    <t>d__Bacteria;p__Bacteroidota;c__Bacteroidia;o__Bacteroidales;f__SM23-62;g__SM23-62;s__SM23-62 sp011053095</t>
  </si>
  <si>
    <t>d__Bacteria;p__Actinobacteriota;c__Aquicultoria;o__SURF-47;f__;g__;s__</t>
  </si>
  <si>
    <t>d__Bacteria;p__Dependentiae;c__Babeliae;o__Babeliales;f__Babeliaceae;g__PRDV01;s__</t>
  </si>
  <si>
    <t>d__Bacteria;p__Spirochaetota;c__B62-G9;o__B62-G9;f__B62-G9;g__DRHN01;s__DRHN01 sp011049595</t>
  </si>
  <si>
    <t>d__Bacteria;p__BMS3Abin14;c__BMS3Abin14;o__BMS3Abin14;f__JAFGWO01;g__;s__</t>
  </si>
  <si>
    <t>d__Bacteria;p__Planctomycetota;c__Phycisphaerae;o__Sedimentisphaerales;f__Anaerohalosphaeraceae;g__DRGS01;s__</t>
  </si>
  <si>
    <t>d__Bacteria;p__Actinobacteriota;c__Thermoleophilia;o__Solirubrobacterales;f__;g__;s__</t>
  </si>
  <si>
    <t>d__Bacteria;p__Patescibacteria;c__Paceibacteria;o__UBA6257;f__GWB1-50-10;g__GWB1-50-10;s__</t>
  </si>
  <si>
    <t>d__Bacteria;p__Actinobacteriota;c__Aquicultoria;o__;f__;g__;s__</t>
  </si>
  <si>
    <t>d__Bacteria;p__Proteobacteria;c__Gammaproteobacteria;o__Burkholderiales;f__Burkholderiaceae;g__Paraburkholderia;s__Paraburkholderia sp005503145</t>
  </si>
  <si>
    <t>d__Bacteria;p__Chlamydiota;c__Chlamydiia;o__Chlamydiales;f__Waddliaceae;g__JAAKFP01;s__JAAKFP01 sp011065005</t>
  </si>
  <si>
    <t>d__Bacteria;p__Myxococcota;c__Polyangia;o__JAAYKL01;f__JAAYKL01;g__;s__</t>
  </si>
  <si>
    <t>d__Bacteria;p__Bacteroidota;c__Bacteroidia;o__Bacteroidales;f__GCA-2748055;g__GCA-2748055;s__</t>
  </si>
  <si>
    <t>d__Bacteria;p__Bacteroidota;c__Bacteroidia;o__Bacteroidales;f__B39-G9;g__;s__</t>
  </si>
  <si>
    <t>d__Bacteria;p__Actinobacteriota;c__Aquicultoria;o__SURF-47;f__SURF-47;g__;s__</t>
  </si>
  <si>
    <t>d__Bacteria;p__Planctomycetota;c__Phycisphaerae;o__Sedimentisphaerales;f__Anaerohalosphaeraceae;g__B28-G16;s__</t>
  </si>
  <si>
    <t>d__Bacteria;p__Nitrospirota;c__Thermodesulfovibrionia;o__UBA6902;f__UBA6902;g__;s__</t>
  </si>
  <si>
    <t>d__Bacteria;p__Planctomycetota;c__Phycisphaerae;o__Sedimentisphaerales;f__Anaerohalosphaeraceae;g__;s__</t>
  </si>
  <si>
    <t>d__Bacteria;p__Gemmatimonadota;c__Glassbacteria;o__GWA2-58-10;f__GWA2-58-10;g__;s__</t>
  </si>
  <si>
    <t>d__Bacteria;p__Chloroflexota;c__Dehalococcoidia;o__Dehalococcoidales;f__UBA2162;g__JACQGQ01;s__</t>
  </si>
  <si>
    <t>d__Bacteria;p__Hydrogenedentota;c__Hydrogenedentia;o__Hydrogenedentiales;f__SLHB01;g__;s__</t>
  </si>
  <si>
    <t>d__Archaea;p__Nanoarchaeota;c__Nanoarchaeia;o__SCGC-AAA011-G17;f__GCA-2687815;g__GCA-2687815;s__</t>
  </si>
  <si>
    <t>d__Bacteria;p__Patescibacteria;c__Paceibacteria;o__Paceibacterales;f__RBG-13-36-15;g__RBG-13-36-15;s__RBG-13-36-15 sp011050465</t>
  </si>
  <si>
    <t>d__Bacteria;p__Chlamydiota;c__Chlamydiia;o__Chlamydiales;f__SLFE01;g__JAAKFL01;s__JAAKFL01 sp011065065</t>
  </si>
  <si>
    <t>d__Bacteria;p__Chloroflexota;c__Anaerolineae;o__Anaerolineales;f__UBA11579;g__JABJGH01;s__</t>
  </si>
  <si>
    <t>d__Bacteria;p__Patescibacteria;c__Paceibacteria;o__2-02-FULL-40-12;f__IGHO2-01-FULL-4-A;g__CAIUCV01;s__</t>
  </si>
  <si>
    <t>d__Bacteria;p__Aerophobota;c__Aerophobia;o__Aerophobales;f__AE-B3A;g__AE-B3A;s__</t>
  </si>
  <si>
    <t>d__Bacteria;p__Patescibacteria;c__Paceibacteria;o__UBA6257;f__XYB1-36-10;g__;s__</t>
  </si>
  <si>
    <t>d__Bacteria;p__Chlamydiota;c__Chlamydiia;o__Chlamydiales;f__Rhabdochlamydiaceae;g__;s__</t>
  </si>
  <si>
    <t>d__Bacteria;p__Chlamydiota;c__Chlamydiia;o__Chlamydiales;f__Rhabdochlamydiaceae;g__SZUA-160;s__SZUA-160 sp011065225</t>
  </si>
  <si>
    <t>d__Bacteria;p__Proteobacteria;c__Gammaproteobacteria;o__Coxiellales;f__Coxiellaceae;g__;s__</t>
  </si>
  <si>
    <t>d__Bacteria;p__Patescibacteria;c__Paceibacteria;o__2-02-FULL-40-12;f__;g__;s__</t>
  </si>
  <si>
    <t>d__Bacteria;p__AABM5-125-24;c__BMS3BBIN04;o__BMS3BBIN04;f__BMS3BBIN04;g__;s__</t>
  </si>
  <si>
    <t>d__Bacteria;p__Nitrospirota;c__Thermodesulfovibrionia;o__Thermodesulfovibrionales;f__JdFR-86;g__;s__</t>
  </si>
  <si>
    <t>d__Bacteria;p__Desulfobacterota;c__Desulfobacteria;o__Desulfobacterales;f__UBA2156;g__UBA2156;s__UBA2156 sp011049715</t>
  </si>
  <si>
    <t>d__Archaea;p__Nanoarchaeota;c__Nanoarchaeia;o__Woesearchaeales;f__JACPBV01;g__JAHJAV01;s__</t>
  </si>
  <si>
    <t>d__Bacteria;p__Planctomycetota;c__Planctomycetia;o__Pirellulales;f__Thermoguttaceae;g__JAFGTN01;s__</t>
  </si>
  <si>
    <t>d__Bacteria;p__Hydrogenedentota;c__;o__;f__;g__;s__</t>
  </si>
  <si>
    <t>d__Bacteria;p__Actinobacteriota;c__Aquicultoria;o__Aquicultorales;f__;g__;s__</t>
  </si>
  <si>
    <t>d__Bacteria;p__Spirochaetota;c__Spirochaetia;o__SZUA-6;f__DRHE01;g__DRHE01;s__DRHE01 sp011049745</t>
  </si>
  <si>
    <t>d__Bacteria;p__Acidobacteriota;c__Thermoanaerobaculia;o__Thermoanaerobaculales;f__FEB-10;g__JACXWA01;s__</t>
  </si>
  <si>
    <t>d__Bacteria;p__Omnitrophota;c__Koll11;o__UBA1572;f__UBA1572;g__;s__</t>
  </si>
  <si>
    <t>d__Bacteria;p__Armatimonadota;c__UBA5377;o__UBA5377;f__JAAYIR01;g__;s__</t>
  </si>
  <si>
    <t>d__Bacteria;p__Omnitrophota;c__Koll11;o__B26-G9;f__B26-G9;g__;s__</t>
  </si>
  <si>
    <t>d__Bacteria;p__Chlamydiota;c__Chlamydiia;o__Chlamydiales;f__Rhabdochlamydiaceae;g__SZUA-160;s__</t>
  </si>
  <si>
    <t>d__Bacteria;p__Actinobacteriota;c__Humimicrobiia;o__Humimicrobiales;f__Humimicrobiaceae;g__;s__</t>
  </si>
  <si>
    <t>d__Bacteria;p__Atribacterota;c__JS1;o__SB-45;f__34-128;g__;s__</t>
  </si>
  <si>
    <t>d__Bacteria;p__Planctomycetota;c__Phycisphaerae;o__Sedimentisphaerales;f__SG8-4;g__CS2-K091;s__</t>
  </si>
  <si>
    <t>d__Bacteria;p__Planctomycetota;c__Phycisphaerae;o__SM23-33;f__;g__;s__</t>
  </si>
  <si>
    <t>d__Bacteria;p__Ratteibacteria;c__UBA8468;o__UBA8468;f__UBA8468;g__;s__</t>
  </si>
  <si>
    <t>d__Bacteria;p__Planctomycetota;c__DG-23;o__;f__;g__;s__</t>
  </si>
  <si>
    <t>d__Archaea;p__Asgardarchaeota;c__Thorarchaeia;o__Thorarchaeales;f__Thorarchaeaceae;g__MP8T-1;s__</t>
  </si>
  <si>
    <t>d__Bacteria;p__NPL-UPA2;c__NPL-UPA2;o__;f__;g__;s__</t>
  </si>
  <si>
    <t>d__Bacteria;p__Patescibacteria;c__Paceibacteria;o__Paceibacterales;f__DG-74-3;g__JAHJCL01;s__</t>
  </si>
  <si>
    <t>d__Bacteria;p__Patescibacteria;c__UBA1384;o__;f__;g__;s__</t>
  </si>
  <si>
    <t>d__Bacteria;p__Chlamydiota;c__Chlamydiia;o__Chlamydiales;f__SM23-39;g__JAAKFX01;s__JAAKFX01 sp011064875</t>
  </si>
  <si>
    <t>d__Bacteria;p__Chloroflexota;c__Dehalococcoidia;o__Dehalococcoidales;f__RBG-16-60-22;g__E44-bin89;s__E44-bin89 sp004375725</t>
  </si>
  <si>
    <t>d__Bacteria;p__Chlamydiota;c__Chlamydiia;o__Chlamydiales;f__SM23-39;g__JAAKFX01;s__JAAKFX01 sp011064905</t>
  </si>
  <si>
    <t>d__Bacteria;p__Margulisbacteria;c__WOR-1;o__O2-12-FULL-45-9;f__O2-12-FULL-45-9;g__JAHIUL01;s__</t>
  </si>
  <si>
    <t>d__Bacteria;p__Chloroflexota;c__Anaerolineae;o__4572-78;f__NAK82;g__;s__</t>
  </si>
  <si>
    <t>d__Bacteria;p__Chloroflexota;c__Dehalococcoidia;o__Dehalococcoidales;f__UBA5627;g__W693;s__</t>
  </si>
  <si>
    <t>d__Bacteria;p__Chlamydiota;c__Chlamydiia;o__Chlamydiales;f__Rhabdochlamydiaceae;g__JAAKFS01;s__JAAKFS01 sp011064965</t>
  </si>
  <si>
    <t>d__Bacteria;p__Chloroflexota;c__Dehalococcoidia;o__RBG-13-53-26;f__RBG-13-53-26;g__;s__</t>
  </si>
  <si>
    <t>d__Bacteria;p__Chloroflexota;c__Dehalococcoidia;o__Dehalococcoidales;f__W498;g__;s__</t>
  </si>
  <si>
    <t>d__Bacteria;p__Chloroflexota;c__Dehalococcoidia;o__;f__;g__;s__</t>
  </si>
  <si>
    <t>d__Bacteria;p__SM23-31;c__SM23-31;o__B21-G16;f__;g__;s__</t>
  </si>
  <si>
    <t>d__Archaea;p__Thermoproteota;c__Bathyarchaeia;o__B26-1;f__BA1;g__BIN-L-1;s__</t>
  </si>
  <si>
    <t>d__Bacteria;p__Proteobacteria;c__Gammaproteobacteria;o__Pseudomonadales;f__Oleiphilaceae;g__Marinobacter;s__Marinobacter hydrocarbonoclasticus</t>
  </si>
  <si>
    <t>d__Bacteria;p__Proteobacteria;c__Alphaproteobacteria;o__Sneathiellales;f__Sneathiellaceae;g__Sneathiella;s__</t>
  </si>
  <si>
    <t>d__Bacteria;p__Proteobacteria;c__Alphaproteobacteria;o__SMXP01;f__SMXP01;g__M2410;s__</t>
  </si>
  <si>
    <t>d__Bacteria;p__Proteobacteria;c__Gammaproteobacteria;o__Pseudomonadales;f__Halieaceae;g__;s__</t>
  </si>
  <si>
    <t>d__Archaea;p__Thermoproteota;c__Bathyarchaeia;o__B26-1;f__BA1;g__;s__</t>
  </si>
  <si>
    <t>d__Bacteria;p__Proteobacteria;c__Alphaproteobacteria;o__Sphingomonadales;f__Sphingomonadaceae;g__Erythrobacter;s__</t>
  </si>
  <si>
    <t>d__Bacteria;p__Proteobacteria;c__Gammaproteobacteria;o__Pseudomonadales;f__Nitrincolaceae;g__Amphritea;s__</t>
  </si>
  <si>
    <t>d__Bacteria;p__Proteobacteria;c__Gammaproteobacteria;o__UBA6429;f__UBA6429;g__;s__</t>
  </si>
  <si>
    <t>d__Bacteria;p__Proteobacteria;c__Alphaproteobacteria;o__Rhodospirillales;f__Magnetovibrionaceae;g__Magnetovibrio;s__</t>
  </si>
  <si>
    <t>d__Bacteria;p__Bacteroidota;c__Bacteroidia;o__Flavobacteriales;f__Flavobacteriaceae;g__CAU-1491;s__</t>
  </si>
  <si>
    <t>d__Bacteria;p__Desulfobacterota;c__BSN033;o__WVXP01;f__;g__;s__</t>
  </si>
  <si>
    <t>d__Archaea;p__Thermoproteota;c__Bathyarchaeia;o__B26-1;f__UBA233;g__SOJA01;s__</t>
  </si>
  <si>
    <t>d__Bacteria;p__Chloroflexota;c__Anaerolineae;o__E26-bin7;f__E26-bin7;g__E26-bin7;s__</t>
  </si>
  <si>
    <t>d__Bacteria;p__Chloroflexota;c__Dehalococcoidia;o__Dehalococcoidales;f__RBG-16-60-22;g__;s__</t>
  </si>
  <si>
    <t>d__Bacteria;p__Planctomycetota;c__Planctomycetia;o__Pirellulales;f__UBA1268;g__UBA1268;s__UBA1268 sp002694955</t>
  </si>
  <si>
    <t>d__Bacteria;p__Chloroflexota;c__Anaerolineae;o__UBA7937;f__UBA7937;g__UBA7937;s__</t>
  </si>
  <si>
    <t>d__Bacteria;p__Acidobacteriota;c__Aminicenantia;o__Aminicenantales;f__Aminicenantaceae;g__SOIV01;s__SOIV01 sp004377005</t>
  </si>
  <si>
    <t>d__Bacteria;p__Aerophobota;c__Aerophobia;o__Aerophobales;f__AE-B3A;g__AE-B3B;s__AE-B3B sp005223085</t>
  </si>
  <si>
    <t>d__Bacteria;p__Patescibacteria;c__Microgenomatia;o__PFEM01;f__JAHIFH01;g__JAHIFH01;s__</t>
  </si>
  <si>
    <t>d__Bacteria;p__Spirochaetota;c__B62-G9;o__B62-G9;f__B62-G9;g__;s__</t>
  </si>
  <si>
    <t>d__Archaea;p__Thermoproteota;c__Bathyarchaeia;o__B26-1;f__B26-1;g__;s__</t>
  </si>
  <si>
    <t>d__Bacteria;p__Chloroflexota;c__Anaerolineae;o__JACIWR01;f__JACIWR01;g__;s__</t>
  </si>
  <si>
    <t>d__Archaea;p__Hadarchaeota;c__Hadarchaeia;o__Hadarchaeales;f__Hadarchaeaceae;g__DG-33;s__</t>
  </si>
  <si>
    <t>d__Archaea;p__Thermoproteota;c__Bathyarchaeia;o__B26-1;f__BA1;g__B1-G15;s__</t>
  </si>
  <si>
    <t>d__Bacteria;p__Desulfobacterota;c__BSN033;o__;f__;g__;s__</t>
  </si>
  <si>
    <t>d__Bacteria;p__Proteobacteria;c__Gammaproteobacteria;o__PS1;f__Thioglobaceae;g__Ruthia;s__</t>
  </si>
  <si>
    <t>d__Bacteria;p__Proteobacteria;c__Gammaproteobacteria;o__Pseudomonadales;f__Halieaceae;g__GCA-2748505;s__</t>
  </si>
  <si>
    <t>d__Bacteria;p__Proteobacteria;c__Gammaproteobacteria;o__GCA-2729495;f__GCA-2729495;g__GCA-2729495;s__</t>
  </si>
  <si>
    <t>d__Bacteria;p__Myxococcota;c__Polyangia;o__Polyangiales;f__SG8-38;g__SG8-38;s__SG8-38 sp003647035</t>
  </si>
  <si>
    <t>d__Bacteria;p__Proteobacteria;c__Alphaproteobacteria;o__Rhizobiales;f__Methyloligellaceae;g__Methyloceanibacter;s__Methyloceanibacter sp018067145</t>
  </si>
  <si>
    <t>d__Bacteria;p__Desulfobacterota;c__WTBG01;o__CAIYCZ01;f__CAIRTM01;g__;s__</t>
  </si>
  <si>
    <t>d__Bacteria;p__Desulfobacterota;c__Syntrophobacteria;o__BM002;f__BM002;g__BM002;s__BM002 sp002899795</t>
  </si>
  <si>
    <t>d__Bacteria;p__Proteobacteria;c__Gammaproteobacteria;o__Xanthomonadales;f__SZUA-36;g__SZUA-36;s__</t>
  </si>
  <si>
    <t>Samples</t>
  </si>
  <si>
    <t>CWA1</t>
  </si>
  <si>
    <t>CWA2</t>
  </si>
  <si>
    <t>CWA3</t>
  </si>
  <si>
    <t>CWA4</t>
  </si>
  <si>
    <t>CWA5</t>
  </si>
  <si>
    <t>CWA6</t>
  </si>
  <si>
    <t>CWA7</t>
  </si>
  <si>
    <t>CWA8</t>
  </si>
  <si>
    <t>CWA9</t>
  </si>
  <si>
    <t>CWA10</t>
  </si>
  <si>
    <t>CWA11</t>
  </si>
  <si>
    <t>CWA12</t>
  </si>
  <si>
    <t>CWA13</t>
  </si>
  <si>
    <t>GOM1</t>
  </si>
  <si>
    <t>AS1</t>
  </si>
  <si>
    <t>AS2</t>
  </si>
  <si>
    <t>AS3</t>
  </si>
  <si>
    <t>AS4</t>
  </si>
  <si>
    <t>SPG1</t>
  </si>
  <si>
    <t>SPG2</t>
  </si>
  <si>
    <t>AO1</t>
  </si>
  <si>
    <t>AO2</t>
  </si>
  <si>
    <t>AO3</t>
  </si>
  <si>
    <t>AObin.1</t>
  </si>
  <si>
    <t>AObin.10</t>
  </si>
  <si>
    <t>AObin.11</t>
  </si>
  <si>
    <t>AObin.12</t>
  </si>
  <si>
    <t>AObin.13</t>
  </si>
  <si>
    <t>AObin.14</t>
  </si>
  <si>
    <t>AObin.3</t>
  </si>
  <si>
    <t>AObin.4</t>
  </si>
  <si>
    <t>AObin.5</t>
  </si>
  <si>
    <t>AObin.6</t>
  </si>
  <si>
    <t>AObin.7</t>
  </si>
  <si>
    <t>AObin.8</t>
  </si>
  <si>
    <t>AObin.9</t>
  </si>
  <si>
    <t>ASbin.1</t>
  </si>
  <si>
    <t>ASbin.10</t>
  </si>
  <si>
    <t>ASbin.11</t>
  </si>
  <si>
    <t>ASbin.2</t>
  </si>
  <si>
    <t>ASbin.3</t>
  </si>
  <si>
    <t>ASbin.4</t>
  </si>
  <si>
    <t>ASbin.5</t>
  </si>
  <si>
    <t>ASbin.6</t>
  </si>
  <si>
    <t>ASbin.7</t>
  </si>
  <si>
    <t>ASbin.8</t>
  </si>
  <si>
    <t>ASbin.9</t>
  </si>
  <si>
    <t>GOMbin.1</t>
  </si>
  <si>
    <t>GOMbin.2</t>
  </si>
  <si>
    <t>GOMbin.3</t>
  </si>
  <si>
    <t>GOMbin.4</t>
  </si>
  <si>
    <t>GOMbin.5</t>
  </si>
  <si>
    <t>GOMbin.6</t>
  </si>
  <si>
    <t>GOMbin.7</t>
  </si>
  <si>
    <t>GOMbin.8</t>
  </si>
  <si>
    <t>CWA1bin.1</t>
  </si>
  <si>
    <t>CWA3bin.1</t>
  </si>
  <si>
    <t>CWA4bin.1</t>
  </si>
  <si>
    <t>CWA4bin.2</t>
  </si>
  <si>
    <t>CWA4bin.3</t>
  </si>
  <si>
    <t>CWA4bin.4</t>
  </si>
  <si>
    <t>CWA5bin.1</t>
  </si>
  <si>
    <t>CWA5bin.2</t>
  </si>
  <si>
    <t>CWA5bin.3</t>
  </si>
  <si>
    <t>CWA5bin.4</t>
  </si>
  <si>
    <t>CWA5bin.5</t>
  </si>
  <si>
    <t>CWA6bin.1</t>
  </si>
  <si>
    <t>CWA6bin.10</t>
  </si>
  <si>
    <t>CWA6bin.11</t>
  </si>
  <si>
    <t>CWA6bin.2</t>
  </si>
  <si>
    <t>CWA6bin.3</t>
  </si>
  <si>
    <t>CWA6bin.4</t>
  </si>
  <si>
    <t>CWA6bin.5</t>
  </si>
  <si>
    <t>CWA6bin.6</t>
  </si>
  <si>
    <t>CWA6bin.8</t>
  </si>
  <si>
    <t>CWA6bin.9</t>
  </si>
  <si>
    <t>CWA7bin.1</t>
  </si>
  <si>
    <t>CWA7bin.2</t>
  </si>
  <si>
    <t>CWA8bin.1</t>
  </si>
  <si>
    <t>CWA8bin.2</t>
  </si>
  <si>
    <t>CWA8bin.3</t>
  </si>
  <si>
    <t>CWA8bin.4</t>
  </si>
  <si>
    <t>CWA8bin.5</t>
  </si>
  <si>
    <t>CWA9bin.1</t>
  </si>
  <si>
    <t>CWA9bin.2</t>
  </si>
  <si>
    <t>CWA10bin.1</t>
  </si>
  <si>
    <t>CWA10bin.2</t>
  </si>
  <si>
    <t>CWA11bin.1</t>
  </si>
  <si>
    <t>CWA11bin.2</t>
  </si>
  <si>
    <t>CWA11bin.3</t>
  </si>
  <si>
    <t>CWA11bin.4</t>
  </si>
  <si>
    <t>CWA11bin.5</t>
  </si>
  <si>
    <t>CWA11bin.6</t>
  </si>
  <si>
    <t>CWA12bin.1</t>
  </si>
  <si>
    <t>CWA13bin.1</t>
  </si>
  <si>
    <t>SPG1bin.1</t>
  </si>
  <si>
    <t>SPG1bin.2</t>
  </si>
  <si>
    <t>SPG1bin.4</t>
  </si>
  <si>
    <t>SPG1bin.5</t>
  </si>
  <si>
    <t>SPG2bin.1</t>
  </si>
  <si>
    <t>Marginal
 sea</t>
    <phoneticPr fontId="14" type="noConversion"/>
  </si>
  <si>
    <t>Open
 ocean</t>
    <phoneticPr fontId="14" type="noConversion"/>
  </si>
  <si>
    <t>Sample</t>
    <phoneticPr fontId="14" type="noConversion"/>
  </si>
  <si>
    <t>Station</t>
    <phoneticPr fontId="14" type="noConversion"/>
  </si>
  <si>
    <t>Genome</t>
    <phoneticPr fontId="14" type="noConversion"/>
  </si>
  <si>
    <t>d__Archaea;p__Thermoproteota;c__Nitrososphaeria;o__Nitrososphaerales;f__Nitrosopumilaceae;g__Nitrosopumilus;s__Nitrosopumilus sp013390905</t>
    <phoneticPr fontId="14" type="noConversion"/>
  </si>
  <si>
    <t>SRR1627905</t>
    <phoneticPr fontId="14" type="noConversion"/>
  </si>
  <si>
    <t>SRR4069404</t>
    <phoneticPr fontId="14" type="noConversion"/>
  </si>
  <si>
    <t>ERR2431945</t>
    <phoneticPr fontId="14" type="noConversion"/>
  </si>
  <si>
    <t>CD-T1L10-1</t>
    <phoneticPr fontId="14" type="noConversion"/>
  </si>
  <si>
    <t>TT</t>
    <phoneticPr fontId="14" type="noConversion"/>
  </si>
  <si>
    <t>TT1</t>
    <phoneticPr fontId="14" type="noConversion"/>
  </si>
  <si>
    <t>TT2</t>
    <phoneticPr fontId="14" type="noConversion"/>
  </si>
  <si>
    <t>TT3</t>
    <phoneticPr fontId="14" type="noConversion"/>
  </si>
  <si>
    <t>SRR8451930</t>
    <phoneticPr fontId="14" type="noConversion"/>
  </si>
  <si>
    <t>2.23 mbsf</t>
    <phoneticPr fontId="14" type="noConversion"/>
  </si>
  <si>
    <t>SRR8452060</t>
    <phoneticPr fontId="14" type="noConversion"/>
  </si>
  <si>
    <t>1.26 mbsf</t>
  </si>
  <si>
    <t>NS</t>
    <phoneticPr fontId="14" type="noConversion"/>
  </si>
  <si>
    <t>NS1</t>
    <phoneticPr fontId="14" type="noConversion"/>
  </si>
  <si>
    <t>NS2</t>
    <phoneticPr fontId="14" type="noConversion"/>
  </si>
  <si>
    <t>SRR5396644</t>
    <phoneticPr fontId="14" type="noConversion"/>
  </si>
  <si>
    <t>SRR10156263</t>
    <phoneticPr fontId="14" type="noConversion"/>
  </si>
  <si>
    <t>SRR10156275</t>
    <phoneticPr fontId="14" type="noConversion"/>
  </si>
  <si>
    <t>SRR8639539</t>
    <phoneticPr fontId="14" type="noConversion"/>
  </si>
  <si>
    <t>Norwegian Sea</t>
    <phoneticPr fontId="14" type="noConversion"/>
  </si>
  <si>
    <t>SRR3646127</t>
    <phoneticPr fontId="14" type="noConversion"/>
  </si>
  <si>
    <t>Beaufort Sea</t>
    <phoneticPr fontId="14" type="noConversion"/>
  </si>
  <si>
    <t>Stellwagen Bank</t>
    <phoneticPr fontId="14" type="noConversion"/>
  </si>
  <si>
    <t>SB</t>
    <phoneticPr fontId="14" type="noConversion"/>
  </si>
  <si>
    <t>Gulf of Mexico</t>
    <phoneticPr fontId="14" type="noConversion"/>
  </si>
  <si>
    <t>Coastal Western Antarctica</t>
    <phoneticPr fontId="14" type="noConversion"/>
  </si>
  <si>
    <t>SCR</t>
    <phoneticPr fontId="14" type="noConversion"/>
  </si>
  <si>
    <t>Shore of Costa Rica</t>
    <phoneticPr fontId="14" type="noConversion"/>
  </si>
  <si>
    <t>Geographic location</t>
    <phoneticPr fontId="14" type="noConversion"/>
  </si>
  <si>
    <t>Arabian Sea</t>
    <phoneticPr fontId="14" type="noConversion"/>
  </si>
  <si>
    <t>SRR2605792</t>
    <phoneticPr fontId="14" type="noConversion"/>
  </si>
  <si>
    <t>South Pacific gyre U1369</t>
    <phoneticPr fontId="14" type="noConversion"/>
  </si>
  <si>
    <t>Tonga Trench</t>
    <phoneticPr fontId="14" type="noConversion"/>
  </si>
  <si>
    <t>SRR5189787</t>
    <phoneticPr fontId="14" type="noConversion"/>
  </si>
  <si>
    <t>Atlantic Ocean</t>
    <phoneticPr fontId="14" type="noConversion"/>
  </si>
  <si>
    <t>SRR5189788</t>
    <phoneticPr fontId="14" type="noConversion"/>
  </si>
  <si>
    <t>SRR5189789</t>
    <phoneticPr fontId="14" type="noConversion"/>
  </si>
  <si>
    <t>SRR2605793</t>
    <phoneticPr fontId="14" type="noConversion"/>
  </si>
  <si>
    <t>SRR3884323</t>
    <phoneticPr fontId="14" type="noConversion"/>
  </si>
  <si>
    <t>SRR3872934</t>
    <phoneticPr fontId="14" type="noConversion"/>
  </si>
  <si>
    <t>ERR2431950</t>
    <phoneticPr fontId="14" type="noConversion"/>
  </si>
  <si>
    <t>ERR2431949</t>
    <phoneticPr fontId="14" type="noConversion"/>
  </si>
  <si>
    <t>ERR2431948</t>
    <phoneticPr fontId="14" type="noConversion"/>
  </si>
  <si>
    <t>ERR2431947</t>
    <phoneticPr fontId="14" type="noConversion"/>
  </si>
  <si>
    <t>ERR2431946</t>
    <phoneticPr fontId="14" type="noConversion"/>
  </si>
  <si>
    <t>SCS7-1</t>
    <phoneticPr fontId="14" type="noConversion"/>
  </si>
  <si>
    <t>SCS7-2</t>
    <phoneticPr fontId="14" type="noConversion"/>
  </si>
  <si>
    <t>SCS8-1</t>
    <phoneticPr fontId="14" type="noConversion"/>
  </si>
  <si>
    <t>BS2-1</t>
    <phoneticPr fontId="14" type="noConversion"/>
  </si>
  <si>
    <t>BS2-2</t>
    <phoneticPr fontId="14" type="noConversion"/>
  </si>
  <si>
    <t>CD-MC02(0-2cmbsf)*</t>
    <phoneticPr fontId="14" type="noConversion"/>
  </si>
  <si>
    <t>CD-D1T2(0-2cmbsf)*</t>
    <phoneticPr fontId="14" type="noConversion"/>
  </si>
  <si>
    <t>CD-D120(0-2cmbsf)*</t>
    <phoneticPr fontId="14" type="noConversion"/>
  </si>
  <si>
    <t>CD-T1B2(0-2cmbsf)*</t>
    <phoneticPr fontId="14" type="noConversion"/>
  </si>
  <si>
    <t>CD-T1B10(2-4cmbsf)*</t>
    <phoneticPr fontId="14" type="noConversion"/>
  </si>
  <si>
    <t>CD-T1B10(8-9cmbsf)*</t>
    <phoneticPr fontId="14" type="noConversion"/>
  </si>
  <si>
    <t>BS3-1</t>
    <phoneticPr fontId="14" type="noConversion"/>
  </si>
  <si>
    <t>Number of bins (&gt;50% complete)</t>
    <phoneticPr fontId="16" type="noConversion"/>
  </si>
  <si>
    <t>Percentage of clean reads</t>
    <phoneticPr fontId="16" type="noConversion"/>
  </si>
  <si>
    <t>Number of high quality reads</t>
    <phoneticPr fontId="16" type="noConversion"/>
  </si>
  <si>
    <t>Sample</t>
  </si>
  <si>
    <t>Novel 16S miTag rate (%)</t>
  </si>
  <si>
    <t>Microbiome novelty score (MNS)</t>
  </si>
  <si>
    <t>hgcA</t>
    <phoneticPr fontId="18" type="noConversion"/>
  </si>
  <si>
    <t>hgcB</t>
    <phoneticPr fontId="18" type="noConversion"/>
  </si>
  <si>
    <t>merB</t>
  </si>
  <si>
    <t>merA</t>
    <phoneticPr fontId="18" type="noConversion"/>
  </si>
  <si>
    <t>merP</t>
    <phoneticPr fontId="18" type="noConversion"/>
  </si>
  <si>
    <t>merT</t>
    <phoneticPr fontId="18" type="noConversion"/>
  </si>
  <si>
    <t>merC</t>
    <phoneticPr fontId="18" type="noConversion"/>
  </si>
  <si>
    <t>merE</t>
    <phoneticPr fontId="18" type="noConversion"/>
  </si>
  <si>
    <t>merF</t>
    <phoneticPr fontId="18" type="noConversion"/>
  </si>
  <si>
    <t>merR</t>
    <phoneticPr fontId="18" type="noConversion"/>
  </si>
  <si>
    <t>merD</t>
    <phoneticPr fontId="18" type="noConversion"/>
  </si>
  <si>
    <t>Methylation</t>
    <phoneticPr fontId="14" type="noConversion"/>
  </si>
  <si>
    <t>Demethylation</t>
    <phoneticPr fontId="14" type="noConversion"/>
  </si>
  <si>
    <t>Reduction</t>
    <phoneticPr fontId="14" type="noConversion"/>
  </si>
  <si>
    <t>Transport</t>
    <phoneticPr fontId="14" type="noConversion"/>
  </si>
  <si>
    <t>Regulation</t>
    <phoneticPr fontId="14" type="noConversion"/>
  </si>
  <si>
    <t>d__Bacteria;p__Proteobacteria;c__Gammaproteobacteria;o__UBA4486;f__UBA4486;g__SMWN01;s__</t>
    <phoneticPr fontId="14" type="noConversion"/>
  </si>
  <si>
    <t>BFS</t>
    <phoneticPr fontId="14" type="noConversion"/>
  </si>
  <si>
    <t>SRR3646130</t>
    <phoneticPr fontId="14" type="noConversion"/>
  </si>
  <si>
    <t>CD-T3L11-3</t>
    <phoneticPr fontId="18" type="noConversion"/>
  </si>
  <si>
    <t>CD-T3L11-4</t>
    <phoneticPr fontId="18" type="noConversion"/>
  </si>
  <si>
    <t>hgcA</t>
  </si>
  <si>
    <t>hgcB</t>
  </si>
  <si>
    <t>merA</t>
  </si>
  <si>
    <t>merP</t>
  </si>
  <si>
    <t>merT</t>
  </si>
  <si>
    <t>merC</t>
  </si>
  <si>
    <t>merE</t>
  </si>
  <si>
    <t>merF</t>
  </si>
  <si>
    <t>merR</t>
  </si>
  <si>
    <t>merD</t>
  </si>
  <si>
    <t>Completeness...</t>
  </si>
  <si>
    <t>Contamination...</t>
  </si>
  <si>
    <t>BS2bin.10</t>
    <phoneticPr fontId="18" type="noConversion"/>
  </si>
  <si>
    <t>BS2bin.10_584_3</t>
    <phoneticPr fontId="18" type="noConversion"/>
  </si>
  <si>
    <t>BS2bin.10_584_2</t>
  </si>
  <si>
    <t>d__Bacteria;p__Chloroflexota;c__Anaerolineae;o__B4-G1;f__B4-G1;g__;s__</t>
    <phoneticPr fontId="18" type="noConversion"/>
  </si>
  <si>
    <t>BS2bin.13_376_8</t>
    <phoneticPr fontId="18" type="noConversion"/>
  </si>
  <si>
    <t>BS2bin.13_54_4</t>
    <phoneticPr fontId="18" type="noConversion"/>
  </si>
  <si>
    <t>BS2bin.18_536_2</t>
    <phoneticPr fontId="18" type="noConversion"/>
  </si>
  <si>
    <t>BS2bin.18_536_3</t>
  </si>
  <si>
    <t>BS2bin.35_262_3</t>
    <phoneticPr fontId="18" type="noConversion"/>
  </si>
  <si>
    <t>BS2bin.35_262_4</t>
  </si>
  <si>
    <t>BS2bin.3_124_1</t>
    <phoneticPr fontId="18" type="noConversion"/>
  </si>
  <si>
    <t>BS2bin.3_200_1</t>
  </si>
  <si>
    <t>BS2bin.48_225_2</t>
    <phoneticPr fontId="18" type="noConversion"/>
  </si>
  <si>
    <t>BS2bin.48_225_1</t>
  </si>
  <si>
    <t>BS2bin.51_422_3</t>
    <phoneticPr fontId="18" type="noConversion"/>
  </si>
  <si>
    <t>BS2bin.51_26_4</t>
  </si>
  <si>
    <t>BS2bin.55_59_2</t>
    <phoneticPr fontId="18" type="noConversion"/>
  </si>
  <si>
    <t>BS3bin.14_17_2</t>
    <phoneticPr fontId="18" type="noConversion"/>
  </si>
  <si>
    <t>BS3bin.14_17_3</t>
  </si>
  <si>
    <t>BS3bin.33_237_2</t>
    <phoneticPr fontId="18" type="noConversion"/>
  </si>
  <si>
    <t>BS3bin.33_237_1</t>
    <phoneticPr fontId="18" type="noConversion"/>
  </si>
  <si>
    <t>BS3bin.6_96_2</t>
    <phoneticPr fontId="18" type="noConversion"/>
  </si>
  <si>
    <t>BS3bin.6_96_2</t>
  </si>
  <si>
    <t>BS4bin.16_796_3</t>
    <phoneticPr fontId="18" type="noConversion"/>
  </si>
  <si>
    <t>BS4bin.16_796_2</t>
    <phoneticPr fontId="18" type="noConversion"/>
  </si>
  <si>
    <t>BS4bin.18_191_8</t>
    <phoneticPr fontId="18" type="noConversion"/>
  </si>
  <si>
    <t>BS4bin.18_191_9</t>
  </si>
  <si>
    <t>BS4bin.7_164_1</t>
    <phoneticPr fontId="18" type="noConversion"/>
  </si>
  <si>
    <t>BS4bin.7_164_2</t>
  </si>
  <si>
    <t>B18T1B5_NODE1808_11</t>
    <phoneticPr fontId="18" type="noConversion"/>
  </si>
  <si>
    <t>B18T1B5_NODE1191_8</t>
  </si>
  <si>
    <t>d__Bacteria;p__Nitrospirota;c__Nitrospiria;o__Nitrospirales;f__UBA8639;g__;s__</t>
    <phoneticPr fontId="18" type="noConversion"/>
  </si>
  <si>
    <t>B20T3L14_NODE27946_3</t>
    <phoneticPr fontId="18" type="noConversion"/>
  </si>
  <si>
    <t>B20T3L14_NODE19299_5</t>
    <phoneticPr fontId="18" type="noConversion"/>
  </si>
  <si>
    <t>d__Bacteria;p__Nitrospinota;c__Nitrospinia;o__Nitrospinales;f__Nitrospinaceae;g__SMVS01;s__</t>
    <phoneticPr fontId="18" type="noConversion"/>
  </si>
  <si>
    <t>B27T3L14_NODE1710_16</t>
    <phoneticPr fontId="18" type="noConversion"/>
  </si>
  <si>
    <t>B27T3L14_NODE2071_4</t>
    <phoneticPr fontId="18" type="noConversion"/>
  </si>
  <si>
    <t>B48T1B8_NODE919_37</t>
    <phoneticPr fontId="18" type="noConversion"/>
  </si>
  <si>
    <t>B48T1B8_NODE804_27</t>
    <phoneticPr fontId="18" type="noConversion"/>
  </si>
  <si>
    <t>SCS1bin.16_185_1</t>
    <phoneticPr fontId="18" type="noConversion"/>
  </si>
  <si>
    <t>SCS1bin.16_197_4</t>
    <phoneticPr fontId="18" type="noConversion"/>
  </si>
  <si>
    <t>SCS1bin.1_598_4</t>
    <phoneticPr fontId="18" type="noConversion"/>
  </si>
  <si>
    <t>SCS1bin.1_24_2</t>
    <phoneticPr fontId="18" type="noConversion"/>
  </si>
  <si>
    <t>SCS1bin.26_167_3</t>
    <phoneticPr fontId="18" type="noConversion"/>
  </si>
  <si>
    <t>SCS1bin.26_167_3</t>
  </si>
  <si>
    <t>SCS1bin.29_267_11</t>
    <phoneticPr fontId="18" type="noConversion"/>
  </si>
  <si>
    <t>SCS1bin.29_267_10</t>
    <phoneticPr fontId="18" type="noConversion"/>
  </si>
  <si>
    <t>SCS2bin.11_104_16</t>
    <phoneticPr fontId="18" type="noConversion"/>
  </si>
  <si>
    <t>SCS2bin.11_104_16</t>
  </si>
  <si>
    <t>d__Bacteria;p__Marinisomatota;c__Marinisomatia;o__Marinisomatales;f__S15-B10;g__;s__</t>
    <phoneticPr fontId="18" type="noConversion"/>
  </si>
  <si>
    <t>SCS2bin.28_642_5</t>
    <phoneticPr fontId="18" type="noConversion"/>
  </si>
  <si>
    <t>SCS2bin.28_642_4</t>
    <phoneticPr fontId="18" type="noConversion"/>
  </si>
  <si>
    <t>SCS3bin.41_204_32</t>
    <phoneticPr fontId="18" type="noConversion"/>
  </si>
  <si>
    <t>SCS3bin.41_204_32</t>
  </si>
  <si>
    <t>SCS4bin.22_274_3</t>
    <phoneticPr fontId="18" type="noConversion"/>
  </si>
  <si>
    <t>SCS4bin.22_274_2</t>
    <phoneticPr fontId="18" type="noConversion"/>
  </si>
  <si>
    <t>SCS4bin.30_99_19</t>
    <phoneticPr fontId="18" type="noConversion"/>
  </si>
  <si>
    <t>SCS4bin.30_10_76</t>
    <phoneticPr fontId="18" type="noConversion"/>
  </si>
  <si>
    <t>SCS4bin.43_181_2</t>
    <phoneticPr fontId="18" type="noConversion"/>
  </si>
  <si>
    <t>SCS4bin.43_181_2</t>
  </si>
  <si>
    <t>SCS4bin.7_359_5</t>
    <phoneticPr fontId="18" type="noConversion"/>
  </si>
  <si>
    <t>SCS4bin.7_219_3</t>
    <phoneticPr fontId="18" type="noConversion"/>
  </si>
  <si>
    <t>SCS5bin.17_681_1</t>
    <phoneticPr fontId="18" type="noConversion"/>
  </si>
  <si>
    <t>SCS5bin.17_353_1</t>
    <phoneticPr fontId="18" type="noConversion"/>
  </si>
  <si>
    <t>SCS5bin.1</t>
    <phoneticPr fontId="18" type="noConversion"/>
  </si>
  <si>
    <t>SCS5bin.1_33_100</t>
    <phoneticPr fontId="18" type="noConversion"/>
  </si>
  <si>
    <t>SCS5bin.1_33_99</t>
    <phoneticPr fontId="18" type="noConversion"/>
  </si>
  <si>
    <t>SCS5bin.27</t>
    <phoneticPr fontId="18" type="noConversion"/>
  </si>
  <si>
    <t>SCS5bin.27_366_11</t>
    <phoneticPr fontId="18" type="noConversion"/>
  </si>
  <si>
    <t>SCS5bin.27_349_8</t>
    <phoneticPr fontId="18" type="noConversion"/>
  </si>
  <si>
    <t>d__Bacteria;p__RBG-13-66-14;c__B26-G2;o__WVWN01;f__WVWN01;g__WVWN01;s__</t>
    <phoneticPr fontId="18" type="noConversion"/>
  </si>
  <si>
    <t>SCS5bin.28</t>
    <phoneticPr fontId="18" type="noConversion"/>
  </si>
  <si>
    <t>SCS5bin.28_20_2</t>
    <phoneticPr fontId="18" type="noConversion"/>
  </si>
  <si>
    <t>SCS5bin.28_20_3</t>
    <phoneticPr fontId="18" type="noConversion"/>
  </si>
  <si>
    <t>SCS5bin.5</t>
    <phoneticPr fontId="18" type="noConversion"/>
  </si>
  <si>
    <t>SCS5bin.5_133_5</t>
    <phoneticPr fontId="18" type="noConversion"/>
  </si>
  <si>
    <t>SCS5bin.5_133_5</t>
  </si>
  <si>
    <t>SCS5bin.7_128_3</t>
    <phoneticPr fontId="18" type="noConversion"/>
  </si>
  <si>
    <t>SCS5bin.7_128_2</t>
    <phoneticPr fontId="18" type="noConversion"/>
  </si>
  <si>
    <t>SCS6bin.16_80_1</t>
    <phoneticPr fontId="18" type="noConversion"/>
  </si>
  <si>
    <t>SCS6bin.16_335_4</t>
    <phoneticPr fontId="18" type="noConversion"/>
  </si>
  <si>
    <t>SCS6bin.4_106_22</t>
    <phoneticPr fontId="18" type="noConversion"/>
  </si>
  <si>
    <t>SCS6bin.4_106_21</t>
    <phoneticPr fontId="18" type="noConversion"/>
  </si>
  <si>
    <t>SCS7bin.11_40_4</t>
    <phoneticPr fontId="18" type="noConversion"/>
  </si>
  <si>
    <t>SCS7bin.11_40_5</t>
  </si>
  <si>
    <t>SCS8bin.15</t>
    <phoneticPr fontId="18" type="noConversion"/>
  </si>
  <si>
    <t>SCS8bin.15_179_2</t>
    <phoneticPr fontId="18" type="noConversion"/>
  </si>
  <si>
    <t>SCS8bin.15_179_1</t>
    <phoneticPr fontId="18" type="noConversion"/>
  </si>
  <si>
    <t>SCS8bin.2_612_1</t>
    <phoneticPr fontId="18" type="noConversion"/>
  </si>
  <si>
    <t>SCS8bin.2_768_3</t>
    <phoneticPr fontId="18" type="noConversion"/>
  </si>
  <si>
    <t>SCS9bin.9</t>
    <phoneticPr fontId="18" type="noConversion"/>
  </si>
  <si>
    <t>SCS9bin.9_841_2</t>
    <phoneticPr fontId="18" type="noConversion"/>
  </si>
  <si>
    <t>SCS9bin.9_841_1</t>
    <phoneticPr fontId="18" type="noConversion"/>
  </si>
  <si>
    <t>d__Bacteria;p__Latescibacterota;c__Latescibacteria;o__Latescibacterales;f__Latescibacteraceae;g__Latescibacter;s__</t>
    <phoneticPr fontId="18" type="noConversion"/>
  </si>
  <si>
    <t>d__Bacteria;p__BMS3Abin14;c__BMS3Abin14;o__BMS3Abin14;f__JAFGWO01;g__;s__</t>
    <phoneticPr fontId="18" type="noConversion"/>
  </si>
  <si>
    <t>d__Bacteria;p__Margulisbacteria;c__WOR-1;o__O2-12-FULL-45-9;f__O2-12-FULL-45-9;g__JAHIUL01;s__</t>
    <phoneticPr fontId="18" type="noConversion"/>
  </si>
  <si>
    <t>GOM_bin.4_88_4</t>
    <phoneticPr fontId="18" type="noConversion"/>
  </si>
  <si>
    <t>GOM_bin.4_195_4</t>
    <phoneticPr fontId="18" type="noConversion"/>
  </si>
  <si>
    <t>Completeness</t>
    <phoneticPr fontId="14" type="noConversion"/>
  </si>
  <si>
    <t>Contamination</t>
    <phoneticPr fontId="14" type="noConversion"/>
  </si>
  <si>
    <t>BFS1bin.10</t>
  </si>
  <si>
    <t>BFS6bin.20</t>
  </si>
  <si>
    <t>NS1bin.101</t>
  </si>
  <si>
    <t>NS1bin.103</t>
  </si>
  <si>
    <t>NS1bin.10</t>
  </si>
  <si>
    <t>NS1bin.110</t>
  </si>
  <si>
    <t>NS1bin.112</t>
  </si>
  <si>
    <t>NS1bin.12</t>
  </si>
  <si>
    <t>NS1bin.13</t>
  </si>
  <si>
    <t>NS1bin.15</t>
  </si>
  <si>
    <t>NS1bin.17</t>
  </si>
  <si>
    <t>NS1bin.18</t>
  </si>
  <si>
    <t>NS1bin.28</t>
  </si>
  <si>
    <t>NS1bin.30</t>
  </si>
  <si>
    <t>NS1bin.31</t>
  </si>
  <si>
    <t>NS1bin.32</t>
  </si>
  <si>
    <t>NS1bin.42</t>
  </si>
  <si>
    <t>NS1bin.44</t>
  </si>
  <si>
    <t>NS1bin.46</t>
  </si>
  <si>
    <t>NS1bin.48</t>
  </si>
  <si>
    <t>NS1bin.54</t>
  </si>
  <si>
    <t>NS1bin.56</t>
  </si>
  <si>
    <t>NS1bin.60</t>
  </si>
  <si>
    <t>NS1bin.64</t>
  </si>
  <si>
    <t>NS1bin.81</t>
  </si>
  <si>
    <t>NS1bin.82</t>
  </si>
  <si>
    <t>NS1bin.88</t>
  </si>
  <si>
    <t>NS1bin.97</t>
  </si>
  <si>
    <t>NS2bin.11</t>
  </si>
  <si>
    <t>NS2bin.13</t>
  </si>
  <si>
    <t>NS2bin.14</t>
  </si>
  <si>
    <t>NS2bin.18</t>
  </si>
  <si>
    <t>NS2bin.32</t>
  </si>
  <si>
    <t>NS2bin.34</t>
  </si>
  <si>
    <t>NS2bin.3</t>
  </si>
  <si>
    <t>NS2bin.43</t>
  </si>
  <si>
    <t>NS2bin.44</t>
  </si>
  <si>
    <t>SCR_bin.12</t>
  </si>
  <si>
    <t>SCR_bin.20</t>
  </si>
  <si>
    <t>SB_bin.4</t>
  </si>
  <si>
    <t>CWA6bin.6_411_4</t>
  </si>
  <si>
    <t>CWA6bin.6_720_2</t>
  </si>
  <si>
    <t>SCR_bin.12_16_11</t>
  </si>
  <si>
    <t>SCR_bin.12_16_10</t>
  </si>
  <si>
    <t>SCR_bin.20_279_2</t>
  </si>
  <si>
    <t>SCR_bin.20_279_3</t>
  </si>
  <si>
    <t>NS2bin.11_147_2</t>
  </si>
  <si>
    <t>NS2bin.11_147_1</t>
  </si>
  <si>
    <t>NS2bin.13_287_10</t>
  </si>
  <si>
    <t>NS2bin.13_22_3</t>
  </si>
  <si>
    <t>NS2bin.14_12_18</t>
  </si>
  <si>
    <t>NS2bin.14_12_17</t>
  </si>
  <si>
    <t>NS2bin.18_44_16</t>
  </si>
  <si>
    <t>NS2bin.18_44_15</t>
  </si>
  <si>
    <t>NS2bin.32_277_4</t>
  </si>
  <si>
    <t>NS2bin.32_277_3</t>
  </si>
  <si>
    <t>NS2bin.34_8_77</t>
  </si>
  <si>
    <t>NS2bin.34_8_78</t>
  </si>
  <si>
    <t>NS2bin.3_80_56</t>
  </si>
  <si>
    <t>NS2bin.3_80_57</t>
  </si>
  <si>
    <t>NS2bin.43_41_7</t>
  </si>
  <si>
    <t>NS2bin.43_41_6</t>
  </si>
  <si>
    <t>NS2bin.44_283_3</t>
  </si>
  <si>
    <t>NS2bin.44_283_4</t>
  </si>
  <si>
    <t>NS1bin.101_106_7</t>
  </si>
  <si>
    <t>NS1bin.101_106_6</t>
  </si>
  <si>
    <t>NS1bin.103_351_4</t>
  </si>
  <si>
    <t>NS1bin.103_504_4</t>
  </si>
  <si>
    <t>NS1bin.10_729_16</t>
  </si>
  <si>
    <t>NS1bin.10_729_15</t>
  </si>
  <si>
    <t>NS1bin.110_36_9</t>
  </si>
  <si>
    <t>NS1bin.110_36_8</t>
  </si>
  <si>
    <t>NS1bin.112_189_3</t>
  </si>
  <si>
    <t>NS1bin.112_189_2</t>
  </si>
  <si>
    <t>NS1bin.12_207_3</t>
  </si>
  <si>
    <t>NS1bin.12_207_4</t>
  </si>
  <si>
    <t>NS1bin.12_387_14</t>
  </si>
  <si>
    <t>NS1bin.12_387_15</t>
  </si>
  <si>
    <t>NS1bin.13_344_4</t>
  </si>
  <si>
    <t>NS1bin.13_344_5</t>
  </si>
  <si>
    <t>NS1bin.15_174_4</t>
  </si>
  <si>
    <t>NS1bin.15_174_5</t>
  </si>
  <si>
    <t>NS1bin.17_57_3</t>
  </si>
  <si>
    <t>NS1bin.17_57_4</t>
  </si>
  <si>
    <t>NS1bin.18_409_15</t>
  </si>
  <si>
    <t>NS1bin.18_409_14</t>
  </si>
  <si>
    <t>NS1bin.28_150_3</t>
  </si>
  <si>
    <t>NS1bin.28_150_4</t>
  </si>
  <si>
    <t>NS1bin.30_108_3</t>
  </si>
  <si>
    <t>NS1bin.30_30_31</t>
  </si>
  <si>
    <t>NS1bin.31_30_9</t>
  </si>
  <si>
    <t>NS1bin.31_12_34</t>
  </si>
  <si>
    <t>NS1bin.32_15_82</t>
  </si>
  <si>
    <t>NS1bin.42_96_28</t>
  </si>
  <si>
    <t>NS1bin.42_96_29</t>
  </si>
  <si>
    <t>NS1bin.44_68_34</t>
  </si>
  <si>
    <t>NS1bin.44_68_33</t>
  </si>
  <si>
    <t>NS1bin.46_231_9</t>
  </si>
  <si>
    <t>NS1bin.46_231_10</t>
  </si>
  <si>
    <t>NS1bin.48_434_6</t>
  </si>
  <si>
    <t>NS1bin.48_434_7</t>
  </si>
  <si>
    <t>NS1bin.54_23_82</t>
  </si>
  <si>
    <t>NS1bin.54_23_81</t>
  </si>
  <si>
    <t>NS1bin.56_55_4</t>
  </si>
  <si>
    <t>NS1bin.56_160_12</t>
  </si>
  <si>
    <t>NS1bin.60_253_25</t>
  </si>
  <si>
    <t>NS1bin.60_253_26</t>
  </si>
  <si>
    <t>NS1bin.64_26_3</t>
  </si>
  <si>
    <t>NS1bin.64_26_4</t>
  </si>
  <si>
    <t>NS1bin.81_43_15</t>
  </si>
  <si>
    <t>NS1bin.81_43_16</t>
  </si>
  <si>
    <t>NS1bin.82_123_3</t>
  </si>
  <si>
    <t>NS1bin.82_123_4</t>
  </si>
  <si>
    <t>NS1bin.88_42_3</t>
  </si>
  <si>
    <t>NS1bin.88_42_4</t>
  </si>
  <si>
    <t>NS1bin.97_18_6</t>
  </si>
  <si>
    <t>NS1bin.97_18_5</t>
  </si>
  <si>
    <t>BFS6bin.20_1950</t>
  </si>
  <si>
    <t>BFS6bin.20_875</t>
  </si>
  <si>
    <t>BFS1bin.10_1304</t>
  </si>
  <si>
    <t>BFS1bin.10_1305</t>
  </si>
  <si>
    <t>SB_bin.4_158_2</t>
    <phoneticPr fontId="18" type="noConversion"/>
  </si>
  <si>
    <t>SB_bin.4_158_3</t>
    <phoneticPr fontId="14" type="noConversion"/>
  </si>
  <si>
    <t>KSB1(1)</t>
  </si>
  <si>
    <t>Nitrospirota(5)</t>
  </si>
  <si>
    <t>Chloroflexota(12)</t>
  </si>
  <si>
    <t>Myxococcota(4)</t>
  </si>
  <si>
    <t>Planctomycetota(10)</t>
  </si>
  <si>
    <t>Nitrospinota(1)</t>
  </si>
  <si>
    <t>Marinisomatota(3)</t>
  </si>
  <si>
    <t>Zixibacteria(5)</t>
  </si>
  <si>
    <t>Gemmatimonadota(1)</t>
  </si>
  <si>
    <t>JdFR-76(1)</t>
  </si>
  <si>
    <t>Bacteroidota(2)</t>
  </si>
  <si>
    <t>Acidobacteriota(3)</t>
  </si>
  <si>
    <t>RBG-13-66-14(1)</t>
  </si>
  <si>
    <t>Actinobacteriota(1)</t>
  </si>
  <si>
    <t>BMS3Abin14(1)</t>
  </si>
  <si>
    <t>Latescibacterota(1)</t>
  </si>
  <si>
    <t>Hydrogenedentota(1)</t>
  </si>
  <si>
    <t>Margulisbacteria(1)</t>
  </si>
  <si>
    <t>NS1</t>
  </si>
  <si>
    <t>NS1</t>
    <phoneticPr fontId="16" type="noConversion"/>
  </si>
  <si>
    <t>NS2</t>
  </si>
  <si>
    <t>NS2</t>
    <phoneticPr fontId="16" type="noConversion"/>
  </si>
  <si>
    <t>BFS11</t>
  </si>
  <si>
    <t>BFS12</t>
  </si>
  <si>
    <t>BFS13</t>
  </si>
  <si>
    <t>BFS14</t>
  </si>
  <si>
    <t>BFS15</t>
  </si>
  <si>
    <t>BFS16</t>
  </si>
  <si>
    <t>SB1</t>
  </si>
  <si>
    <t>SB2</t>
  </si>
  <si>
    <t>SB3</t>
  </si>
  <si>
    <t>SB4</t>
  </si>
  <si>
    <t>SB5</t>
  </si>
  <si>
    <t>SB6</t>
  </si>
  <si>
    <t>SCR1</t>
  </si>
  <si>
    <t>SCR1</t>
    <phoneticPr fontId="16" type="noConversion"/>
  </si>
  <si>
    <t>TT1</t>
  </si>
  <si>
    <t>TT1</t>
    <phoneticPr fontId="16" type="noConversion"/>
  </si>
  <si>
    <t>TT2</t>
  </si>
  <si>
    <t>TT2</t>
    <phoneticPr fontId="16" type="noConversion"/>
  </si>
  <si>
    <t>TT3</t>
  </si>
  <si>
    <t>TT3</t>
    <phoneticPr fontId="16" type="noConversion"/>
  </si>
  <si>
    <t>The Wood-Ljungdahl pathway (H4FMPT methyl branch)</t>
    <phoneticPr fontId="18" type="noConversion"/>
  </si>
  <si>
    <t>The Wood-Ljungdahl pathway (H4F methyl branch)</t>
  </si>
  <si>
    <t>The Wood-Ljungdahl pathway (Carbonyl branch)</t>
  </si>
  <si>
    <t>Monomethylamine:CoM</t>
  </si>
  <si>
    <t>Dimethylamine:CoM</t>
  </si>
  <si>
    <t>Trimethylamine:CoM</t>
  </si>
  <si>
    <t>Methanol:CoM</t>
  </si>
  <si>
    <t>Dimethylsulfide:CoM</t>
  </si>
  <si>
    <t>Energy-conserving methyltetrahydromethanopterin: coenzyme M methyltransferase</t>
  </si>
  <si>
    <t>Vanillate:H4folate O-methyltransferase</t>
  </si>
  <si>
    <t>Methionine synthesis</t>
    <phoneticPr fontId="18" type="noConversion"/>
  </si>
  <si>
    <t>Ftr</t>
  </si>
  <si>
    <t>Mch</t>
  </si>
  <si>
    <t>Mtd</t>
  </si>
  <si>
    <t>Mer</t>
  </si>
  <si>
    <t>Fdha</t>
  </si>
  <si>
    <t xml:space="preserve">Fhs </t>
  </si>
  <si>
    <t xml:space="preserve">FolD </t>
  </si>
  <si>
    <t xml:space="preserve">MetF </t>
  </si>
  <si>
    <t>CdhAb</t>
  </si>
  <si>
    <t>CdhCb</t>
  </si>
  <si>
    <t>CdhEb</t>
  </si>
  <si>
    <t>CdhDb</t>
  </si>
  <si>
    <t>CdhBc/acsE</t>
    <phoneticPr fontId="18" type="noConversion"/>
  </si>
  <si>
    <t>MtmB</t>
  </si>
  <si>
    <t>MtbB</t>
  </si>
  <si>
    <t>MtbC</t>
  </si>
  <si>
    <t>MttC</t>
  </si>
  <si>
    <t>MtaA</t>
  </si>
  <si>
    <t>MtaB</t>
  </si>
  <si>
    <t>MtaC</t>
  </si>
  <si>
    <t>MtsA</t>
  </si>
  <si>
    <t>MtsB</t>
  </si>
  <si>
    <t>MtrA</t>
  </si>
  <si>
    <t>MtrC</t>
  </si>
  <si>
    <t>MtrD</t>
  </si>
  <si>
    <t>MtrE</t>
  </si>
  <si>
    <t>MtrF</t>
  </si>
  <si>
    <t>MtrG</t>
  </si>
  <si>
    <t>MtrH</t>
  </si>
  <si>
    <t>MtvA</t>
  </si>
  <si>
    <t>MtvB</t>
  </si>
  <si>
    <t>MetA</t>
    <phoneticPr fontId="18" type="noConversion"/>
  </si>
  <si>
    <t>MetB</t>
    <phoneticPr fontId="18" type="noConversion"/>
  </si>
  <si>
    <t>MetC</t>
    <phoneticPr fontId="18" type="noConversion"/>
  </si>
  <si>
    <t>K00672</t>
  </si>
  <si>
    <t>K01499</t>
  </si>
  <si>
    <t>K00319</t>
  </si>
  <si>
    <t>K00320</t>
    <phoneticPr fontId="18" type="noConversion"/>
  </si>
  <si>
    <t>K05299</t>
  </si>
  <si>
    <t>K01938</t>
    <phoneticPr fontId="18" type="noConversion"/>
  </si>
  <si>
    <t>K01491</t>
  </si>
  <si>
    <t>K00297</t>
    <phoneticPr fontId="18" type="noConversion"/>
  </si>
  <si>
    <t>K00198</t>
  </si>
  <si>
    <t>K14138</t>
  </si>
  <si>
    <t>K00197</t>
  </si>
  <si>
    <t>K15023</t>
  </si>
  <si>
    <t>K00548</t>
    <phoneticPr fontId="18" type="noConversion"/>
  </si>
  <si>
    <t>K16176</t>
    <phoneticPr fontId="18" type="noConversion"/>
  </si>
  <si>
    <t>K16178</t>
  </si>
  <si>
    <t>K16179</t>
  </si>
  <si>
    <t>K14083</t>
  </si>
  <si>
    <t>K14084</t>
  </si>
  <si>
    <t>K14080</t>
  </si>
  <si>
    <t>K04480</t>
  </si>
  <si>
    <t>K14081</t>
  </si>
  <si>
    <t>K00577</t>
  </si>
  <si>
    <t>K00584</t>
  </si>
  <si>
    <t>K00651</t>
    <phoneticPr fontId="18" type="noConversion"/>
  </si>
  <si>
    <t>K01739</t>
  </si>
  <si>
    <t>K01760</t>
  </si>
  <si>
    <t>WL</t>
    <phoneticPr fontId="18" type="noConversion"/>
  </si>
  <si>
    <t>SCS1bin.26</t>
    <phoneticPr fontId="18" type="noConversion"/>
  </si>
  <si>
    <t>GOM_bin.4</t>
  </si>
  <si>
    <t>Acidobacteriota</t>
    <phoneticPr fontId="16" type="noConversion"/>
  </si>
  <si>
    <t>Actinobacteriota</t>
  </si>
  <si>
    <t>Asgardarchaeota</t>
  </si>
  <si>
    <t>Bacteroidota</t>
  </si>
  <si>
    <t>BMS3Abin14</t>
  </si>
  <si>
    <t>Chloroflexota</t>
  </si>
  <si>
    <t>Gemmatimonadota</t>
  </si>
  <si>
    <t>Hydrogenedentota</t>
  </si>
  <si>
    <t>JdFR-76</t>
  </si>
  <si>
    <t>KSB1</t>
  </si>
  <si>
    <t>Latescibacterota</t>
  </si>
  <si>
    <t>Margulisbacteria</t>
  </si>
  <si>
    <t>Marinisomatota</t>
  </si>
  <si>
    <t>Myxococcota</t>
  </si>
  <si>
    <t>Nitrospinota</t>
  </si>
  <si>
    <t>Nitrospirota</t>
  </si>
  <si>
    <t>Planctomycetota</t>
  </si>
  <si>
    <t>RBG-13-66-14</t>
  </si>
  <si>
    <t>Thermoproteota</t>
  </si>
  <si>
    <t>genome</t>
    <phoneticPr fontId="16" type="noConversion"/>
  </si>
  <si>
    <t>phylum</t>
    <phoneticPr fontId="16" type="noConversion"/>
  </si>
  <si>
    <t>Fwda</t>
    <phoneticPr fontId="16" type="noConversion"/>
  </si>
  <si>
    <t>K00200</t>
  </si>
  <si>
    <t>MtmC</t>
    <phoneticPr fontId="16" type="noConversion"/>
  </si>
  <si>
    <t>K16177</t>
  </si>
  <si>
    <t>MtbA</t>
    <phoneticPr fontId="16" type="noConversion"/>
  </si>
  <si>
    <t>K14082</t>
  </si>
  <si>
    <t>MtrB</t>
    <phoneticPr fontId="16" type="noConversion"/>
  </si>
  <si>
    <t>K16954</t>
  </si>
  <si>
    <t>K16955</t>
  </si>
  <si>
    <t>K00578</t>
  </si>
  <si>
    <t>K00579</t>
  </si>
  <si>
    <t>K00580</t>
  </si>
  <si>
    <t>K00581</t>
  </si>
  <si>
    <t>K00582</t>
  </si>
  <si>
    <t>K00583</t>
  </si>
  <si>
    <t>K25915</t>
  </si>
  <si>
    <t>K25916</t>
  </si>
  <si>
    <t>The pathway of the  methyltransferases used for methylation</t>
    <phoneticPr fontId="16" type="noConversion"/>
  </si>
  <si>
    <r>
      <t>WL</t>
    </r>
    <r>
      <rPr>
        <sz val="11"/>
        <color theme="1"/>
        <rFont val="等线"/>
        <family val="3"/>
        <charset val="134"/>
      </rPr>
      <t/>
    </r>
    <phoneticPr fontId="18" type="noConversion"/>
  </si>
  <si>
    <t>MttB</t>
    <phoneticPr fontId="16" type="noConversion"/>
  </si>
  <si>
    <t>MetH</t>
    <phoneticPr fontId="16" type="noConversion"/>
  </si>
  <si>
    <t>Trimetlylamine metabolism</t>
    <phoneticPr fontId="16" type="noConversion"/>
  </si>
  <si>
    <t>Trimetlylamine metabolism</t>
    <phoneticPr fontId="18" type="noConversion"/>
  </si>
  <si>
    <t>Trimetlylamine metabolism(TMA, MMA)</t>
    <phoneticPr fontId="18" type="noConversion"/>
  </si>
  <si>
    <t>K00194</t>
    <phoneticPr fontId="16" type="noConversion"/>
  </si>
  <si>
    <t>NS2bin.18</t>
    <phoneticPr fontId="16" type="noConversion"/>
  </si>
  <si>
    <t>BS3bin.14</t>
    <phoneticPr fontId="16" type="noConversion"/>
  </si>
  <si>
    <t>\</t>
    <phoneticPr fontId="16" type="noConversion"/>
  </si>
  <si>
    <t xml:space="preserve">confidence score of HgcA-MttB </t>
    <phoneticPr fontId="16" type="noConversion"/>
  </si>
  <si>
    <t xml:space="preserve">confidence score of HgcA-MetH </t>
    <phoneticPr fontId="16" type="noConversion"/>
  </si>
  <si>
    <t>SCS6bin.4</t>
    <phoneticPr fontId="16" type="noConversion"/>
  </si>
  <si>
    <t>Dist</t>
    <phoneticPr fontId="14" type="noConversion"/>
  </si>
  <si>
    <t>residue_nr</t>
    <phoneticPr fontId="14" type="noConversion"/>
  </si>
  <si>
    <t>residue_type</t>
    <phoneticPr fontId="14" type="noConversion"/>
  </si>
  <si>
    <t>HgcA</t>
    <phoneticPr fontId="14" type="noConversion"/>
  </si>
  <si>
    <t>MttB</t>
    <phoneticPr fontId="14" type="noConversion"/>
  </si>
  <si>
    <t>Arg</t>
    <phoneticPr fontId="14" type="noConversion"/>
  </si>
  <si>
    <t>Thr</t>
    <phoneticPr fontId="14" type="noConversion"/>
  </si>
  <si>
    <t>Met</t>
    <phoneticPr fontId="14" type="noConversion"/>
  </si>
  <si>
    <t>Leu</t>
    <phoneticPr fontId="14" type="noConversion"/>
  </si>
  <si>
    <t>Ser</t>
    <phoneticPr fontId="14" type="noConversion"/>
  </si>
  <si>
    <t>Gln</t>
    <phoneticPr fontId="14" type="noConversion"/>
  </si>
  <si>
    <t>Hydrogen bond</t>
    <phoneticPr fontId="14" type="noConversion"/>
  </si>
  <si>
    <t>d__Bacteria;p__Proteobacteria;c__Alphaproteobacteria;o__Sphingomonadales;f__SMXR01;g__SMXR01;s__</t>
    <phoneticPr fontId="18" type="noConversion"/>
  </si>
  <si>
    <t>d__Bacteria;p__Methylomirabilota;c__Methylomirabilia;o__Methylomirabilales;f__CSP1-5;g__CSP1-5;s__CSP1-5 sp012974305</t>
    <phoneticPr fontId="18" type="noConversion"/>
  </si>
  <si>
    <t>d__Archaea;p__Thermoproteota;c__Nitrososphaeria;o__Nitrososphaerales;f__UBA57;g__;s__</t>
    <phoneticPr fontId="18" type="noConversion"/>
  </si>
  <si>
    <t>d__Bacteria;p__Patescibacteria;c__Paceibacteria;o__Paceibacterales;f__RBG-13-36-15;g__JAHCSE01;s__</t>
    <phoneticPr fontId="18" type="noConversion"/>
  </si>
  <si>
    <t>d__Bacteria;p__Patescibacteria;c__Microgenomatia;o__Woykebacterales;f__;g__;s__</t>
    <phoneticPr fontId="18" type="noConversion"/>
  </si>
  <si>
    <t>d__Bacteria;p__Patescibacteria;c__ABY1;o__UBA2591;f__UBA6264;g__;s__</t>
    <phoneticPr fontId="18" type="noConversion"/>
  </si>
  <si>
    <t>B58T1B8</t>
    <phoneticPr fontId="18" type="noConversion"/>
  </si>
  <si>
    <t>d__Bacteria;p__Nitrospinota;c__2-12-FULL-45-22;o__;f__;g__;s__</t>
    <phoneticPr fontId="18" type="noConversion"/>
  </si>
  <si>
    <t>BFS1</t>
  </si>
  <si>
    <t>BFS2</t>
  </si>
  <si>
    <t>BFS3</t>
  </si>
  <si>
    <t>BFS4</t>
  </si>
  <si>
    <t>BFS5</t>
  </si>
  <si>
    <t>BFS6</t>
  </si>
  <si>
    <t>total relative abundance</t>
    <phoneticPr fontId="18" type="noConversion"/>
  </si>
  <si>
    <t>UBA8248_MT3bin.19</t>
  </si>
  <si>
    <t>Verrucomicrobiota_SCS4bin.44</t>
    <phoneticPr fontId="16" type="noConversion"/>
  </si>
  <si>
    <t>SCR1</t>
    <phoneticPr fontId="14" type="noConversion"/>
  </si>
  <si>
    <t>BFS1bin.1</t>
  </si>
  <si>
    <t>BFS1bin.12</t>
  </si>
  <si>
    <t>BFS1bin.13</t>
  </si>
  <si>
    <t>BFS1bin.14</t>
  </si>
  <si>
    <t>BFS1bin.15</t>
  </si>
  <si>
    <t>BFS1bin.16</t>
  </si>
  <si>
    <t>BFS1bin.17</t>
  </si>
  <si>
    <t>BFS1bin.18</t>
  </si>
  <si>
    <t>BFS1bin.19</t>
  </si>
  <si>
    <t>BFS1bin.2</t>
  </si>
  <si>
    <t>BFS1bin.20</t>
  </si>
  <si>
    <t>BFS1bin.21</t>
  </si>
  <si>
    <t>BFS1bin.22</t>
  </si>
  <si>
    <t>BFS1bin.23</t>
  </si>
  <si>
    <t>BFS1bin.3</t>
  </si>
  <si>
    <t>BFS1bin.4</t>
  </si>
  <si>
    <t>BFS1bin.5</t>
  </si>
  <si>
    <t>BFS1bin.6</t>
  </si>
  <si>
    <t>BFS1bin.8</t>
  </si>
  <si>
    <t>BFS1bin.9</t>
  </si>
  <si>
    <t>BFS2bin.1</t>
  </si>
  <si>
    <t>BFS2bin.12</t>
  </si>
  <si>
    <t>BFS2bin.13</t>
  </si>
  <si>
    <t>BFS2bin.14</t>
  </si>
  <si>
    <t>BFS2bin.15</t>
  </si>
  <si>
    <t>BFS2bin.16</t>
  </si>
  <si>
    <t>BFS2bin.17</t>
  </si>
  <si>
    <t>BFS2bin.18</t>
  </si>
  <si>
    <t>BFS2bin.19</t>
  </si>
  <si>
    <t>BFS2bin.2</t>
  </si>
  <si>
    <t>BFS2bin.20</t>
  </si>
  <si>
    <t>BFS2bin.21</t>
  </si>
  <si>
    <t>BFS2bin.22</t>
  </si>
  <si>
    <t>BFS2bin.23</t>
  </si>
  <si>
    <t>BFS2bin.24</t>
  </si>
  <si>
    <t>BFS2bin.25</t>
  </si>
  <si>
    <t>BFS2bin.26</t>
  </si>
  <si>
    <t>BFS2bin.27</t>
  </si>
  <si>
    <t>BFS2bin.28</t>
  </si>
  <si>
    <t>BFS2bin.29</t>
  </si>
  <si>
    <t>BFS2bin.3</t>
  </si>
  <si>
    <t>BFS2bin.31</t>
  </si>
  <si>
    <t>BFS2bin.32</t>
  </si>
  <si>
    <t>BFS2bin.4</t>
  </si>
  <si>
    <t>BFS2bin.5</t>
  </si>
  <si>
    <t>BFS2bin.6</t>
  </si>
  <si>
    <t>BFS2bin.7</t>
  </si>
  <si>
    <t>BFS2bin.8</t>
  </si>
  <si>
    <t>BFS3bin.1</t>
  </si>
  <si>
    <t>BFS3bin.10</t>
  </si>
  <si>
    <t>BFS3bin.11</t>
  </si>
  <si>
    <t>BFS3bin.12</t>
  </si>
  <si>
    <t>BFS3bin.13</t>
  </si>
  <si>
    <t>BFS3bin.14</t>
  </si>
  <si>
    <t>BFS3bin.15</t>
  </si>
  <si>
    <t>BFS3bin.16</t>
  </si>
  <si>
    <t>BFS3bin.17</t>
  </si>
  <si>
    <t>BFS3bin.18</t>
  </si>
  <si>
    <t>BFS3bin.19</t>
  </si>
  <si>
    <t>BFS3bin.2</t>
  </si>
  <si>
    <t>BFS3bin.20</t>
  </si>
  <si>
    <t>BFS3bin.21</t>
  </si>
  <si>
    <t>BFS3bin.22</t>
  </si>
  <si>
    <t>BFS3bin.23</t>
  </si>
  <si>
    <t>BFS3bin.24</t>
  </si>
  <si>
    <t>BFS3bin.25</t>
  </si>
  <si>
    <t>BFS3bin.26</t>
  </si>
  <si>
    <t>BFS3bin.27</t>
  </si>
  <si>
    <t>BFS3bin.28</t>
  </si>
  <si>
    <t>BFS3bin.29</t>
  </si>
  <si>
    <t>BFS3bin.3</t>
  </si>
  <si>
    <t>BFS3bin.30</t>
  </si>
  <si>
    <t>BFS3bin.31</t>
  </si>
  <si>
    <t>BFS3bin.32</t>
  </si>
  <si>
    <t>BFS3bin.4</t>
  </si>
  <si>
    <t>BFS3bin.5</t>
  </si>
  <si>
    <t>BFS3bin.6</t>
  </si>
  <si>
    <t>BFS3bin.7</t>
  </si>
  <si>
    <t>BFS3bin.8</t>
  </si>
  <si>
    <t>BFS3bin.9</t>
  </si>
  <si>
    <t>BFS4bin.1</t>
  </si>
  <si>
    <t>BFS4bin.10</t>
  </si>
  <si>
    <t>BFS4bin.2</t>
  </si>
  <si>
    <t>BFS4bin.3</t>
  </si>
  <si>
    <t>BFS4bin.4</t>
  </si>
  <si>
    <t>BFS4bin.5</t>
  </si>
  <si>
    <t>BFS4bin.7</t>
  </si>
  <si>
    <t>BFS4bin.8</t>
  </si>
  <si>
    <t>BFS4bin.9</t>
  </si>
  <si>
    <t>BFS5bin.1</t>
  </si>
  <si>
    <t>BFS5bin.10</t>
  </si>
  <si>
    <t>BFS5bin.11</t>
  </si>
  <si>
    <t>BFS5bin.12</t>
  </si>
  <si>
    <t>BFS5bin.2</t>
  </si>
  <si>
    <t>BFS5bin.3</t>
  </si>
  <si>
    <t>BFS5bin.4</t>
  </si>
  <si>
    <t>BFS5bin.6</t>
  </si>
  <si>
    <t>BFS5bin.8</t>
  </si>
  <si>
    <t>BFS6bin.1</t>
  </si>
  <si>
    <t>BFS6bin.10</t>
  </si>
  <si>
    <t>BFS6bin.11</t>
  </si>
  <si>
    <t>BFS6bin.12</t>
  </si>
  <si>
    <t>BFS6bin.13</t>
  </si>
  <si>
    <t>BFS6bin.14</t>
  </si>
  <si>
    <t>BFS6bin.16</t>
  </si>
  <si>
    <t>BFS6bin.17</t>
  </si>
  <si>
    <t>BFS6bin.18</t>
  </si>
  <si>
    <t>BFS6bin.19</t>
  </si>
  <si>
    <t>BFS6bin.2</t>
  </si>
  <si>
    <t>BFS6bin.22</t>
  </si>
  <si>
    <t>BFS6bin.3</t>
  </si>
  <si>
    <t>BFS6bin.4</t>
  </si>
  <si>
    <t>BFS6bin.5</t>
  </si>
  <si>
    <t>BFS6bin.6</t>
  </si>
  <si>
    <t>BFS6bin.7</t>
  </si>
  <si>
    <t>BFS6bin.8</t>
  </si>
  <si>
    <t>BFS6bin.9</t>
  </si>
  <si>
    <t>NS1bin.1</t>
  </si>
  <si>
    <t>NS1bin.100</t>
  </si>
  <si>
    <t>NS1bin.102</t>
  </si>
  <si>
    <t>NS1bin.104</t>
  </si>
  <si>
    <t>NS1bin.105</t>
  </si>
  <si>
    <t>NS1bin.106</t>
  </si>
  <si>
    <t>NS1bin.107</t>
  </si>
  <si>
    <t>NS1bin.108</t>
  </si>
  <si>
    <t>NS1bin.109</t>
  </si>
  <si>
    <t>NS1bin.11</t>
  </si>
  <si>
    <t>NS1bin.111</t>
  </si>
  <si>
    <t>NS1bin.113</t>
  </si>
  <si>
    <t>NS1bin.114</t>
  </si>
  <si>
    <t>NS1bin.14</t>
  </si>
  <si>
    <t>NS1bin.16</t>
  </si>
  <si>
    <t>NS1bin.19</t>
  </si>
  <si>
    <t>NS1bin.2</t>
  </si>
  <si>
    <t>NS1bin.20</t>
  </si>
  <si>
    <t>NS1bin.21</t>
  </si>
  <si>
    <t>NS1bin.22</t>
  </si>
  <si>
    <t>NS1bin.23</t>
  </si>
  <si>
    <t>NS1bin.25</t>
  </si>
  <si>
    <t>NS1bin.27</t>
  </si>
  <si>
    <t>NS1bin.29</t>
  </si>
  <si>
    <t>NS1bin.3</t>
  </si>
  <si>
    <t>NS1bin.34</t>
  </si>
  <si>
    <t>NS1bin.35</t>
  </si>
  <si>
    <t>NS1bin.36</t>
  </si>
  <si>
    <t>NS1bin.37</t>
  </si>
  <si>
    <t>NS1bin.39</t>
  </si>
  <si>
    <t>NS1bin.4</t>
  </si>
  <si>
    <t>NS1bin.40</t>
  </si>
  <si>
    <t>NS1bin.41</t>
  </si>
  <si>
    <t>NS1bin.43</t>
  </si>
  <si>
    <t>NS1bin.45</t>
  </si>
  <si>
    <t>NS1bin.47</t>
  </si>
  <si>
    <t>NS1bin.49</t>
  </si>
  <si>
    <t>NS1bin.5</t>
  </si>
  <si>
    <t>NS1bin.50</t>
  </si>
  <si>
    <t>NS1bin.52</t>
  </si>
  <si>
    <t>NS1bin.53</t>
  </si>
  <si>
    <t>NS1bin.55</t>
  </si>
  <si>
    <t>NS1bin.57</t>
  </si>
  <si>
    <t>NS1bin.58</t>
  </si>
  <si>
    <t>NS1bin.59</t>
  </si>
  <si>
    <t>NS1bin.6</t>
  </si>
  <si>
    <t>NS1bin.61</t>
  </si>
  <si>
    <t>NS1bin.62</t>
  </si>
  <si>
    <t>NS1bin.63</t>
  </si>
  <si>
    <t>NS1bin.65</t>
  </si>
  <si>
    <t>NS1bin.66</t>
  </si>
  <si>
    <t>NS1bin.67</t>
  </si>
  <si>
    <t>NS1bin.68</t>
  </si>
  <si>
    <t>NS1bin.69</t>
  </si>
  <si>
    <t>NS1bin.7</t>
  </si>
  <si>
    <t>NS1bin.70</t>
  </si>
  <si>
    <t>NS1bin.71</t>
  </si>
  <si>
    <t>NS1bin.72</t>
  </si>
  <si>
    <t>NS1bin.73</t>
  </si>
  <si>
    <t>NS1bin.74</t>
  </si>
  <si>
    <t>NS1bin.75</t>
  </si>
  <si>
    <t>NS1bin.76</t>
  </si>
  <si>
    <t>NS1bin.77</t>
  </si>
  <si>
    <t>NS1bin.79</t>
  </si>
  <si>
    <t>NS1bin.8</t>
  </si>
  <si>
    <t>NS1bin.80</t>
  </si>
  <si>
    <t>NS1bin.83</t>
  </si>
  <si>
    <t>NS1bin.84</t>
  </si>
  <si>
    <t>NS1bin.85</t>
  </si>
  <si>
    <t>NS1bin.86</t>
  </si>
  <si>
    <t>NS1bin.87</t>
  </si>
  <si>
    <t>NS1bin.89</t>
  </si>
  <si>
    <t>NS1bin.9</t>
  </si>
  <si>
    <t>NS1bin.91</t>
  </si>
  <si>
    <t>NS1bin.92</t>
  </si>
  <si>
    <t>NS1bin.93</t>
  </si>
  <si>
    <t>NS1bin.94</t>
  </si>
  <si>
    <t>NS1bin.95</t>
  </si>
  <si>
    <t>NS1bin.96</t>
  </si>
  <si>
    <t>NS1bin.98</t>
  </si>
  <si>
    <t>NS1bin.99</t>
  </si>
  <si>
    <t>NS2bin.1</t>
  </si>
  <si>
    <t>NS2bin.10</t>
  </si>
  <si>
    <t>NS2bin.12</t>
  </si>
  <si>
    <t>NS2bin.15</t>
  </si>
  <si>
    <t>NS2bin.16</t>
  </si>
  <si>
    <t>NS2bin.17</t>
  </si>
  <si>
    <t>NS2bin.19</t>
  </si>
  <si>
    <t>NS2bin.2</t>
  </si>
  <si>
    <t>NS2bin.20</t>
  </si>
  <si>
    <t>NS2bin.21</t>
  </si>
  <si>
    <t>NS2bin.22</t>
  </si>
  <si>
    <t>NS2bin.23</t>
  </si>
  <si>
    <t>NS2bin.24</t>
  </si>
  <si>
    <t>NS2bin.25</t>
  </si>
  <si>
    <t>NS2bin.26</t>
  </si>
  <si>
    <t>NS2bin.27</t>
  </si>
  <si>
    <t>NS2bin.28</t>
  </si>
  <si>
    <t>NS2bin.29</t>
  </si>
  <si>
    <t>NS2bin.30</t>
  </si>
  <si>
    <t>NS2bin.31</t>
  </si>
  <si>
    <t>NS2bin.33</t>
  </si>
  <si>
    <t>NS2bin.35</t>
  </si>
  <si>
    <t>NS2bin.36</t>
  </si>
  <si>
    <t>NS2bin.37</t>
  </si>
  <si>
    <t>NS2bin.38</t>
  </si>
  <si>
    <t>NS2bin.39</t>
  </si>
  <si>
    <t>NS2bin.4</t>
  </si>
  <si>
    <t>NS2bin.40</t>
  </si>
  <si>
    <t>NS2bin.41</t>
  </si>
  <si>
    <t>NS2bin.42</t>
  </si>
  <si>
    <t>NS2bin.45</t>
  </si>
  <si>
    <t>NS2bin.46</t>
  </si>
  <si>
    <t>NS2bin.48</t>
  </si>
  <si>
    <t>NS2bin.49</t>
  </si>
  <si>
    <t>NS2bin.5</t>
  </si>
  <si>
    <t>NS2bin.50</t>
  </si>
  <si>
    <t>NS2bin.51</t>
  </si>
  <si>
    <t>NS2bin.6</t>
  </si>
  <si>
    <t>NS2bin.7</t>
  </si>
  <si>
    <t>NS2bin.8</t>
  </si>
  <si>
    <t>NS2bin.9</t>
  </si>
  <si>
    <t>SCRbin.1</t>
  </si>
  <si>
    <t>SCRbin.10</t>
  </si>
  <si>
    <t>SCRbin.11</t>
  </si>
  <si>
    <t>SCRbin.12</t>
  </si>
  <si>
    <t>SCRbin.13</t>
  </si>
  <si>
    <t>SCRbin.14</t>
  </si>
  <si>
    <t>SCRbin.15</t>
  </si>
  <si>
    <t>SCRbin.16</t>
  </si>
  <si>
    <t>SCRbin.17</t>
  </si>
  <si>
    <t>SCRbin.18</t>
  </si>
  <si>
    <t>SCRbin.2</t>
  </si>
  <si>
    <t>SCRbin.20</t>
  </si>
  <si>
    <t>SCRbin.21</t>
  </si>
  <si>
    <t>SCRbin.22</t>
  </si>
  <si>
    <t>SCRbin.3</t>
  </si>
  <si>
    <t>SCRbin.4</t>
  </si>
  <si>
    <t>SCRbin.5</t>
  </si>
  <si>
    <t>SCRbin.6</t>
  </si>
  <si>
    <t>SCRbin.7</t>
  </si>
  <si>
    <t>SCRbin.8</t>
  </si>
  <si>
    <t>SCRbin.9</t>
  </si>
  <si>
    <t>SBbin.1</t>
  </si>
  <si>
    <t>SBbin.2</t>
  </si>
  <si>
    <t>SBbin.3</t>
  </si>
  <si>
    <t>SBbin.4</t>
  </si>
  <si>
    <t>SBbin.5</t>
  </si>
  <si>
    <t>TTbin.1</t>
    <phoneticPr fontId="14" type="noConversion"/>
  </si>
  <si>
    <t>TTbin.2</t>
    <phoneticPr fontId="14" type="noConversion"/>
  </si>
  <si>
    <t>AObin.10</t>
    <phoneticPr fontId="16" type="noConversion"/>
  </si>
  <si>
    <t>AObin.11</t>
    <phoneticPr fontId="16" type="noConversion"/>
  </si>
  <si>
    <t>AObin.14</t>
    <phoneticPr fontId="16" type="noConversion"/>
  </si>
  <si>
    <t>ASbin.1</t>
    <phoneticPr fontId="16" type="noConversion"/>
  </si>
  <si>
    <t>GOMbin.3</t>
    <phoneticPr fontId="16" type="noConversion"/>
  </si>
  <si>
    <t>GOMbin.7</t>
    <phoneticPr fontId="16" type="noConversion"/>
  </si>
  <si>
    <t>GOMbin.8</t>
    <phoneticPr fontId="16" type="noConversion"/>
  </si>
  <si>
    <t>CWA5bin.4</t>
    <phoneticPr fontId="16" type="noConversion"/>
  </si>
  <si>
    <t>CWA7bin.1</t>
    <phoneticPr fontId="16" type="noConversion"/>
  </si>
  <si>
    <t>CWA8bin.2</t>
    <phoneticPr fontId="16" type="noConversion"/>
  </si>
  <si>
    <t>SPG1bin.4</t>
    <phoneticPr fontId="16" type="noConversion"/>
  </si>
  <si>
    <t>AObin.12</t>
    <phoneticPr fontId="16" type="noConversion"/>
  </si>
  <si>
    <t>AObin.7</t>
    <phoneticPr fontId="16" type="noConversion"/>
  </si>
  <si>
    <t>ASbin.7</t>
    <phoneticPr fontId="16" type="noConversion"/>
  </si>
  <si>
    <t>CWA5bin.5</t>
    <phoneticPr fontId="16" type="noConversion"/>
  </si>
  <si>
    <t>CWA11bin.2</t>
    <phoneticPr fontId="16" type="noConversion"/>
  </si>
  <si>
    <t>SPG1bin.1</t>
    <phoneticPr fontId="16" type="noConversion"/>
  </si>
  <si>
    <t>SPG2bin.1</t>
    <phoneticPr fontId="16" type="noConversion"/>
  </si>
  <si>
    <t>The statistics of sampling locations and overview of the metagenomes and metatranscriptomes generated from the sediments.</t>
  </si>
  <si>
    <t xml:space="preserve">Mercury concentrations of sediments. </t>
  </si>
  <si>
    <t>Metagenomic data downloaded from NCBI database.</t>
    <phoneticPr fontId="14" type="noConversion"/>
  </si>
  <si>
    <t>Percentage of novel 16S miTags and microbiome novelty score for samples.</t>
    <phoneticPr fontId="14" type="noConversion"/>
  </si>
  <si>
    <t>SBbin.4</t>
    <phoneticPr fontId="18" type="noConversion"/>
  </si>
  <si>
    <t>GOMbin.4</t>
    <phoneticPr fontId="18" type="noConversion"/>
  </si>
  <si>
    <t>SCRbin.12</t>
    <phoneticPr fontId="14" type="noConversion"/>
  </si>
  <si>
    <t>SCRbin.20</t>
    <phoneticPr fontId="14" type="noConversion"/>
  </si>
  <si>
    <t>Integrity of the Wood-Ljungdahl pathway and distribution of typical cobalamin-dependent methyltransferases in MAGs identified in this study.</t>
  </si>
  <si>
    <t>Confidence score statistics for the docking model.</t>
  </si>
  <si>
    <t>The protein-protein docking interaction site.</t>
    <phoneticPr fontId="14" type="noConversion"/>
  </si>
  <si>
    <r>
      <t xml:space="preserve">Taxonomy of putative </t>
    </r>
    <r>
      <rPr>
        <i/>
        <sz val="11"/>
        <color theme="1"/>
        <rFont val="Times New Roman"/>
        <family val="1"/>
      </rPr>
      <t>merA</t>
    </r>
    <r>
      <rPr>
        <sz val="11"/>
        <color theme="1"/>
        <rFont val="Times New Roman"/>
        <family val="1"/>
      </rPr>
      <t xml:space="preserve"> carriers.</t>
    </r>
    <phoneticPr fontId="14" type="noConversion"/>
  </si>
  <si>
    <r>
      <t xml:space="preserve">Taxonomy of putative </t>
    </r>
    <r>
      <rPr>
        <i/>
        <sz val="11"/>
        <color theme="1"/>
        <rFont val="Times New Roman"/>
        <family val="1"/>
      </rPr>
      <t>merB</t>
    </r>
    <r>
      <rPr>
        <sz val="11"/>
        <color theme="1"/>
        <rFont val="Times New Roman"/>
        <family val="1"/>
      </rPr>
      <t xml:space="preserve"> carriers.</t>
    </r>
    <phoneticPr fontId="14" type="noConversion"/>
  </si>
  <si>
    <r>
      <t xml:space="preserve">Relative abundance of </t>
    </r>
    <r>
      <rPr>
        <i/>
        <sz val="11"/>
        <color theme="1"/>
        <rFont val="Times New Roman"/>
        <family val="1"/>
      </rPr>
      <t>merA</t>
    </r>
    <r>
      <rPr>
        <sz val="11"/>
        <color theme="1"/>
        <rFont val="Times New Roman"/>
        <family val="1"/>
      </rPr>
      <t xml:space="preserve"> carriers in 142 metagenomes.</t>
    </r>
    <phoneticPr fontId="14" type="noConversion"/>
  </si>
  <si>
    <r>
      <t xml:space="preserve">Relative abundance of </t>
    </r>
    <r>
      <rPr>
        <i/>
        <sz val="11"/>
        <color theme="1"/>
        <rFont val="Times New Roman"/>
        <family val="1"/>
      </rPr>
      <t>merB</t>
    </r>
    <r>
      <rPr>
        <sz val="11"/>
        <color theme="1"/>
        <rFont val="Times New Roman"/>
        <family val="1"/>
      </rPr>
      <t xml:space="preserve"> carriers in 142 metagenomes.</t>
    </r>
    <phoneticPr fontId="14" type="noConversion"/>
  </si>
  <si>
    <t>Desulfobacterota</t>
    <phoneticPr fontId="16" type="noConversion"/>
  </si>
  <si>
    <t>Spirochaetota</t>
    <phoneticPr fontId="16" type="noConversion"/>
  </si>
  <si>
    <t>Zixibacteria</t>
    <phoneticPr fontId="16" type="noConversion"/>
  </si>
  <si>
    <t>Methionine biosynthesis</t>
  </si>
  <si>
    <t>Trimetlylamine metabolism/Methionine biosynthesis</t>
  </si>
  <si>
    <t>WL/Trimetlylamine metabolism/Methionine biosynthesis</t>
  </si>
  <si>
    <t>Taxonomy of putative methylators.</t>
    <phoneticPr fontId="14" type="noConversion"/>
  </si>
  <si>
    <t>Relative abundance of putative methylators in 142 metagenomes.</t>
    <phoneticPr fontId="14" type="noConversion"/>
  </si>
  <si>
    <t>GOMbin.4</t>
    <phoneticPr fontId="16" type="noConversion"/>
  </si>
  <si>
    <t>dsrA</t>
  </si>
  <si>
    <t>dsrB</t>
  </si>
  <si>
    <t>aprA</t>
  </si>
  <si>
    <t>aprB</t>
  </si>
  <si>
    <t>sat</t>
  </si>
  <si>
    <t>psrA</t>
  </si>
  <si>
    <t>coxB</t>
  </si>
  <si>
    <t>coxC</t>
  </si>
  <si>
    <t>coxD</t>
  </si>
  <si>
    <t>ccoP</t>
  </si>
  <si>
    <t>ccoQ</t>
  </si>
  <si>
    <t>cydA</t>
  </si>
  <si>
    <t>cydB</t>
  </si>
  <si>
    <t>mttB</t>
  </si>
  <si>
    <t>acsA</t>
  </si>
  <si>
    <t>acsB</t>
  </si>
  <si>
    <t>cdhE</t>
  </si>
  <si>
    <t>cdhD</t>
  </si>
  <si>
    <t>narG</t>
  </si>
  <si>
    <t>narH</t>
  </si>
  <si>
    <t>napA</t>
  </si>
  <si>
    <t>napB</t>
  </si>
  <si>
    <t>nirK</t>
  </si>
  <si>
    <t>phylum</t>
  </si>
  <si>
    <t>qmoA</t>
    <phoneticPr fontId="16" type="noConversion"/>
  </si>
  <si>
    <t>qmoB</t>
    <phoneticPr fontId="16" type="noConversion"/>
  </si>
  <si>
    <t>qmoC</t>
    <phoneticPr fontId="16" type="noConversion"/>
  </si>
  <si>
    <t>acsE</t>
    <phoneticPr fontId="16" type="noConversion"/>
  </si>
  <si>
    <t>mtbB</t>
    <phoneticPr fontId="16" type="noConversion"/>
  </si>
  <si>
    <t>mtmB</t>
    <phoneticPr fontId="16" type="noConversion"/>
  </si>
  <si>
    <t>metH</t>
    <phoneticPr fontId="16" type="noConversion"/>
  </si>
  <si>
    <t>Metabolic gene statistics on the genome of putative methylators.</t>
    <phoneticPr fontId="14" type="noConversion"/>
  </si>
  <si>
    <t>NS1bin.15</t>
    <phoneticPr fontId="16" type="noConversion"/>
  </si>
  <si>
    <t>SCS2bin.11</t>
    <phoneticPr fontId="16" type="noConversion"/>
  </si>
  <si>
    <t>SCRbin.20</t>
    <phoneticPr fontId="16" type="noConversion"/>
  </si>
  <si>
    <t>Number of reads after decontaminantion</t>
    <phoneticPr fontId="16" type="noConversion"/>
  </si>
  <si>
    <t>Metagenomes</t>
    <phoneticPr fontId="16" type="noConversion"/>
  </si>
  <si>
    <t>Metatranscriptomes</t>
    <phoneticPr fontId="16" type="noConversion"/>
  </si>
  <si>
    <t>MTS</t>
    <phoneticPr fontId="16" type="noConversion"/>
  </si>
  <si>
    <t>MTCD</t>
    <phoneticPr fontId="16" type="noConversion"/>
  </si>
  <si>
    <t>Latitude [degree North]</t>
    <phoneticPr fontId="14" type="noConversion"/>
  </si>
  <si>
    <t>Longitude [degree East]</t>
    <phoneticPr fontId="14" type="noConversion"/>
  </si>
  <si>
    <t>MTCD</t>
    <phoneticPr fontId="14" type="noConversion"/>
  </si>
  <si>
    <t>MTS</t>
    <phoneticPr fontId="14" type="noConversion"/>
  </si>
  <si>
    <r>
      <t>PO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3-</t>
    </r>
    <r>
      <rPr>
        <sz val="11"/>
        <color theme="1"/>
        <rFont val="Times New Roman"/>
        <family val="1"/>
      </rPr>
      <t>(mg/L)</t>
    </r>
    <phoneticPr fontId="14" type="noConversion"/>
  </si>
  <si>
    <r>
      <t>SO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2-</t>
    </r>
    <r>
      <rPr>
        <sz val="11"/>
        <color theme="1"/>
        <rFont val="Times New Roman"/>
        <family val="1"/>
      </rPr>
      <t>(mg/L)</t>
    </r>
    <phoneticPr fontId="14" type="noConversion"/>
  </si>
  <si>
    <t>SCS4-1</t>
    <phoneticPr fontId="14" type="noConversion"/>
  </si>
  <si>
    <t>SCS6-1</t>
    <phoneticPr fontId="14" type="noConversion"/>
  </si>
  <si>
    <t>SCS5-1</t>
    <phoneticPr fontId="14" type="noConversion"/>
  </si>
  <si>
    <t>C/N (wt/wt)</t>
    <phoneticPr fontId="14" type="noConversion"/>
  </si>
  <si>
    <t>d__Bacteria;p__Proteobacteria;c__Gammaproteobacteria;o__Acidiferrobacterales;f__SZUA-150;g__;s__</t>
    <phoneticPr fontId="16" type="noConversion"/>
  </si>
  <si>
    <t>T1L10</t>
    <phoneticPr fontId="16" type="noConversion"/>
  </si>
  <si>
    <t>CD-T1L10-4</t>
    <phoneticPr fontId="14" type="noConversion"/>
  </si>
  <si>
    <r>
      <t>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>(mg/L)</t>
    </r>
    <phoneticPr fontId="14" type="noConversion"/>
  </si>
  <si>
    <t>d__Bacteria;p__Desulfobacterota;c__Desulfobacteria;o__Desulfobacterales;f__;g__;s__</t>
    <phoneticPr fontId="14" type="noConversion"/>
  </si>
  <si>
    <t>Sequencing technology</t>
    <phoneticPr fontId="16" type="noConversion"/>
  </si>
  <si>
    <t>Illumina Miseq 2 × 300</t>
    <phoneticPr fontId="16" type="noConversion"/>
  </si>
  <si>
    <t>Illumina Miseq 2 × 300</t>
  </si>
  <si>
    <t>Illumina Novaseq 6000 2 × 150</t>
  </si>
  <si>
    <t>Illumina Novaseq 6000 2 × 150</t>
    <phoneticPr fontId="16" type="noConversion"/>
  </si>
  <si>
    <t>Illumina Hiseq 2 × 150</t>
  </si>
  <si>
    <t>Illumina Hiseq 2 × 150</t>
    <phoneticPr fontId="16" type="noConversion"/>
  </si>
  <si>
    <t>&lt;0.125</t>
    <phoneticPr fontId="14" type="noConversion"/>
  </si>
  <si>
    <t>BFS1bin.10</t>
    <phoneticPr fontId="16" type="noConversion"/>
  </si>
  <si>
    <t>BFS6bin.20</t>
    <phoneticPr fontId="16" type="noConversion"/>
  </si>
  <si>
    <t>SCRbin.12</t>
    <phoneticPr fontId="16" type="noConversion"/>
  </si>
  <si>
    <t>SBbin.4</t>
    <phoneticPr fontId="16" type="noConversion"/>
  </si>
  <si>
    <t>CD-T1L10(3-6cmbsf)</t>
    <phoneticPr fontId="14" type="noConversion"/>
  </si>
  <si>
    <t>CD-T1L10(15-18cmbsf)</t>
    <phoneticPr fontId="14" type="noConversion"/>
  </si>
  <si>
    <t>BS2(6-8cmbsf)</t>
    <phoneticPr fontId="14" type="noConversion"/>
  </si>
  <si>
    <t>BS2(10-12cmbsf)</t>
    <phoneticPr fontId="14" type="noConversion"/>
  </si>
  <si>
    <t>SCS4(19-20cmbsf)</t>
    <phoneticPr fontId="14" type="noConversion"/>
  </si>
  <si>
    <t>SCS2(14-16cmbsf)</t>
    <phoneticPr fontId="14" type="noConversion"/>
  </si>
  <si>
    <t>CD-T1L10(9-12cmbsf)</t>
    <phoneticPr fontId="14" type="noConversion"/>
  </si>
  <si>
    <t>Total mercury (ng/g)</t>
    <phoneticPr fontId="14" type="noConversion"/>
  </si>
  <si>
    <t>27.964ǂ</t>
    <phoneticPr fontId="14" type="noConversion"/>
  </si>
  <si>
    <t>61.214ǂ</t>
    <phoneticPr fontId="14" type="noConversion"/>
  </si>
  <si>
    <t>36.880ǂ</t>
    <phoneticPr fontId="14" type="noConversion"/>
  </si>
  <si>
    <t>29.882ǂ</t>
    <phoneticPr fontId="14" type="noConversion"/>
  </si>
  <si>
    <t>35.424ǂ</t>
    <phoneticPr fontId="14" type="noConversion"/>
  </si>
  <si>
    <t>66.057ǂ</t>
    <phoneticPr fontId="14" type="noConversion"/>
  </si>
  <si>
    <t>75.194ǂ</t>
    <phoneticPr fontId="14" type="noConversion"/>
  </si>
  <si>
    <t>103.147ǂ</t>
    <phoneticPr fontId="14" type="noConversion"/>
  </si>
  <si>
    <t>48.881ǂ</t>
    <phoneticPr fontId="14" type="noConversion"/>
  </si>
  <si>
    <t>85.063ǂ</t>
    <phoneticPr fontId="14" type="noConversion"/>
  </si>
  <si>
    <t>66.523ǂ</t>
    <phoneticPr fontId="14" type="noConversion"/>
  </si>
  <si>
    <t>32.945ǂ</t>
    <phoneticPr fontId="14" type="noConversion"/>
  </si>
  <si>
    <t>37.680ǂ</t>
    <phoneticPr fontId="14" type="noConversion"/>
  </si>
  <si>
    <r>
      <t>Hg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>(ng/g)</t>
    </r>
    <phoneticPr fontId="14" type="noConversion"/>
  </si>
  <si>
    <t>SCS2(16-18cmbsf)*</t>
    <phoneticPr fontId="14" type="noConversion"/>
  </si>
  <si>
    <t>SCS2(20-22cmbsf)*</t>
    <phoneticPr fontId="14" type="noConversion"/>
  </si>
  <si>
    <t>SCS4(19-21cmbsf)*</t>
    <phoneticPr fontId="14" type="noConversion"/>
  </si>
  <si>
    <t>BS2(6-8cmbsf)*</t>
    <phoneticPr fontId="14" type="noConversion"/>
  </si>
  <si>
    <t>BS2(10-12cmbsf)*</t>
    <phoneticPr fontId="14" type="noConversion"/>
  </si>
  <si>
    <t>BS2(12-14cmbsf)*</t>
    <phoneticPr fontId="14" type="noConversion"/>
  </si>
  <si>
    <t>MT4(11-12cmbsf)*</t>
    <phoneticPr fontId="14" type="noConversion"/>
  </si>
  <si>
    <t>*: Sample names with layer depths are samples from the same push core in this study, but are not used in the metagenomics work.</t>
    <phoneticPr fontId="14" type="noConversion"/>
  </si>
  <si>
    <t>Methylmercury (ng/g)</t>
    <phoneticPr fontId="14" type="noConversion"/>
  </si>
  <si>
    <t>Methylmercury/Total mercury proportion</t>
  </si>
  <si>
    <t>d__Bacteria;p__Chloroflexota;c__Dehalococcoidia;o__UBA3495;f__UBA3495;g__UBA9611;s__</t>
    <phoneticPr fontId="14" type="noConversion"/>
  </si>
  <si>
    <t>Relative abundance (CPM) of mercury transforming genes in the metagenomes.</t>
    <phoneticPr fontId="14" type="noConversion"/>
  </si>
  <si>
    <t>Relative abundance (TPM) of mercury transforming genes in the metatranscriptomes.</t>
    <phoneticPr fontId="14" type="noConversion"/>
  </si>
  <si>
    <r>
      <t>Geochemical data (PO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3-</t>
    </r>
    <r>
      <rPr>
        <sz val="12"/>
        <color theme="1"/>
        <rFont val="Times New Roman"/>
        <family val="1"/>
      </rPr>
      <t>, NH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, NO</t>
    </r>
    <r>
      <rPr>
        <vertAlign val="subscript"/>
        <sz val="12"/>
        <color theme="1"/>
        <rFont val="Times New Roman"/>
        <family val="1"/>
      </rPr>
      <t>3</t>
    </r>
    <r>
      <rPr>
        <vertAlign val="superscript"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, NO</t>
    </r>
    <r>
      <rPr>
        <vertAlign val="subscript"/>
        <sz val="12"/>
        <color theme="1"/>
        <rFont val="Times New Roman"/>
        <family val="1"/>
      </rPr>
      <t>2</t>
    </r>
    <r>
      <rPr>
        <vertAlign val="superscript"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, SO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2-</t>
    </r>
    <r>
      <rPr>
        <sz val="12"/>
        <color theme="1"/>
        <rFont val="Times New Roman"/>
        <family val="1"/>
      </rPr>
      <t>, Fe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, TOC, TN) of sediments. </t>
    </r>
    <phoneticPr fontId="14" type="noConversion"/>
  </si>
  <si>
    <t>Desulfobacterota(19)</t>
  </si>
  <si>
    <t>Spirochaetota(6)</t>
  </si>
  <si>
    <t>Asgardarchaeota(3)</t>
  </si>
  <si>
    <t>Thermoproteota(1)</t>
  </si>
  <si>
    <t>based on MAGs</t>
    <phoneticPr fontId="14" type="noConversion"/>
  </si>
  <si>
    <t>based on assembled contigs</t>
    <phoneticPr fontId="14" type="noConversion"/>
  </si>
  <si>
    <t>ǂ: The total mercury concentration of samples marked with this symbol was calculated as the sum of methylmercury and Hg²⁺.</t>
    <phoneticPr fontId="14" type="noConversion"/>
  </si>
  <si>
    <t>Supplementary Data</t>
    <phoneticPr fontId="14" type="noConversion"/>
  </si>
  <si>
    <t>This file contains 18 supplementary data with each table being presented in one data sheet.</t>
    <phoneticPr fontId="14" type="noConversion"/>
  </si>
  <si>
    <t>Supplementary Data 4</t>
  </si>
  <si>
    <t>Supplementary Data 5</t>
  </si>
  <si>
    <t>Supplementary Data 6</t>
  </si>
  <si>
    <t>Supplementary Data 7</t>
  </si>
  <si>
    <t>Supplementary Data 8</t>
  </si>
  <si>
    <t>Supplementary Data 9</t>
  </si>
  <si>
    <t>Supplementary Data 10</t>
  </si>
  <si>
    <t>Supplementary Data 11</t>
  </si>
  <si>
    <t>Supplementary Data 12</t>
  </si>
  <si>
    <t>Supplementary Data 13</t>
  </si>
  <si>
    <t>Supplementary Data 14</t>
  </si>
  <si>
    <t>Supplementary Data 15</t>
  </si>
  <si>
    <t>Supplementary Data 16</t>
  </si>
  <si>
    <t>Supplementary Data 17</t>
  </si>
  <si>
    <t>Supplementary Data 18</t>
  </si>
  <si>
    <t>Supplementary Data 1</t>
    <phoneticPr fontId="14" type="noConversion"/>
  </si>
  <si>
    <t>Supplementary Data 1. The statistics of sampling locations and overview of the metagenomes and metatranscriptomes generated from the sediments.</t>
    <phoneticPr fontId="14" type="noConversion"/>
  </si>
  <si>
    <t>Supplementary Data 2</t>
    <phoneticPr fontId="14" type="noConversion"/>
  </si>
  <si>
    <t>Supplementary Data 2. Metagenomic data downloaded from NCBI database</t>
    <phoneticPr fontId="14" type="noConversion"/>
  </si>
  <si>
    <t>Supplementary Data 3</t>
    <phoneticPr fontId="14" type="noConversion"/>
  </si>
  <si>
    <t xml:space="preserve">Supplementary Data 3. Mercury concentrations of sediments. </t>
    <phoneticPr fontId="14" type="noConversion"/>
  </si>
  <si>
    <r>
      <t>Supplementary Data 4. Geochemical data (PO</t>
    </r>
    <r>
      <rPr>
        <b/>
        <vertAlign val="subscript"/>
        <sz val="11"/>
        <color theme="1"/>
        <rFont val="Times New Roman"/>
        <family val="1"/>
      </rPr>
      <t>4</t>
    </r>
    <r>
      <rPr>
        <b/>
        <vertAlign val="superscript"/>
        <sz val="11"/>
        <color theme="1"/>
        <rFont val="Times New Roman"/>
        <family val="1"/>
      </rPr>
      <t>3-</t>
    </r>
    <r>
      <rPr>
        <b/>
        <sz val="11"/>
        <color theme="1"/>
        <rFont val="Times New Roman"/>
        <family val="1"/>
      </rPr>
      <t>, NH</t>
    </r>
    <r>
      <rPr>
        <b/>
        <vertAlign val="subscript"/>
        <sz val="11"/>
        <color theme="1"/>
        <rFont val="Times New Roman"/>
        <family val="1"/>
      </rPr>
      <t>4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family val="1"/>
      </rPr>
      <t>, NO</t>
    </r>
    <r>
      <rPr>
        <b/>
        <vertAlign val="subscript"/>
        <sz val="11"/>
        <color theme="1"/>
        <rFont val="Times New Roman"/>
        <family val="1"/>
      </rPr>
      <t>3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, NO</t>
    </r>
    <r>
      <rPr>
        <b/>
        <vertAlign val="subscript"/>
        <sz val="11"/>
        <color theme="1"/>
        <rFont val="Times New Roman"/>
        <family val="1"/>
      </rPr>
      <t>2</t>
    </r>
    <r>
      <rPr>
        <b/>
        <vertAlign val="superscript"/>
        <sz val="11"/>
        <color theme="1"/>
        <rFont val="Times New Roman"/>
        <family val="1"/>
      </rPr>
      <t>-</t>
    </r>
    <r>
      <rPr>
        <b/>
        <sz val="11"/>
        <color theme="1"/>
        <rFont val="Times New Roman"/>
        <family val="1"/>
      </rPr>
      <t>, SO</t>
    </r>
    <r>
      <rPr>
        <b/>
        <vertAlign val="subscript"/>
        <sz val="11"/>
        <color theme="1"/>
        <rFont val="Times New Roman"/>
        <family val="1"/>
      </rPr>
      <t>4</t>
    </r>
    <r>
      <rPr>
        <b/>
        <vertAlign val="superscript"/>
        <sz val="11"/>
        <color theme="1"/>
        <rFont val="Times New Roman"/>
        <family val="1"/>
      </rPr>
      <t>2-</t>
    </r>
    <r>
      <rPr>
        <b/>
        <sz val="11"/>
        <color theme="1"/>
        <rFont val="Times New Roman"/>
        <family val="1"/>
      </rPr>
      <t>, Fe</t>
    </r>
    <r>
      <rPr>
        <b/>
        <vertAlign val="superscript"/>
        <sz val="11"/>
        <color theme="1"/>
        <rFont val="Times New Roman"/>
        <family val="1"/>
      </rPr>
      <t>3+</t>
    </r>
    <r>
      <rPr>
        <b/>
        <sz val="11"/>
        <color theme="1"/>
        <rFont val="Times New Roman"/>
        <family val="1"/>
      </rPr>
      <t xml:space="preserve">, TOC, TN) of sediments. </t>
    </r>
    <phoneticPr fontId="14" type="noConversion"/>
  </si>
  <si>
    <t>Supplementary Data 5. Percentage of novel 16S miTags and microbiome novelty score for samples</t>
    <phoneticPr fontId="16" type="noConversion"/>
  </si>
  <si>
    <t>Supplementary Data 6. Overview of the prokaryotic MAGs identified in this study.</t>
    <phoneticPr fontId="14" type="noConversion"/>
  </si>
  <si>
    <t>Supplementary Data 7. Relative abundance (CPM) of mercury transforming genes in the metagenomes</t>
    <phoneticPr fontId="14" type="noConversion"/>
  </si>
  <si>
    <t>Supplementary Data 8. Relative abundance (TPM) of mercury transforming genes in the metatranscriptomes</t>
    <phoneticPr fontId="16" type="noConversion"/>
  </si>
  <si>
    <t>Supplementary Data 9. Taxonomy of putative methylators.</t>
    <phoneticPr fontId="14" type="noConversion"/>
  </si>
  <si>
    <t>Supplementary Data 10. Relative abundance of putative methylators in 142 metagenomes.</t>
    <phoneticPr fontId="16" type="noConversion"/>
  </si>
  <si>
    <t>Supplementary Data 11. Metabolic gene statistics on the genome of putative methylators</t>
    <phoneticPr fontId="16" type="noConversion"/>
  </si>
  <si>
    <t>Supplementary Data 12. Integrity of the Wood-Ljungdahl pathway and distribution of typical cobalamin-dependent methyltransferases in MAGs identified in this study.</t>
    <phoneticPr fontId="16" type="noConversion"/>
  </si>
  <si>
    <t>Supplementary Data 13. Confidence score statistics for the docking model.</t>
    <phoneticPr fontId="16" type="noConversion"/>
  </si>
  <si>
    <t>Supplementary Data 14. The protein-protein docking interaction site</t>
    <phoneticPr fontId="14" type="noConversion"/>
  </si>
  <si>
    <r>
      <t>Supplementary Data 15. Taxonomy of putative</t>
    </r>
    <r>
      <rPr>
        <b/>
        <i/>
        <sz val="11"/>
        <color theme="1"/>
        <rFont val="Times New Roman"/>
        <family val="1"/>
      </rPr>
      <t xml:space="preserve"> merA</t>
    </r>
    <r>
      <rPr>
        <b/>
        <sz val="11"/>
        <color theme="1"/>
        <rFont val="Times New Roman"/>
        <family val="1"/>
      </rPr>
      <t xml:space="preserve"> carriers.</t>
    </r>
    <phoneticPr fontId="16" type="noConversion"/>
  </si>
  <si>
    <r>
      <t xml:space="preserve">Supplementary Data 16. Taxonomy of putative </t>
    </r>
    <r>
      <rPr>
        <b/>
        <i/>
        <sz val="11"/>
        <color theme="1"/>
        <rFont val="Times New Roman"/>
        <family val="1"/>
      </rPr>
      <t>merB</t>
    </r>
    <r>
      <rPr>
        <b/>
        <sz val="11"/>
        <color theme="1"/>
        <rFont val="Times New Roman"/>
        <family val="1"/>
      </rPr>
      <t xml:space="preserve"> carriers.</t>
    </r>
    <phoneticPr fontId="16" type="noConversion"/>
  </si>
  <si>
    <r>
      <t xml:space="preserve">Supplementary Data 17. Relative abundance of </t>
    </r>
    <r>
      <rPr>
        <b/>
        <i/>
        <sz val="11"/>
        <color theme="1"/>
        <rFont val="Times New Roman"/>
        <family val="1"/>
      </rPr>
      <t>merA</t>
    </r>
    <r>
      <rPr>
        <b/>
        <sz val="11"/>
        <color theme="1"/>
        <rFont val="Times New Roman"/>
        <family val="1"/>
      </rPr>
      <t xml:space="preserve"> carriers in 142 metagenomes.</t>
    </r>
    <phoneticPr fontId="16" type="noConversion"/>
  </si>
  <si>
    <r>
      <t xml:space="preserve">Supplementary Data 18. Relative abundance of </t>
    </r>
    <r>
      <rPr>
        <b/>
        <i/>
        <sz val="11"/>
        <color theme="1"/>
        <rFont val="Times New Roman"/>
        <family val="1"/>
      </rPr>
      <t>merB</t>
    </r>
    <r>
      <rPr>
        <b/>
        <sz val="11"/>
        <color theme="1"/>
        <rFont val="Times New Roman"/>
        <family val="1"/>
      </rPr>
      <t xml:space="preserve"> carriers in 142 metagenomes.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</si>
</sst>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0.000_);[Red]\(0.000\)"/>
    <numFmt numFmtId="178" formatCode="0.000_ "/>
    <numFmt numFmtId="179" formatCode="0.0E+00"/>
    <numFmt numFmtId="180" formatCode="0.00_ "/>
    <numFmt numFmtId="181" formatCode="0.000%"/>
    <numFmt numFmtId="182" formatCode="0.0000_ "/>
    <numFmt numFmtId="183" formatCode="0_ "/>
  </numFmts>
  <fonts count="26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宋体"/>
      <family val="3"/>
      <charset val="134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等线"/>
      <family val="2"/>
      <charset val="134"/>
      <scheme val="minor"/>
    </font>
    <font>
      <b/>
      <i/>
      <sz val="11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13" fillId="0" borderId="0" applyFont="0" applyFill="0" applyBorder="0" applyAlignment="0" applyProtection="0">
      <alignment vertical="center"/>
    </xf>
  </cellStyleXfs>
  <cellXfs count="144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78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77" fontId="3" fillId="0" borderId="0" xfId="0" applyNumberFormat="1" applyFont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178" fontId="3" fillId="2" borderId="0" xfId="0" applyNumberFormat="1" applyFont="1" applyFill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0" fontId="5" fillId="0" borderId="0" xfId="2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10" fontId="4" fillId="0" borderId="0" xfId="2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77" fontId="7" fillId="0" borderId="0" xfId="0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177" fontId="7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1" fontId="3" fillId="0" borderId="0" xfId="0" applyNumberFormat="1" applyFont="1"/>
    <xf numFmtId="17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181" fontId="5" fillId="0" borderId="0" xfId="2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0" fontId="5" fillId="0" borderId="0" xfId="2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/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82" fontId="3" fillId="0" borderId="0" xfId="0" applyNumberFormat="1" applyFont="1"/>
    <xf numFmtId="182" fontId="3" fillId="0" borderId="0" xfId="0" applyNumberFormat="1" applyFont="1" applyAlignment="1">
      <alignment horizontal="right"/>
    </xf>
    <xf numFmtId="182" fontId="3" fillId="0" borderId="1" xfId="0" applyNumberFormat="1" applyFont="1" applyBorder="1"/>
    <xf numFmtId="0" fontId="1" fillId="0" borderId="3" xfId="0" applyFont="1" applyBorder="1" applyAlignment="1">
      <alignment horizontal="left" vertical="center"/>
    </xf>
    <xf numFmtId="183" fontId="3" fillId="0" borderId="0" xfId="0" applyNumberFormat="1" applyFont="1"/>
    <xf numFmtId="176" fontId="3" fillId="0" borderId="0" xfId="0" applyNumberFormat="1" applyFont="1"/>
    <xf numFmtId="176" fontId="3" fillId="0" borderId="3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83" fontId="3" fillId="0" borderId="0" xfId="0" applyNumberFormat="1" applyFont="1" applyAlignment="1">
      <alignment horizontal="center"/>
    </xf>
    <xf numFmtId="183" fontId="3" fillId="0" borderId="1" xfId="0" applyNumberFormat="1" applyFont="1" applyBorder="1"/>
    <xf numFmtId="183" fontId="3" fillId="0" borderId="0" xfId="0" applyNumberFormat="1" applyFont="1" applyAlignment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9" fontId="3" fillId="0" borderId="1" xfId="0" applyNumberFormat="1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22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2" fillId="0" borderId="3" xfId="0" applyFont="1" applyBorder="1"/>
    <xf numFmtId="0" fontId="2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49" fontId="25" fillId="0" borderId="1" xfId="0" applyNumberFormat="1" applyFont="1" applyBorder="1" applyAlignment="1">
      <alignment horizontal="center"/>
    </xf>
    <xf numFmtId="177" fontId="3" fillId="0" borderId="0" xfId="0" applyNumberFormat="1" applyFont="1"/>
    <xf numFmtId="178" fontId="3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/>
    <xf numFmtId="177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10" fontId="3" fillId="2" borderId="0" xfId="0" applyNumberFormat="1" applyFont="1" applyFill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80" fontId="3" fillId="0" borderId="3" xfId="0" applyNumberFormat="1" applyFont="1" applyBorder="1" applyAlignment="1">
      <alignment horizontal="center"/>
    </xf>
  </cellXfs>
  <cellStyles count="3">
    <cellStyle name="百分比" xfId="2" builtinId="5"/>
    <cellStyle name="常规" xfId="0" builtinId="0"/>
    <cellStyle name="常规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9" sqref="B9"/>
    </sheetView>
  </sheetViews>
  <sheetFormatPr defaultColWidth="9" defaultRowHeight="14" x14ac:dyDescent="0.3"/>
  <cols>
    <col min="1" max="1" width="23.1640625" customWidth="1"/>
    <col min="2" max="2" width="141.33203125" customWidth="1"/>
  </cols>
  <sheetData>
    <row r="1" spans="1:2" ht="17.5" x14ac:dyDescent="0.3">
      <c r="A1" s="121" t="s">
        <v>2964</v>
      </c>
      <c r="B1" s="121"/>
    </row>
    <row r="2" spans="1:2" x14ac:dyDescent="0.3">
      <c r="A2" s="122" t="s">
        <v>2965</v>
      </c>
      <c r="B2" s="122"/>
    </row>
    <row r="3" spans="1:2" x14ac:dyDescent="0.3">
      <c r="A3" s="34" t="s">
        <v>0</v>
      </c>
      <c r="B3" s="34" t="s">
        <v>1</v>
      </c>
    </row>
    <row r="4" spans="1:2" ht="15.5" x14ac:dyDescent="0.35">
      <c r="A4" s="35" t="s">
        <v>2981</v>
      </c>
      <c r="B4" s="36" t="s">
        <v>2830</v>
      </c>
    </row>
    <row r="5" spans="1:2" ht="15.5" x14ac:dyDescent="0.35">
      <c r="A5" s="35" t="s">
        <v>2983</v>
      </c>
      <c r="B5" s="36" t="s">
        <v>2832</v>
      </c>
    </row>
    <row r="6" spans="1:2" ht="15.5" x14ac:dyDescent="0.35">
      <c r="A6" s="35" t="s">
        <v>2985</v>
      </c>
      <c r="B6" s="36" t="s">
        <v>2831</v>
      </c>
    </row>
    <row r="7" spans="1:2" ht="19.5" x14ac:dyDescent="0.45">
      <c r="A7" s="35" t="s">
        <v>2966</v>
      </c>
      <c r="B7" s="36" t="s">
        <v>2956</v>
      </c>
    </row>
    <row r="8" spans="1:2" ht="15.5" x14ac:dyDescent="0.35">
      <c r="A8" s="35" t="s">
        <v>2967</v>
      </c>
      <c r="B8" s="36" t="s">
        <v>2833</v>
      </c>
    </row>
    <row r="9" spans="1:2" ht="15.5" x14ac:dyDescent="0.35">
      <c r="A9" s="35" t="s">
        <v>2968</v>
      </c>
      <c r="B9" s="36" t="s">
        <v>2</v>
      </c>
    </row>
    <row r="10" spans="1:2" ht="15.5" x14ac:dyDescent="0.35">
      <c r="A10" s="35" t="s">
        <v>2969</v>
      </c>
      <c r="B10" s="36" t="s">
        <v>2954</v>
      </c>
    </row>
    <row r="11" spans="1:2" ht="15.5" x14ac:dyDescent="0.35">
      <c r="A11" s="35" t="s">
        <v>2970</v>
      </c>
      <c r="B11" s="36" t="s">
        <v>2955</v>
      </c>
    </row>
    <row r="12" spans="1:2" ht="15.5" x14ac:dyDescent="0.35">
      <c r="A12" s="35" t="s">
        <v>2971</v>
      </c>
      <c r="B12" s="36" t="s">
        <v>2851</v>
      </c>
    </row>
    <row r="13" spans="1:2" ht="15.5" x14ac:dyDescent="0.35">
      <c r="A13" s="35" t="s">
        <v>2972</v>
      </c>
      <c r="B13" s="20" t="s">
        <v>2852</v>
      </c>
    </row>
    <row r="14" spans="1:2" ht="15.5" x14ac:dyDescent="0.35">
      <c r="A14" s="35" t="s">
        <v>2973</v>
      </c>
      <c r="B14" s="20" t="s">
        <v>2885</v>
      </c>
    </row>
    <row r="15" spans="1:2" ht="15.5" x14ac:dyDescent="0.35">
      <c r="A15" s="35" t="s">
        <v>2974</v>
      </c>
      <c r="B15" s="20" t="s">
        <v>2838</v>
      </c>
    </row>
    <row r="16" spans="1:2" ht="15.5" x14ac:dyDescent="0.35">
      <c r="A16" s="35" t="s">
        <v>2975</v>
      </c>
      <c r="B16" s="20" t="s">
        <v>2839</v>
      </c>
    </row>
    <row r="17" spans="1:2" ht="15.5" x14ac:dyDescent="0.35">
      <c r="A17" s="35" t="s">
        <v>2976</v>
      </c>
      <c r="B17" s="20" t="s">
        <v>2840</v>
      </c>
    </row>
    <row r="18" spans="1:2" ht="15" x14ac:dyDescent="0.3">
      <c r="A18" s="35" t="s">
        <v>2977</v>
      </c>
      <c r="B18" s="3" t="s">
        <v>2841</v>
      </c>
    </row>
    <row r="19" spans="1:2" ht="15" x14ac:dyDescent="0.3">
      <c r="A19" s="35" t="s">
        <v>2978</v>
      </c>
      <c r="B19" s="3" t="s">
        <v>2842</v>
      </c>
    </row>
    <row r="20" spans="1:2" ht="15" x14ac:dyDescent="0.3">
      <c r="A20" s="35" t="s">
        <v>2979</v>
      </c>
      <c r="B20" s="3" t="s">
        <v>2843</v>
      </c>
    </row>
    <row r="21" spans="1:2" ht="15" x14ac:dyDescent="0.3">
      <c r="A21" s="35" t="s">
        <v>2980</v>
      </c>
      <c r="B21" s="3" t="s">
        <v>2844</v>
      </c>
    </row>
    <row r="23" spans="1:2" x14ac:dyDescent="0.3">
      <c r="A23" s="97"/>
    </row>
  </sheetData>
  <mergeCells count="2">
    <mergeCell ref="A1:B1"/>
    <mergeCell ref="A2:B2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7187-0965-498D-83F8-1A7294B475B7}">
  <dimension ref="A1:R104"/>
  <sheetViews>
    <sheetView zoomScale="90" zoomScaleNormal="90" workbookViewId="0">
      <selection activeCell="E12" sqref="E12:E17"/>
    </sheetView>
  </sheetViews>
  <sheetFormatPr defaultColWidth="8.83203125" defaultRowHeight="14" x14ac:dyDescent="0.3"/>
  <cols>
    <col min="1" max="2" width="8.6640625" style="9"/>
    <col min="7" max="7" width="11.5" customWidth="1"/>
    <col min="8" max="8" width="17" customWidth="1"/>
    <col min="9" max="9" width="12" customWidth="1"/>
    <col min="10" max="10" width="16.33203125" customWidth="1"/>
    <col min="11" max="11" width="16" customWidth="1"/>
    <col min="12" max="12" width="11.1640625" bestFit="1" customWidth="1"/>
    <col min="13" max="13" width="9.6640625" customWidth="1"/>
    <col min="14" max="15" width="14.83203125" customWidth="1"/>
    <col min="16" max="16" width="11.1640625" bestFit="1" customWidth="1"/>
    <col min="17" max="17" width="10.1640625" bestFit="1" customWidth="1"/>
    <col min="18" max="18" width="10.6640625" customWidth="1"/>
  </cols>
  <sheetData>
    <row r="1" spans="1:18" x14ac:dyDescent="0.3">
      <c r="A1" s="2" t="s">
        <v>2982</v>
      </c>
      <c r="D1" s="21"/>
      <c r="E1" s="21"/>
      <c r="F1" s="21"/>
      <c r="G1" s="21"/>
      <c r="H1" s="21"/>
      <c r="I1" s="9"/>
      <c r="J1" s="9"/>
    </row>
    <row r="2" spans="1:18" x14ac:dyDescent="0.3">
      <c r="A2" s="125" t="s">
        <v>3</v>
      </c>
      <c r="B2" s="125" t="s">
        <v>4</v>
      </c>
      <c r="C2" s="125" t="s">
        <v>5</v>
      </c>
      <c r="D2" s="125" t="s">
        <v>6</v>
      </c>
      <c r="E2" s="125" t="s">
        <v>7</v>
      </c>
      <c r="F2" s="125" t="s">
        <v>8</v>
      </c>
      <c r="G2" s="125" t="s">
        <v>9</v>
      </c>
      <c r="H2" s="125" t="s">
        <v>10</v>
      </c>
      <c r="I2" s="125" t="s">
        <v>11</v>
      </c>
      <c r="J2" s="133" t="s">
        <v>2890</v>
      </c>
      <c r="K2" s="133"/>
      <c r="L2" s="133"/>
      <c r="M2" s="133"/>
      <c r="N2" s="133"/>
      <c r="O2" s="133" t="s">
        <v>2891</v>
      </c>
      <c r="P2" s="133"/>
      <c r="Q2" s="133"/>
      <c r="R2" s="133"/>
    </row>
    <row r="3" spans="1:18" ht="62" x14ac:dyDescent="0.3">
      <c r="A3" s="124"/>
      <c r="B3" s="124"/>
      <c r="C3" s="124"/>
      <c r="D3" s="124"/>
      <c r="E3" s="124"/>
      <c r="F3" s="124"/>
      <c r="G3" s="124"/>
      <c r="H3" s="124"/>
      <c r="I3" s="124"/>
      <c r="J3" s="108" t="s">
        <v>2909</v>
      </c>
      <c r="K3" s="104" t="s">
        <v>2087</v>
      </c>
      <c r="L3" s="104" t="s">
        <v>232</v>
      </c>
      <c r="M3" s="104" t="s">
        <v>2086</v>
      </c>
      <c r="N3" s="104" t="s">
        <v>2085</v>
      </c>
      <c r="O3" s="120" t="s">
        <v>2909</v>
      </c>
      <c r="P3" s="103" t="s">
        <v>2087</v>
      </c>
      <c r="Q3" s="103" t="s">
        <v>2889</v>
      </c>
      <c r="R3" s="103" t="s">
        <v>2086</v>
      </c>
    </row>
    <row r="4" spans="1:18" ht="15.5" x14ac:dyDescent="0.35">
      <c r="A4" s="126" t="s">
        <v>2022</v>
      </c>
      <c r="B4" s="128" t="s">
        <v>12</v>
      </c>
      <c r="C4" s="125" t="s">
        <v>13</v>
      </c>
      <c r="D4" s="125" t="s">
        <v>14</v>
      </c>
      <c r="E4" s="125">
        <v>14.31996</v>
      </c>
      <c r="F4" s="125">
        <v>115.20912</v>
      </c>
      <c r="G4" s="125">
        <v>4299</v>
      </c>
      <c r="H4" s="55" t="s">
        <v>15</v>
      </c>
      <c r="I4" s="55" t="s">
        <v>16</v>
      </c>
      <c r="J4" s="109" t="s">
        <v>2915</v>
      </c>
      <c r="K4" s="56">
        <v>74445204</v>
      </c>
      <c r="L4" s="24">
        <v>74098574</v>
      </c>
      <c r="M4" s="57">
        <f t="shared" ref="M4:M35" si="0">L4/K4</f>
        <v>0.99534382362630103</v>
      </c>
      <c r="N4" s="131">
        <v>38</v>
      </c>
      <c r="O4" s="105" t="s">
        <v>2511</v>
      </c>
      <c r="P4" s="105" t="s">
        <v>2511</v>
      </c>
      <c r="Q4" s="105" t="s">
        <v>2511</v>
      </c>
      <c r="R4" s="105" t="s">
        <v>2511</v>
      </c>
    </row>
    <row r="5" spans="1:18" ht="15.5" x14ac:dyDescent="0.35">
      <c r="A5" s="127"/>
      <c r="B5" s="129"/>
      <c r="C5" s="123"/>
      <c r="D5" s="123"/>
      <c r="E5" s="123"/>
      <c r="F5" s="123"/>
      <c r="G5" s="123"/>
      <c r="H5" s="55" t="s">
        <v>17</v>
      </c>
      <c r="I5" s="55" t="s">
        <v>18</v>
      </c>
      <c r="J5" s="109" t="s">
        <v>2915</v>
      </c>
      <c r="K5" s="56">
        <v>96204172</v>
      </c>
      <c r="L5" s="24">
        <v>95793208</v>
      </c>
      <c r="M5" s="25">
        <f t="shared" si="0"/>
        <v>0.99572821020693369</v>
      </c>
      <c r="N5" s="131"/>
      <c r="O5" s="97" t="s">
        <v>2511</v>
      </c>
      <c r="P5" s="97" t="s">
        <v>2511</v>
      </c>
      <c r="Q5" s="97" t="s">
        <v>2511</v>
      </c>
      <c r="R5" s="97" t="s">
        <v>2511</v>
      </c>
    </row>
    <row r="6" spans="1:18" ht="15.5" x14ac:dyDescent="0.35">
      <c r="A6" s="127"/>
      <c r="B6" s="129"/>
      <c r="C6" s="123"/>
      <c r="D6" s="123"/>
      <c r="E6" s="123"/>
      <c r="F6" s="123"/>
      <c r="G6" s="123"/>
      <c r="H6" s="55" t="s">
        <v>19</v>
      </c>
      <c r="I6" s="55" t="s">
        <v>20</v>
      </c>
      <c r="J6" s="109" t="s">
        <v>2915</v>
      </c>
      <c r="K6" s="56">
        <v>78384566</v>
      </c>
      <c r="L6" s="24">
        <v>77700022</v>
      </c>
      <c r="M6" s="25">
        <f t="shared" si="0"/>
        <v>0.9912668522014908</v>
      </c>
      <c r="N6" s="131"/>
      <c r="O6" s="97" t="s">
        <v>2511</v>
      </c>
      <c r="P6" s="97" t="s">
        <v>2511</v>
      </c>
      <c r="Q6" s="97" t="s">
        <v>2511</v>
      </c>
      <c r="R6" s="97" t="s">
        <v>2511</v>
      </c>
    </row>
    <row r="7" spans="1:18" ht="15.5" x14ac:dyDescent="0.35">
      <c r="A7" s="127"/>
      <c r="B7" s="129"/>
      <c r="C7" s="123"/>
      <c r="D7" s="123"/>
      <c r="E7" s="123"/>
      <c r="F7" s="123"/>
      <c r="G7" s="123"/>
      <c r="H7" s="55" t="s">
        <v>21</v>
      </c>
      <c r="I7" s="55" t="s">
        <v>22</v>
      </c>
      <c r="J7" s="109" t="s">
        <v>2914</v>
      </c>
      <c r="K7" s="56">
        <v>80749672</v>
      </c>
      <c r="L7" s="24">
        <v>79666118</v>
      </c>
      <c r="M7" s="25">
        <f t="shared" si="0"/>
        <v>0.98658132010740551</v>
      </c>
      <c r="N7" s="131"/>
      <c r="O7" s="97" t="s">
        <v>2511</v>
      </c>
      <c r="P7" s="97" t="s">
        <v>2511</v>
      </c>
      <c r="Q7" s="97" t="s">
        <v>2511</v>
      </c>
      <c r="R7" s="97" t="s">
        <v>2511</v>
      </c>
    </row>
    <row r="8" spans="1:18" ht="15.5" x14ac:dyDescent="0.35">
      <c r="A8" s="127"/>
      <c r="B8" s="129"/>
      <c r="C8" s="123"/>
      <c r="D8" s="123" t="s">
        <v>23</v>
      </c>
      <c r="E8" s="123">
        <v>13.423999999999999</v>
      </c>
      <c r="F8" s="123">
        <v>114.83525</v>
      </c>
      <c r="G8" s="123">
        <v>2053</v>
      </c>
      <c r="H8" s="55" t="s">
        <v>24</v>
      </c>
      <c r="I8" s="55" t="s">
        <v>16</v>
      </c>
      <c r="J8" s="109" t="s">
        <v>2914</v>
      </c>
      <c r="K8" s="56">
        <v>87109810</v>
      </c>
      <c r="L8" s="24">
        <v>86873772</v>
      </c>
      <c r="M8" s="25">
        <f t="shared" si="0"/>
        <v>0.99729033962994529</v>
      </c>
      <c r="N8" s="131">
        <v>25</v>
      </c>
      <c r="O8" s="97" t="s">
        <v>2511</v>
      </c>
      <c r="P8" s="97" t="s">
        <v>2511</v>
      </c>
      <c r="Q8" s="97" t="s">
        <v>2511</v>
      </c>
      <c r="R8" s="97" t="s">
        <v>2511</v>
      </c>
    </row>
    <row r="9" spans="1:18" ht="15.5" x14ac:dyDescent="0.35">
      <c r="A9" s="127"/>
      <c r="B9" s="129"/>
      <c r="C9" s="123"/>
      <c r="D9" s="123"/>
      <c r="E9" s="123"/>
      <c r="F9" s="123"/>
      <c r="G9" s="123"/>
      <c r="H9" s="55" t="s">
        <v>25</v>
      </c>
      <c r="I9" s="55" t="s">
        <v>18</v>
      </c>
      <c r="J9" s="109" t="s">
        <v>2914</v>
      </c>
      <c r="K9" s="56">
        <v>85283260</v>
      </c>
      <c r="L9" s="24">
        <v>85107388</v>
      </c>
      <c r="M9" s="25">
        <f t="shared" si="0"/>
        <v>0.99793778990155868</v>
      </c>
      <c r="N9" s="131"/>
      <c r="O9" s="97" t="s">
        <v>2511</v>
      </c>
      <c r="P9" s="97" t="s">
        <v>2511</v>
      </c>
      <c r="Q9" s="97" t="s">
        <v>2511</v>
      </c>
      <c r="R9" s="97" t="s">
        <v>2511</v>
      </c>
    </row>
    <row r="10" spans="1:18" ht="15.5" x14ac:dyDescent="0.35">
      <c r="A10" s="127"/>
      <c r="B10" s="129"/>
      <c r="C10" s="123"/>
      <c r="D10" s="123"/>
      <c r="E10" s="123"/>
      <c r="F10" s="123"/>
      <c r="G10" s="123"/>
      <c r="H10" s="55" t="s">
        <v>26</v>
      </c>
      <c r="I10" s="55" t="s">
        <v>20</v>
      </c>
      <c r="J10" s="109" t="s">
        <v>2914</v>
      </c>
      <c r="K10" s="56">
        <v>82280392</v>
      </c>
      <c r="L10" s="24">
        <v>82050736</v>
      </c>
      <c r="M10" s="25">
        <f t="shared" si="0"/>
        <v>0.99720886113425422</v>
      </c>
      <c r="N10" s="131"/>
      <c r="O10" s="97" t="s">
        <v>2511</v>
      </c>
      <c r="P10" s="97" t="s">
        <v>2511</v>
      </c>
      <c r="Q10" s="97" t="s">
        <v>2511</v>
      </c>
      <c r="R10" s="97" t="s">
        <v>2511</v>
      </c>
    </row>
    <row r="11" spans="1:18" ht="15.5" x14ac:dyDescent="0.35">
      <c r="A11" s="127"/>
      <c r="B11" s="129"/>
      <c r="C11" s="123"/>
      <c r="D11" s="123"/>
      <c r="E11" s="123"/>
      <c r="F11" s="123"/>
      <c r="G11" s="123"/>
      <c r="H11" s="55" t="s">
        <v>27</v>
      </c>
      <c r="I11" s="55" t="s">
        <v>22</v>
      </c>
      <c r="J11" s="109" t="s">
        <v>2914</v>
      </c>
      <c r="K11" s="56">
        <v>84848726</v>
      </c>
      <c r="L11" s="24">
        <v>84029784</v>
      </c>
      <c r="M11" s="25">
        <f t="shared" si="0"/>
        <v>0.9903482110031917</v>
      </c>
      <c r="N11" s="131"/>
      <c r="O11" s="97" t="s">
        <v>2511</v>
      </c>
      <c r="P11" s="97" t="s">
        <v>2511</v>
      </c>
      <c r="Q11" s="97" t="s">
        <v>2511</v>
      </c>
      <c r="R11" s="97" t="s">
        <v>2511</v>
      </c>
    </row>
    <row r="12" spans="1:18" ht="15.5" x14ac:dyDescent="0.35">
      <c r="A12" s="127"/>
      <c r="B12" s="129"/>
      <c r="C12" s="123"/>
      <c r="D12" s="123" t="s">
        <v>28</v>
      </c>
      <c r="E12" s="123">
        <v>14.15771</v>
      </c>
      <c r="F12" s="123">
        <v>115.51419</v>
      </c>
      <c r="G12" s="123">
        <v>3797.8</v>
      </c>
      <c r="H12" s="55" t="s">
        <v>29</v>
      </c>
      <c r="I12" s="55" t="s">
        <v>16</v>
      </c>
      <c r="J12" s="109" t="s">
        <v>2914</v>
      </c>
      <c r="K12" s="56">
        <v>105789292</v>
      </c>
      <c r="L12" s="24">
        <v>104722392</v>
      </c>
      <c r="M12" s="25">
        <f t="shared" si="0"/>
        <v>0.98991485830153769</v>
      </c>
      <c r="N12" s="131">
        <v>54</v>
      </c>
      <c r="O12" s="97" t="s">
        <v>2511</v>
      </c>
      <c r="P12" s="97" t="s">
        <v>2511</v>
      </c>
      <c r="Q12" s="97" t="s">
        <v>2511</v>
      </c>
      <c r="R12" s="97" t="s">
        <v>2511</v>
      </c>
    </row>
    <row r="13" spans="1:18" ht="15.5" x14ac:dyDescent="0.35">
      <c r="A13" s="127"/>
      <c r="B13" s="129"/>
      <c r="C13" s="123"/>
      <c r="D13" s="123"/>
      <c r="E13" s="123"/>
      <c r="F13" s="123"/>
      <c r="G13" s="123"/>
      <c r="H13" s="55" t="s">
        <v>30</v>
      </c>
      <c r="I13" s="55" t="s">
        <v>18</v>
      </c>
      <c r="J13" s="109" t="s">
        <v>2914</v>
      </c>
      <c r="K13" s="56">
        <v>85428796</v>
      </c>
      <c r="L13" s="24">
        <v>84513916</v>
      </c>
      <c r="M13" s="25">
        <f t="shared" si="0"/>
        <v>0.98929073049326366</v>
      </c>
      <c r="N13" s="131"/>
      <c r="O13" s="97" t="s">
        <v>2511</v>
      </c>
      <c r="P13" s="97" t="s">
        <v>2511</v>
      </c>
      <c r="Q13" s="97" t="s">
        <v>2511</v>
      </c>
      <c r="R13" s="97" t="s">
        <v>2511</v>
      </c>
    </row>
    <row r="14" spans="1:18" ht="15.5" x14ac:dyDescent="0.35">
      <c r="A14" s="127"/>
      <c r="B14" s="129"/>
      <c r="C14" s="123"/>
      <c r="D14" s="123"/>
      <c r="E14" s="123"/>
      <c r="F14" s="123"/>
      <c r="G14" s="123"/>
      <c r="H14" s="55" t="s">
        <v>31</v>
      </c>
      <c r="I14" s="55" t="s">
        <v>20</v>
      </c>
      <c r="J14" s="109" t="s">
        <v>2914</v>
      </c>
      <c r="K14" s="56">
        <v>77270418</v>
      </c>
      <c r="L14" s="24">
        <v>76961094</v>
      </c>
      <c r="M14" s="25">
        <f t="shared" si="0"/>
        <v>0.9959968638968667</v>
      </c>
      <c r="N14" s="131"/>
      <c r="O14" s="97" t="s">
        <v>2511</v>
      </c>
      <c r="P14" s="97" t="s">
        <v>2511</v>
      </c>
      <c r="Q14" s="97" t="s">
        <v>2511</v>
      </c>
      <c r="R14" s="97" t="s">
        <v>2511</v>
      </c>
    </row>
    <row r="15" spans="1:18" ht="15.5" x14ac:dyDescent="0.35">
      <c r="A15" s="127"/>
      <c r="B15" s="129"/>
      <c r="C15" s="123"/>
      <c r="D15" s="123"/>
      <c r="E15" s="123"/>
      <c r="F15" s="123"/>
      <c r="G15" s="123"/>
      <c r="H15" s="55" t="s">
        <v>32</v>
      </c>
      <c r="I15" s="55" t="s">
        <v>22</v>
      </c>
      <c r="J15" s="109" t="s">
        <v>2914</v>
      </c>
      <c r="K15" s="56">
        <v>83568456</v>
      </c>
      <c r="L15" s="24">
        <v>82953458</v>
      </c>
      <c r="M15" s="25">
        <f t="shared" si="0"/>
        <v>0.99264078781113296</v>
      </c>
      <c r="N15" s="131"/>
      <c r="O15" s="97" t="s">
        <v>2511</v>
      </c>
      <c r="P15" s="97" t="s">
        <v>2511</v>
      </c>
      <c r="Q15" s="97" t="s">
        <v>2511</v>
      </c>
      <c r="R15" s="97" t="s">
        <v>2511</v>
      </c>
    </row>
    <row r="16" spans="1:18" ht="15.5" x14ac:dyDescent="0.35">
      <c r="A16" s="127"/>
      <c r="B16" s="129"/>
      <c r="C16" s="123"/>
      <c r="D16" s="123"/>
      <c r="E16" s="123"/>
      <c r="F16" s="123"/>
      <c r="G16" s="123"/>
      <c r="H16" s="55" t="s">
        <v>33</v>
      </c>
      <c r="I16" s="55" t="s">
        <v>34</v>
      </c>
      <c r="J16" s="109" t="s">
        <v>2914</v>
      </c>
      <c r="K16" s="56">
        <v>81040646</v>
      </c>
      <c r="L16" s="24">
        <v>80468190</v>
      </c>
      <c r="M16" s="25">
        <f t="shared" si="0"/>
        <v>0.99293618661430705</v>
      </c>
      <c r="N16" s="131"/>
      <c r="O16" s="97" t="s">
        <v>2511</v>
      </c>
      <c r="P16" s="97" t="s">
        <v>2511</v>
      </c>
      <c r="Q16" s="97" t="s">
        <v>2511</v>
      </c>
      <c r="R16" s="97" t="s">
        <v>2511</v>
      </c>
    </row>
    <row r="17" spans="1:18" ht="15.5" x14ac:dyDescent="0.35">
      <c r="A17" s="127"/>
      <c r="B17" s="129"/>
      <c r="C17" s="123"/>
      <c r="D17" s="123"/>
      <c r="E17" s="123"/>
      <c r="F17" s="123"/>
      <c r="G17" s="123"/>
      <c r="H17" s="55" t="s">
        <v>35</v>
      </c>
      <c r="I17" s="55" t="s">
        <v>36</v>
      </c>
      <c r="J17" s="109" t="s">
        <v>2914</v>
      </c>
      <c r="K17" s="56">
        <v>79699010</v>
      </c>
      <c r="L17" s="24">
        <v>79325066</v>
      </c>
      <c r="M17" s="25">
        <f t="shared" si="0"/>
        <v>0.99530804711375964</v>
      </c>
      <c r="N17" s="131"/>
      <c r="O17" s="97" t="s">
        <v>2511</v>
      </c>
      <c r="P17" s="97" t="s">
        <v>2511</v>
      </c>
      <c r="Q17" s="97" t="s">
        <v>2511</v>
      </c>
      <c r="R17" s="97" t="s">
        <v>2511</v>
      </c>
    </row>
    <row r="18" spans="1:18" ht="15.5" x14ac:dyDescent="0.35">
      <c r="A18" s="127"/>
      <c r="B18" s="129" t="s">
        <v>37</v>
      </c>
      <c r="C18" s="123" t="s">
        <v>38</v>
      </c>
      <c r="D18" s="123" t="s">
        <v>39</v>
      </c>
      <c r="E18" s="123">
        <v>17.986889999999999</v>
      </c>
      <c r="F18" s="123">
        <v>111.00278</v>
      </c>
      <c r="G18" s="123">
        <v>1500</v>
      </c>
      <c r="H18" s="33" t="s">
        <v>40</v>
      </c>
      <c r="I18" s="55" t="s">
        <v>16</v>
      </c>
      <c r="J18" s="109" t="s">
        <v>2915</v>
      </c>
      <c r="K18" s="56">
        <v>134481626</v>
      </c>
      <c r="L18" s="24">
        <v>134336692</v>
      </c>
      <c r="M18" s="25">
        <f t="shared" si="0"/>
        <v>0.99892227656438359</v>
      </c>
      <c r="N18" s="131">
        <v>65</v>
      </c>
      <c r="O18" s="97" t="s">
        <v>2511</v>
      </c>
      <c r="P18" s="97" t="s">
        <v>2511</v>
      </c>
      <c r="Q18" s="97" t="s">
        <v>2511</v>
      </c>
      <c r="R18" s="97" t="s">
        <v>2511</v>
      </c>
    </row>
    <row r="19" spans="1:18" ht="15.5" x14ac:dyDescent="0.35">
      <c r="A19" s="127"/>
      <c r="B19" s="129"/>
      <c r="C19" s="123"/>
      <c r="D19" s="123"/>
      <c r="E19" s="123"/>
      <c r="F19" s="123"/>
      <c r="G19" s="123"/>
      <c r="H19" s="33" t="s">
        <v>41</v>
      </c>
      <c r="I19" s="55" t="s">
        <v>42</v>
      </c>
      <c r="J19" s="109" t="s">
        <v>2915</v>
      </c>
      <c r="K19" s="56">
        <v>132896528</v>
      </c>
      <c r="L19" s="24">
        <v>132863920</v>
      </c>
      <c r="M19" s="25">
        <f t="shared" si="0"/>
        <v>0.99975463617830562</v>
      </c>
      <c r="N19" s="131"/>
      <c r="O19" s="97" t="s">
        <v>2511</v>
      </c>
      <c r="P19" s="97" t="s">
        <v>2511</v>
      </c>
      <c r="Q19" s="97" t="s">
        <v>2511</v>
      </c>
      <c r="R19" s="97" t="s">
        <v>2511</v>
      </c>
    </row>
    <row r="20" spans="1:18" ht="15.5" x14ac:dyDescent="0.35">
      <c r="A20" s="127"/>
      <c r="B20" s="129"/>
      <c r="C20" s="123"/>
      <c r="D20" s="123"/>
      <c r="E20" s="123"/>
      <c r="F20" s="123"/>
      <c r="G20" s="123"/>
      <c r="H20" s="33" t="s">
        <v>43</v>
      </c>
      <c r="I20" s="55" t="s">
        <v>44</v>
      </c>
      <c r="J20" s="109" t="s">
        <v>2915</v>
      </c>
      <c r="K20" s="56">
        <v>59857866</v>
      </c>
      <c r="L20" s="24">
        <v>59854846</v>
      </c>
      <c r="M20" s="25">
        <f t="shared" si="0"/>
        <v>0.99994954714890771</v>
      </c>
      <c r="N20" s="131"/>
      <c r="O20" s="97" t="s">
        <v>2511</v>
      </c>
      <c r="P20" s="97" t="s">
        <v>2511</v>
      </c>
      <c r="Q20" s="97" t="s">
        <v>2511</v>
      </c>
      <c r="R20" s="97" t="s">
        <v>2511</v>
      </c>
    </row>
    <row r="21" spans="1:18" ht="15.5" x14ac:dyDescent="0.35">
      <c r="A21" s="127"/>
      <c r="B21" s="129"/>
      <c r="C21" s="123"/>
      <c r="D21" s="123"/>
      <c r="E21" s="123"/>
      <c r="F21" s="123"/>
      <c r="G21" s="123"/>
      <c r="H21" s="33" t="s">
        <v>45</v>
      </c>
      <c r="I21" s="55" t="s">
        <v>46</v>
      </c>
      <c r="J21" s="109" t="s">
        <v>2915</v>
      </c>
      <c r="K21" s="56">
        <v>16484200</v>
      </c>
      <c r="L21" s="24">
        <v>16472106</v>
      </c>
      <c r="M21" s="25">
        <f t="shared" si="0"/>
        <v>0.99926632775627566</v>
      </c>
      <c r="N21" s="131"/>
      <c r="O21" s="97" t="s">
        <v>2511</v>
      </c>
      <c r="P21" s="97" t="s">
        <v>2511</v>
      </c>
      <c r="Q21" s="97" t="s">
        <v>2511</v>
      </c>
      <c r="R21" s="97" t="s">
        <v>2511</v>
      </c>
    </row>
    <row r="22" spans="1:18" ht="15.5" x14ac:dyDescent="0.35">
      <c r="A22" s="127"/>
      <c r="B22" s="129"/>
      <c r="C22" s="123"/>
      <c r="D22" s="123" t="s">
        <v>47</v>
      </c>
      <c r="E22" s="123">
        <v>16.729099999999999</v>
      </c>
      <c r="F22" s="123">
        <v>110.4731</v>
      </c>
      <c r="G22" s="123">
        <v>1390</v>
      </c>
      <c r="H22" s="55" t="s">
        <v>48</v>
      </c>
      <c r="I22" s="55" t="s">
        <v>16</v>
      </c>
      <c r="J22" s="109" t="s">
        <v>2915</v>
      </c>
      <c r="K22" s="56">
        <v>130154580</v>
      </c>
      <c r="L22" s="24">
        <v>130051692</v>
      </c>
      <c r="M22" s="25">
        <f t="shared" si="0"/>
        <v>0.99920949381881141</v>
      </c>
      <c r="N22" s="131">
        <v>32</v>
      </c>
      <c r="O22" s="97" t="s">
        <v>2511</v>
      </c>
      <c r="P22" s="97" t="s">
        <v>2511</v>
      </c>
      <c r="Q22" s="97" t="s">
        <v>2511</v>
      </c>
      <c r="R22" s="97" t="s">
        <v>2511</v>
      </c>
    </row>
    <row r="23" spans="1:18" ht="15.5" x14ac:dyDescent="0.35">
      <c r="A23" s="127"/>
      <c r="B23" s="129"/>
      <c r="C23" s="123"/>
      <c r="D23" s="123"/>
      <c r="E23" s="123"/>
      <c r="F23" s="123"/>
      <c r="G23" s="123"/>
      <c r="H23" s="55" t="s">
        <v>49</v>
      </c>
      <c r="I23" s="55" t="s">
        <v>50</v>
      </c>
      <c r="J23" s="109" t="s">
        <v>2914</v>
      </c>
      <c r="K23" s="56">
        <v>174055274</v>
      </c>
      <c r="L23" s="24">
        <v>174010356</v>
      </c>
      <c r="M23" s="25">
        <f t="shared" si="0"/>
        <v>0.9997419325541379</v>
      </c>
      <c r="N23" s="131"/>
      <c r="O23" s="97" t="s">
        <v>2511</v>
      </c>
      <c r="P23" s="97" t="s">
        <v>2511</v>
      </c>
      <c r="Q23" s="97" t="s">
        <v>2511</v>
      </c>
      <c r="R23" s="97" t="s">
        <v>2511</v>
      </c>
    </row>
    <row r="24" spans="1:18" ht="15.5" x14ac:dyDescent="0.35">
      <c r="A24" s="127"/>
      <c r="B24" s="129"/>
      <c r="C24" s="123"/>
      <c r="D24" s="123"/>
      <c r="E24" s="123"/>
      <c r="F24" s="123"/>
      <c r="G24" s="123"/>
      <c r="H24" s="55" t="s">
        <v>51</v>
      </c>
      <c r="I24" s="55" t="s">
        <v>52</v>
      </c>
      <c r="J24" s="109" t="s">
        <v>2914</v>
      </c>
      <c r="K24" s="56">
        <v>190245326</v>
      </c>
      <c r="L24" s="24">
        <v>190187168</v>
      </c>
      <c r="M24" s="25">
        <f t="shared" si="0"/>
        <v>0.99969429997980608</v>
      </c>
      <c r="N24" s="131"/>
      <c r="O24" s="97" t="s">
        <v>2511</v>
      </c>
      <c r="P24" s="97" t="s">
        <v>2511</v>
      </c>
      <c r="Q24" s="97" t="s">
        <v>2511</v>
      </c>
      <c r="R24" s="97" t="s">
        <v>2511</v>
      </c>
    </row>
    <row r="25" spans="1:18" ht="15.5" x14ac:dyDescent="0.35">
      <c r="A25" s="127"/>
      <c r="B25" s="129"/>
      <c r="C25" s="123"/>
      <c r="D25" s="123" t="s">
        <v>53</v>
      </c>
      <c r="E25" s="123">
        <v>16.115480000000002</v>
      </c>
      <c r="F25" s="123">
        <v>111.28475</v>
      </c>
      <c r="G25" s="123">
        <v>1144</v>
      </c>
      <c r="H25" s="55" t="s">
        <v>54</v>
      </c>
      <c r="I25" s="55" t="s">
        <v>16</v>
      </c>
      <c r="J25" s="109" t="s">
        <v>2914</v>
      </c>
      <c r="K25" s="56">
        <v>152520512</v>
      </c>
      <c r="L25" s="24">
        <v>152410088</v>
      </c>
      <c r="M25" s="25">
        <f t="shared" si="0"/>
        <v>0.99927600557753171</v>
      </c>
      <c r="N25" s="131">
        <v>18</v>
      </c>
      <c r="O25" s="97" t="s">
        <v>2511</v>
      </c>
      <c r="P25" s="97" t="s">
        <v>2511</v>
      </c>
      <c r="Q25" s="97" t="s">
        <v>2511</v>
      </c>
      <c r="R25" s="97" t="s">
        <v>2511</v>
      </c>
    </row>
    <row r="26" spans="1:18" ht="15.5" x14ac:dyDescent="0.35">
      <c r="A26" s="127"/>
      <c r="B26" s="129"/>
      <c r="C26" s="123"/>
      <c r="D26" s="123"/>
      <c r="E26" s="123"/>
      <c r="F26" s="123"/>
      <c r="G26" s="123"/>
      <c r="H26" s="55" t="s">
        <v>55</v>
      </c>
      <c r="I26" s="55" t="s">
        <v>50</v>
      </c>
      <c r="J26" s="109" t="s">
        <v>2914</v>
      </c>
      <c r="K26" s="56">
        <v>138926876</v>
      </c>
      <c r="L26" s="24">
        <v>138872378</v>
      </c>
      <c r="M26" s="25">
        <f t="shared" si="0"/>
        <v>0.99960772169094192</v>
      </c>
      <c r="N26" s="131"/>
      <c r="O26" s="97" t="s">
        <v>2511</v>
      </c>
      <c r="P26" s="97" t="s">
        <v>2511</v>
      </c>
      <c r="Q26" s="97" t="s">
        <v>2511</v>
      </c>
      <c r="R26" s="97" t="s">
        <v>2511</v>
      </c>
    </row>
    <row r="27" spans="1:18" ht="15.5" x14ac:dyDescent="0.35">
      <c r="A27" s="127"/>
      <c r="B27" s="129"/>
      <c r="C27" s="123"/>
      <c r="D27" s="123"/>
      <c r="E27" s="123"/>
      <c r="F27" s="123"/>
      <c r="G27" s="123"/>
      <c r="H27" s="55" t="s">
        <v>56</v>
      </c>
      <c r="I27" s="55" t="s">
        <v>52</v>
      </c>
      <c r="J27" s="109" t="s">
        <v>2914</v>
      </c>
      <c r="K27" s="56">
        <v>123399808</v>
      </c>
      <c r="L27" s="24">
        <v>122655538</v>
      </c>
      <c r="M27" s="25">
        <f t="shared" si="0"/>
        <v>0.99396862918943929</v>
      </c>
      <c r="N27" s="131"/>
      <c r="O27" s="97" t="s">
        <v>2511</v>
      </c>
      <c r="P27" s="97" t="s">
        <v>2511</v>
      </c>
      <c r="Q27" s="97" t="s">
        <v>2511</v>
      </c>
      <c r="R27" s="97" t="s">
        <v>2511</v>
      </c>
    </row>
    <row r="28" spans="1:18" ht="15.5" x14ac:dyDescent="0.35">
      <c r="A28" s="127"/>
      <c r="B28" s="129"/>
      <c r="C28" s="123" t="s">
        <v>57</v>
      </c>
      <c r="D28" s="123" t="s">
        <v>58</v>
      </c>
      <c r="E28" s="123">
        <v>18.5123</v>
      </c>
      <c r="F28" s="123">
        <v>112.82040000000001</v>
      </c>
      <c r="G28" s="123">
        <v>1372</v>
      </c>
      <c r="H28" s="55" t="s">
        <v>59</v>
      </c>
      <c r="I28" s="55" t="s">
        <v>16</v>
      </c>
      <c r="J28" s="109" t="s">
        <v>2915</v>
      </c>
      <c r="K28" s="56">
        <v>9923448</v>
      </c>
      <c r="L28" s="24">
        <v>9913414</v>
      </c>
      <c r="M28" s="25">
        <f t="shared" si="0"/>
        <v>0.99898885951737748</v>
      </c>
      <c r="N28" s="132">
        <v>12</v>
      </c>
      <c r="O28" s="97" t="s">
        <v>2511</v>
      </c>
      <c r="P28" s="97" t="s">
        <v>2511</v>
      </c>
      <c r="Q28" s="97" t="s">
        <v>2511</v>
      </c>
      <c r="R28" s="97" t="s">
        <v>2511</v>
      </c>
    </row>
    <row r="29" spans="1:18" ht="15.5" x14ac:dyDescent="0.35">
      <c r="A29" s="127"/>
      <c r="B29" s="129"/>
      <c r="C29" s="123"/>
      <c r="D29" s="123"/>
      <c r="E29" s="123"/>
      <c r="F29" s="123"/>
      <c r="G29" s="123"/>
      <c r="H29" s="55" t="s">
        <v>60</v>
      </c>
      <c r="I29" s="55" t="s">
        <v>61</v>
      </c>
      <c r="J29" s="109" t="s">
        <v>2915</v>
      </c>
      <c r="K29" s="56">
        <v>110076552</v>
      </c>
      <c r="L29" s="24">
        <v>110068772</v>
      </c>
      <c r="M29" s="25">
        <f t="shared" si="0"/>
        <v>0.99992932191408035</v>
      </c>
      <c r="N29" s="132"/>
      <c r="O29" s="97" t="s">
        <v>2511</v>
      </c>
      <c r="P29" s="97" t="s">
        <v>2511</v>
      </c>
      <c r="Q29" s="97" t="s">
        <v>2511</v>
      </c>
      <c r="R29" s="97" t="s">
        <v>2511</v>
      </c>
    </row>
    <row r="30" spans="1:18" ht="15.5" x14ac:dyDescent="0.35">
      <c r="A30" s="127"/>
      <c r="B30" s="129"/>
      <c r="C30" s="123"/>
      <c r="D30" s="123"/>
      <c r="E30" s="123"/>
      <c r="F30" s="123"/>
      <c r="G30" s="123"/>
      <c r="H30" s="55" t="s">
        <v>62</v>
      </c>
      <c r="I30" s="55" t="s">
        <v>50</v>
      </c>
      <c r="J30" s="109" t="s">
        <v>2915</v>
      </c>
      <c r="K30" s="56">
        <v>60000000</v>
      </c>
      <c r="L30" s="24">
        <v>59995908</v>
      </c>
      <c r="M30" s="25">
        <f t="shared" si="0"/>
        <v>0.99993180000000004</v>
      </c>
      <c r="N30" s="132"/>
      <c r="O30" s="97" t="s">
        <v>2511</v>
      </c>
      <c r="P30" s="97" t="s">
        <v>2511</v>
      </c>
      <c r="Q30" s="97" t="s">
        <v>2511</v>
      </c>
      <c r="R30" s="97" t="s">
        <v>2511</v>
      </c>
    </row>
    <row r="31" spans="1:18" ht="15.5" x14ac:dyDescent="0.35">
      <c r="A31" s="127"/>
      <c r="B31" s="129"/>
      <c r="C31" s="123"/>
      <c r="D31" s="123"/>
      <c r="E31" s="123"/>
      <c r="F31" s="123"/>
      <c r="G31" s="123"/>
      <c r="H31" s="55" t="s">
        <v>63</v>
      </c>
      <c r="I31" s="55" t="s">
        <v>52</v>
      </c>
      <c r="J31" s="109" t="s">
        <v>2915</v>
      </c>
      <c r="K31" s="56">
        <v>56439052</v>
      </c>
      <c r="L31" s="24">
        <v>56251166</v>
      </c>
      <c r="M31" s="25">
        <f t="shared" si="0"/>
        <v>0.99667099298549522</v>
      </c>
      <c r="N31" s="132"/>
      <c r="O31" s="97" t="s">
        <v>2511</v>
      </c>
      <c r="P31" s="97" t="s">
        <v>2511</v>
      </c>
      <c r="Q31" s="97" t="s">
        <v>2511</v>
      </c>
      <c r="R31" s="97" t="s">
        <v>2511</v>
      </c>
    </row>
    <row r="32" spans="1:18" ht="15.5" x14ac:dyDescent="0.35">
      <c r="A32" s="127"/>
      <c r="B32" s="129"/>
      <c r="C32" s="123"/>
      <c r="D32" s="123" t="s">
        <v>64</v>
      </c>
      <c r="E32" s="123">
        <v>18.442499999999999</v>
      </c>
      <c r="F32" s="123">
        <v>111.9046</v>
      </c>
      <c r="G32" s="123">
        <v>1526</v>
      </c>
      <c r="H32" s="55" t="s">
        <v>65</v>
      </c>
      <c r="I32" s="55" t="s">
        <v>16</v>
      </c>
      <c r="J32" s="109" t="s">
        <v>2915</v>
      </c>
      <c r="K32" s="56">
        <v>50000000</v>
      </c>
      <c r="L32" s="24">
        <v>49996062</v>
      </c>
      <c r="M32" s="25">
        <f t="shared" si="0"/>
        <v>0.99992124000000004</v>
      </c>
      <c r="N32" s="129">
        <v>22</v>
      </c>
      <c r="O32" s="97" t="s">
        <v>2511</v>
      </c>
      <c r="P32" s="97" t="s">
        <v>2511</v>
      </c>
      <c r="Q32" s="97" t="s">
        <v>2511</v>
      </c>
      <c r="R32" s="97" t="s">
        <v>2511</v>
      </c>
    </row>
    <row r="33" spans="1:18" ht="15.5" x14ac:dyDescent="0.35">
      <c r="A33" s="127"/>
      <c r="B33" s="129"/>
      <c r="C33" s="123"/>
      <c r="D33" s="123"/>
      <c r="E33" s="123"/>
      <c r="F33" s="123"/>
      <c r="G33" s="123"/>
      <c r="H33" s="55" t="s">
        <v>66</v>
      </c>
      <c r="I33" s="55" t="s">
        <v>50</v>
      </c>
      <c r="J33" s="109" t="s">
        <v>2915</v>
      </c>
      <c r="K33" s="56">
        <v>70000000</v>
      </c>
      <c r="L33" s="24">
        <v>69994990</v>
      </c>
      <c r="M33" s="25">
        <f t="shared" si="0"/>
        <v>0.99992842857142861</v>
      </c>
      <c r="N33" s="129"/>
      <c r="O33" s="97" t="s">
        <v>2511</v>
      </c>
      <c r="P33" s="97" t="s">
        <v>2511</v>
      </c>
      <c r="Q33" s="97" t="s">
        <v>2511</v>
      </c>
      <c r="R33" s="97" t="s">
        <v>2511</v>
      </c>
    </row>
    <row r="34" spans="1:18" ht="15.5" x14ac:dyDescent="0.35">
      <c r="A34" s="127"/>
      <c r="B34" s="129"/>
      <c r="C34" s="123"/>
      <c r="D34" s="123"/>
      <c r="E34" s="123"/>
      <c r="F34" s="123"/>
      <c r="G34" s="123"/>
      <c r="H34" s="55" t="s">
        <v>67</v>
      </c>
      <c r="I34" s="55" t="s">
        <v>52</v>
      </c>
      <c r="J34" s="109" t="s">
        <v>2915</v>
      </c>
      <c r="K34" s="56">
        <v>30000000</v>
      </c>
      <c r="L34" s="24">
        <v>29998512</v>
      </c>
      <c r="M34" s="57">
        <f t="shared" si="0"/>
        <v>0.99995040000000002</v>
      </c>
      <c r="N34" s="129"/>
      <c r="O34" s="97" t="s">
        <v>2511</v>
      </c>
      <c r="P34" s="97" t="s">
        <v>2511</v>
      </c>
      <c r="Q34" s="97" t="s">
        <v>2511</v>
      </c>
      <c r="R34" s="97" t="s">
        <v>2511</v>
      </c>
    </row>
    <row r="35" spans="1:18" ht="15.5" x14ac:dyDescent="0.35">
      <c r="A35" s="127"/>
      <c r="B35" s="129"/>
      <c r="C35" s="123"/>
      <c r="D35" s="123"/>
      <c r="E35" s="123"/>
      <c r="F35" s="123"/>
      <c r="G35" s="123"/>
      <c r="H35" s="55" t="s">
        <v>68</v>
      </c>
      <c r="I35" s="55" t="s">
        <v>69</v>
      </c>
      <c r="J35" s="109" t="s">
        <v>2915</v>
      </c>
      <c r="K35" s="56">
        <v>100000000</v>
      </c>
      <c r="L35" s="24">
        <v>99985048</v>
      </c>
      <c r="M35" s="25">
        <f t="shared" si="0"/>
        <v>0.99985047999999999</v>
      </c>
      <c r="N35" s="129"/>
      <c r="O35" s="97" t="s">
        <v>2511</v>
      </c>
      <c r="P35" s="97" t="s">
        <v>2511</v>
      </c>
      <c r="Q35" s="97" t="s">
        <v>2511</v>
      </c>
      <c r="R35" s="97" t="s">
        <v>2511</v>
      </c>
    </row>
    <row r="36" spans="1:18" ht="15.5" x14ac:dyDescent="0.35">
      <c r="A36" s="127"/>
      <c r="B36" s="129"/>
      <c r="C36" s="123"/>
      <c r="D36" s="55" t="s">
        <v>70</v>
      </c>
      <c r="E36" s="55">
        <v>17.427900000000001</v>
      </c>
      <c r="F36" s="55">
        <v>113.7993</v>
      </c>
      <c r="G36" s="55">
        <v>1217</v>
      </c>
      <c r="H36" s="55" t="s">
        <v>71</v>
      </c>
      <c r="I36" s="55" t="s">
        <v>61</v>
      </c>
      <c r="J36" s="109" t="s">
        <v>2915</v>
      </c>
      <c r="K36" s="56">
        <v>101909274</v>
      </c>
      <c r="L36" s="24">
        <v>101873800</v>
      </c>
      <c r="M36" s="25">
        <f t="shared" ref="M36:M67" si="1">L36/K36</f>
        <v>0.99965190606695908</v>
      </c>
      <c r="N36" s="8">
        <v>14</v>
      </c>
      <c r="O36" s="97" t="s">
        <v>2511</v>
      </c>
      <c r="P36" s="97" t="s">
        <v>2511</v>
      </c>
      <c r="Q36" s="97" t="s">
        <v>2511</v>
      </c>
      <c r="R36" s="97" t="s">
        <v>2511</v>
      </c>
    </row>
    <row r="37" spans="1:18" ht="15.5" x14ac:dyDescent="0.35">
      <c r="A37" s="127"/>
      <c r="B37" s="129" t="s">
        <v>72</v>
      </c>
      <c r="C37" s="123" t="s">
        <v>73</v>
      </c>
      <c r="D37" s="123" t="s">
        <v>74</v>
      </c>
      <c r="E37" s="123">
        <v>21.872900000000001</v>
      </c>
      <c r="F37" s="123">
        <v>120.03530000000001</v>
      </c>
      <c r="G37" s="123">
        <v>1646</v>
      </c>
      <c r="H37" s="55" t="s">
        <v>75</v>
      </c>
      <c r="I37" s="55" t="s">
        <v>16</v>
      </c>
      <c r="J37" s="109" t="s">
        <v>2914</v>
      </c>
      <c r="K37" s="56">
        <v>190104102</v>
      </c>
      <c r="L37" s="24">
        <v>189599850</v>
      </c>
      <c r="M37" s="25">
        <f t="shared" si="1"/>
        <v>0.99734749542647949</v>
      </c>
      <c r="N37" s="129">
        <v>30</v>
      </c>
      <c r="O37" s="97" t="s">
        <v>2511</v>
      </c>
      <c r="P37" s="97" t="s">
        <v>2511</v>
      </c>
      <c r="Q37" s="97" t="s">
        <v>2511</v>
      </c>
      <c r="R37" s="97" t="s">
        <v>2511</v>
      </c>
    </row>
    <row r="38" spans="1:18" ht="15.5" x14ac:dyDescent="0.35">
      <c r="A38" s="127"/>
      <c r="B38" s="129"/>
      <c r="C38" s="123"/>
      <c r="D38" s="123"/>
      <c r="E38" s="123"/>
      <c r="F38" s="123"/>
      <c r="G38" s="123"/>
      <c r="H38" s="55" t="s">
        <v>76</v>
      </c>
      <c r="I38" s="55" t="s">
        <v>50</v>
      </c>
      <c r="J38" s="109" t="s">
        <v>2914</v>
      </c>
      <c r="K38" s="56">
        <v>118709652</v>
      </c>
      <c r="L38" s="24">
        <v>118223586</v>
      </c>
      <c r="M38" s="25">
        <f t="shared" si="1"/>
        <v>0.99590542140583482</v>
      </c>
      <c r="N38" s="129"/>
      <c r="O38" s="97" t="s">
        <v>2511</v>
      </c>
      <c r="P38" s="97" t="s">
        <v>2511</v>
      </c>
      <c r="Q38" s="97" t="s">
        <v>2511</v>
      </c>
      <c r="R38" s="97" t="s">
        <v>2511</v>
      </c>
    </row>
    <row r="39" spans="1:18" ht="15.5" x14ac:dyDescent="0.35">
      <c r="A39" s="127"/>
      <c r="B39" s="129"/>
      <c r="C39" s="123"/>
      <c r="D39" s="123"/>
      <c r="E39" s="123"/>
      <c r="F39" s="123"/>
      <c r="G39" s="123"/>
      <c r="H39" s="55" t="s">
        <v>77</v>
      </c>
      <c r="I39" s="55" t="s">
        <v>52</v>
      </c>
      <c r="J39" s="109" t="s">
        <v>2914</v>
      </c>
      <c r="K39" s="56">
        <v>125257594</v>
      </c>
      <c r="L39" s="24">
        <v>124878084</v>
      </c>
      <c r="M39" s="25">
        <f t="shared" si="1"/>
        <v>0.99697016374113012</v>
      </c>
      <c r="N39" s="129"/>
      <c r="O39" s="97" t="s">
        <v>2511</v>
      </c>
      <c r="P39" s="97" t="s">
        <v>2511</v>
      </c>
      <c r="Q39" s="97" t="s">
        <v>2511</v>
      </c>
      <c r="R39" s="97" t="s">
        <v>2511</v>
      </c>
    </row>
    <row r="40" spans="1:18" ht="15.5" x14ac:dyDescent="0.35">
      <c r="A40" s="127"/>
      <c r="B40" s="129"/>
      <c r="C40" s="123"/>
      <c r="D40" s="123"/>
      <c r="E40" s="123"/>
      <c r="F40" s="123"/>
      <c r="G40" s="123"/>
      <c r="H40" s="55" t="s">
        <v>78</v>
      </c>
      <c r="I40" s="55" t="s">
        <v>79</v>
      </c>
      <c r="J40" s="109" t="s">
        <v>2914</v>
      </c>
      <c r="K40" s="26">
        <v>101552152</v>
      </c>
      <c r="L40" s="27">
        <v>101206084</v>
      </c>
      <c r="M40" s="28">
        <f t="shared" si="1"/>
        <v>0.99659221401827114</v>
      </c>
      <c r="N40" s="129"/>
      <c r="O40" s="97" t="s">
        <v>2511</v>
      </c>
      <c r="P40" s="97" t="s">
        <v>2511</v>
      </c>
      <c r="Q40" s="97" t="s">
        <v>2511</v>
      </c>
      <c r="R40" s="97" t="s">
        <v>2511</v>
      </c>
    </row>
    <row r="41" spans="1:18" ht="15.5" x14ac:dyDescent="0.35">
      <c r="A41" s="127"/>
      <c r="B41" s="129"/>
      <c r="C41" s="123"/>
      <c r="D41" s="123" t="s">
        <v>80</v>
      </c>
      <c r="E41" s="123">
        <v>22.816700000000001</v>
      </c>
      <c r="F41" s="123">
        <v>123.31480000000001</v>
      </c>
      <c r="G41" s="123">
        <v>5991</v>
      </c>
      <c r="H41" s="55" t="s">
        <v>81</v>
      </c>
      <c r="I41" s="55" t="s">
        <v>50</v>
      </c>
      <c r="J41" s="109" t="s">
        <v>2914</v>
      </c>
      <c r="K41" s="26">
        <v>153550570</v>
      </c>
      <c r="L41" s="27">
        <v>152931636</v>
      </c>
      <c r="M41" s="28">
        <f t="shared" si="1"/>
        <v>0.99596918461455397</v>
      </c>
      <c r="N41" s="129">
        <v>67</v>
      </c>
      <c r="O41" s="97" t="s">
        <v>2511</v>
      </c>
      <c r="P41" s="97" t="s">
        <v>2511</v>
      </c>
      <c r="Q41" s="97" t="s">
        <v>2511</v>
      </c>
      <c r="R41" s="97" t="s">
        <v>2511</v>
      </c>
    </row>
    <row r="42" spans="1:18" ht="15.5" x14ac:dyDescent="0.35">
      <c r="A42" s="127"/>
      <c r="B42" s="129"/>
      <c r="C42" s="123"/>
      <c r="D42" s="123"/>
      <c r="E42" s="123"/>
      <c r="F42" s="123"/>
      <c r="G42" s="123"/>
      <c r="H42" s="55" t="s">
        <v>82</v>
      </c>
      <c r="I42" s="55" t="s">
        <v>52</v>
      </c>
      <c r="J42" s="109" t="s">
        <v>2914</v>
      </c>
      <c r="K42" s="26">
        <v>137824804</v>
      </c>
      <c r="L42" s="27">
        <v>136955846</v>
      </c>
      <c r="M42" s="28">
        <f t="shared" si="1"/>
        <v>0.9936951987248972</v>
      </c>
      <c r="N42" s="129"/>
      <c r="O42" s="97" t="s">
        <v>2511</v>
      </c>
      <c r="P42" s="97" t="s">
        <v>2511</v>
      </c>
      <c r="Q42" s="97" t="s">
        <v>2511</v>
      </c>
      <c r="R42" s="97" t="s">
        <v>2511</v>
      </c>
    </row>
    <row r="43" spans="1:18" ht="15.5" x14ac:dyDescent="0.35">
      <c r="A43" s="127"/>
      <c r="B43" s="129"/>
      <c r="C43" s="123"/>
      <c r="D43" s="123"/>
      <c r="E43" s="123"/>
      <c r="F43" s="123"/>
      <c r="G43" s="123"/>
      <c r="H43" s="55" t="s">
        <v>83</v>
      </c>
      <c r="I43" s="55" t="s">
        <v>69</v>
      </c>
      <c r="J43" s="109" t="s">
        <v>2914</v>
      </c>
      <c r="K43" s="26">
        <v>116284574</v>
      </c>
      <c r="L43" s="27">
        <v>114834382</v>
      </c>
      <c r="M43" s="28">
        <f t="shared" si="1"/>
        <v>0.98752893913512552</v>
      </c>
      <c r="N43" s="129"/>
      <c r="O43" s="97" t="s">
        <v>2511</v>
      </c>
      <c r="P43" s="97" t="s">
        <v>2511</v>
      </c>
      <c r="Q43" s="97" t="s">
        <v>2511</v>
      </c>
      <c r="R43" s="97" t="s">
        <v>2511</v>
      </c>
    </row>
    <row r="44" spans="1:18" ht="15.5" x14ac:dyDescent="0.35">
      <c r="A44" s="127"/>
      <c r="B44" s="129"/>
      <c r="C44" s="123"/>
      <c r="D44" s="123" t="s">
        <v>84</v>
      </c>
      <c r="E44" s="123">
        <v>22.184999999999999</v>
      </c>
      <c r="F44" s="123">
        <v>123.02719999999999</v>
      </c>
      <c r="G44" s="123">
        <v>4210</v>
      </c>
      <c r="H44" s="55" t="s">
        <v>85</v>
      </c>
      <c r="I44" s="55" t="s">
        <v>50</v>
      </c>
      <c r="J44" s="109" t="s">
        <v>2914</v>
      </c>
      <c r="K44" s="26">
        <v>101552152</v>
      </c>
      <c r="L44" s="27">
        <v>101206084</v>
      </c>
      <c r="M44" s="28">
        <f t="shared" si="1"/>
        <v>0.99659221401827114</v>
      </c>
      <c r="N44" s="129">
        <v>44</v>
      </c>
      <c r="O44" s="97" t="s">
        <v>2511</v>
      </c>
      <c r="P44" s="97" t="s">
        <v>2511</v>
      </c>
      <c r="Q44" s="97" t="s">
        <v>2511</v>
      </c>
      <c r="R44" s="97" t="s">
        <v>2511</v>
      </c>
    </row>
    <row r="45" spans="1:18" ht="15.5" x14ac:dyDescent="0.35">
      <c r="A45" s="127"/>
      <c r="B45" s="129"/>
      <c r="C45" s="123"/>
      <c r="D45" s="123"/>
      <c r="E45" s="123"/>
      <c r="F45" s="123"/>
      <c r="G45" s="123"/>
      <c r="H45" s="55" t="s">
        <v>86</v>
      </c>
      <c r="I45" s="55" t="s">
        <v>52</v>
      </c>
      <c r="J45" s="109" t="s">
        <v>2914</v>
      </c>
      <c r="K45" s="26">
        <v>169167038</v>
      </c>
      <c r="L45" s="27">
        <v>166125456</v>
      </c>
      <c r="M45" s="28">
        <f t="shared" si="1"/>
        <v>0.98202024439300051</v>
      </c>
      <c r="N45" s="129"/>
      <c r="O45" s="97" t="s">
        <v>2511</v>
      </c>
      <c r="P45" s="97" t="s">
        <v>2511</v>
      </c>
      <c r="Q45" s="97" t="s">
        <v>2511</v>
      </c>
      <c r="R45" s="97" t="s">
        <v>2511</v>
      </c>
    </row>
    <row r="46" spans="1:18" ht="15.5" x14ac:dyDescent="0.35">
      <c r="A46" s="127"/>
      <c r="B46" s="129"/>
      <c r="C46" s="123"/>
      <c r="D46" s="123" t="s">
        <v>87</v>
      </c>
      <c r="E46" s="123">
        <v>22.115200000000002</v>
      </c>
      <c r="F46" s="123">
        <v>119.2855</v>
      </c>
      <c r="G46" s="123">
        <v>1087</v>
      </c>
      <c r="H46" s="55" t="s">
        <v>88</v>
      </c>
      <c r="I46" s="55" t="s">
        <v>16</v>
      </c>
      <c r="J46" s="109" t="s">
        <v>2915</v>
      </c>
      <c r="K46" s="56">
        <v>298025860</v>
      </c>
      <c r="L46" s="24">
        <v>297708164</v>
      </c>
      <c r="M46" s="28">
        <f t="shared" si="1"/>
        <v>0.99893399854630061</v>
      </c>
      <c r="N46" s="129">
        <v>31</v>
      </c>
      <c r="O46" s="97" t="s">
        <v>2511</v>
      </c>
      <c r="P46" s="97" t="s">
        <v>2511</v>
      </c>
      <c r="Q46" s="97" t="s">
        <v>2511</v>
      </c>
      <c r="R46" s="97" t="s">
        <v>2511</v>
      </c>
    </row>
    <row r="47" spans="1:18" ht="15.5" x14ac:dyDescent="0.35">
      <c r="A47" s="127"/>
      <c r="B47" s="129"/>
      <c r="C47" s="123"/>
      <c r="D47" s="123"/>
      <c r="E47" s="123"/>
      <c r="F47" s="123"/>
      <c r="G47" s="123"/>
      <c r="H47" s="55" t="s">
        <v>89</v>
      </c>
      <c r="I47" s="55" t="s">
        <v>50</v>
      </c>
      <c r="J47" s="109" t="s">
        <v>2915</v>
      </c>
      <c r="K47" s="56">
        <v>51338988</v>
      </c>
      <c r="L47" s="24">
        <v>51326842</v>
      </c>
      <c r="M47" s="28">
        <f t="shared" si="1"/>
        <v>0.99976341567153604</v>
      </c>
      <c r="N47" s="129"/>
      <c r="O47" s="97" t="s">
        <v>2511</v>
      </c>
      <c r="P47" s="97" t="s">
        <v>2511</v>
      </c>
      <c r="Q47" s="97" t="s">
        <v>2511</v>
      </c>
      <c r="R47" s="97" t="s">
        <v>2511</v>
      </c>
    </row>
    <row r="48" spans="1:18" ht="15.5" x14ac:dyDescent="0.35">
      <c r="A48" s="127"/>
      <c r="B48" s="129"/>
      <c r="C48" s="123"/>
      <c r="D48" s="123"/>
      <c r="E48" s="123"/>
      <c r="F48" s="123"/>
      <c r="G48" s="123"/>
      <c r="H48" s="55" t="s">
        <v>90</v>
      </c>
      <c r="I48" s="55" t="s">
        <v>52</v>
      </c>
      <c r="J48" s="109" t="s">
        <v>2915</v>
      </c>
      <c r="K48" s="56">
        <v>191153226</v>
      </c>
      <c r="L48" s="24">
        <v>190745808</v>
      </c>
      <c r="M48" s="28">
        <f t="shared" si="1"/>
        <v>0.9978686313146502</v>
      </c>
      <c r="N48" s="129"/>
      <c r="O48" s="97" t="s">
        <v>2511</v>
      </c>
      <c r="P48" s="97" t="s">
        <v>2511</v>
      </c>
      <c r="Q48" s="97" t="s">
        <v>2511</v>
      </c>
      <c r="R48" s="97" t="s">
        <v>2511</v>
      </c>
    </row>
    <row r="49" spans="1:18" ht="15.5" x14ac:dyDescent="0.35">
      <c r="A49" s="127" t="s">
        <v>2023</v>
      </c>
      <c r="B49" s="129" t="s">
        <v>2892</v>
      </c>
      <c r="C49" s="123" t="s">
        <v>91</v>
      </c>
      <c r="D49" s="123" t="s">
        <v>92</v>
      </c>
      <c r="E49" s="123">
        <v>12.616771</v>
      </c>
      <c r="F49" s="123">
        <v>141.14256499999999</v>
      </c>
      <c r="G49" s="123">
        <v>3250</v>
      </c>
      <c r="H49" s="33" t="s">
        <v>93</v>
      </c>
      <c r="I49" s="55" t="s">
        <v>16</v>
      </c>
      <c r="J49" s="109" t="s">
        <v>2914</v>
      </c>
      <c r="K49" s="56">
        <v>69290808</v>
      </c>
      <c r="L49" s="24">
        <v>68947234</v>
      </c>
      <c r="M49" s="28">
        <f t="shared" si="1"/>
        <v>0.99504156453190729</v>
      </c>
      <c r="N49" s="129">
        <v>17</v>
      </c>
      <c r="O49" s="97" t="s">
        <v>2511</v>
      </c>
      <c r="P49" s="97" t="s">
        <v>2511</v>
      </c>
      <c r="Q49" s="97" t="s">
        <v>2511</v>
      </c>
      <c r="R49" s="97" t="s">
        <v>2511</v>
      </c>
    </row>
    <row r="50" spans="1:18" ht="15.5" x14ac:dyDescent="0.35">
      <c r="A50" s="127"/>
      <c r="B50" s="129"/>
      <c r="C50" s="123"/>
      <c r="D50" s="123"/>
      <c r="E50" s="123"/>
      <c r="F50" s="123"/>
      <c r="G50" s="123"/>
      <c r="H50" s="33" t="s">
        <v>94</v>
      </c>
      <c r="I50" s="55" t="s">
        <v>95</v>
      </c>
      <c r="J50" s="109" t="s">
        <v>2914</v>
      </c>
      <c r="K50" s="56">
        <v>72416654</v>
      </c>
      <c r="L50" s="24">
        <v>71277258</v>
      </c>
      <c r="M50" s="28">
        <f t="shared" si="1"/>
        <v>0.98426610541823711</v>
      </c>
      <c r="N50" s="129"/>
      <c r="O50" s="97" t="s">
        <v>2511</v>
      </c>
      <c r="P50" s="97" t="s">
        <v>2511</v>
      </c>
      <c r="Q50" s="97" t="s">
        <v>2511</v>
      </c>
      <c r="R50" s="97" t="s">
        <v>2511</v>
      </c>
    </row>
    <row r="51" spans="1:18" ht="15.5" x14ac:dyDescent="0.35">
      <c r="A51" s="127"/>
      <c r="B51" s="129"/>
      <c r="C51" s="123"/>
      <c r="D51" s="123"/>
      <c r="E51" s="123"/>
      <c r="F51" s="123"/>
      <c r="G51" s="123"/>
      <c r="H51" s="33" t="s">
        <v>96</v>
      </c>
      <c r="I51" s="55" t="s">
        <v>44</v>
      </c>
      <c r="J51" s="109" t="s">
        <v>2914</v>
      </c>
      <c r="K51" s="56">
        <v>73548622</v>
      </c>
      <c r="L51" s="24">
        <v>55072770</v>
      </c>
      <c r="M51" s="28">
        <f t="shared" si="1"/>
        <v>0.74879404266744798</v>
      </c>
      <c r="N51" s="129"/>
      <c r="O51" s="97" t="s">
        <v>2511</v>
      </c>
      <c r="P51" s="97" t="s">
        <v>2511</v>
      </c>
      <c r="Q51" s="97" t="s">
        <v>2511</v>
      </c>
      <c r="R51" s="97" t="s">
        <v>2511</v>
      </c>
    </row>
    <row r="52" spans="1:18" ht="15.5" x14ac:dyDescent="0.35">
      <c r="A52" s="129"/>
      <c r="B52" s="129"/>
      <c r="C52" s="123"/>
      <c r="D52" s="123" t="s">
        <v>97</v>
      </c>
      <c r="E52" s="123">
        <v>12.48232</v>
      </c>
      <c r="F52" s="123">
        <v>140.74122</v>
      </c>
      <c r="G52" s="123">
        <v>3373</v>
      </c>
      <c r="H52" s="33" t="s">
        <v>98</v>
      </c>
      <c r="I52" s="55" t="s">
        <v>16</v>
      </c>
      <c r="J52" s="109" t="s">
        <v>2914</v>
      </c>
      <c r="K52" s="56">
        <v>75287690</v>
      </c>
      <c r="L52" s="24">
        <v>73189580</v>
      </c>
      <c r="M52" s="28">
        <f t="shared" si="1"/>
        <v>0.97213209755804697</v>
      </c>
      <c r="N52" s="131">
        <v>12</v>
      </c>
      <c r="O52" s="97" t="s">
        <v>2511</v>
      </c>
      <c r="P52" s="97" t="s">
        <v>2511</v>
      </c>
      <c r="Q52" s="97" t="s">
        <v>2511</v>
      </c>
      <c r="R52" s="97" t="s">
        <v>2511</v>
      </c>
    </row>
    <row r="53" spans="1:18" ht="15.5" x14ac:dyDescent="0.35">
      <c r="A53" s="129"/>
      <c r="B53" s="129"/>
      <c r="C53" s="123"/>
      <c r="D53" s="123"/>
      <c r="E53" s="123"/>
      <c r="F53" s="123"/>
      <c r="G53" s="123"/>
      <c r="H53" s="33" t="s">
        <v>99</v>
      </c>
      <c r="I53" s="55" t="s">
        <v>100</v>
      </c>
      <c r="J53" s="109" t="s">
        <v>2914</v>
      </c>
      <c r="K53" s="56">
        <v>65479544</v>
      </c>
      <c r="L53" s="24">
        <v>62771822</v>
      </c>
      <c r="M53" s="28">
        <f t="shared" si="1"/>
        <v>0.95864781831712209</v>
      </c>
      <c r="N53" s="131"/>
      <c r="O53" s="97" t="s">
        <v>2511</v>
      </c>
      <c r="P53" s="97" t="s">
        <v>2511</v>
      </c>
      <c r="Q53" s="97" t="s">
        <v>2511</v>
      </c>
      <c r="R53" s="97" t="s">
        <v>2511</v>
      </c>
    </row>
    <row r="54" spans="1:18" ht="15.5" x14ac:dyDescent="0.35">
      <c r="A54" s="129"/>
      <c r="B54" s="129"/>
      <c r="C54" s="123"/>
      <c r="D54" s="123"/>
      <c r="E54" s="123"/>
      <c r="F54" s="123"/>
      <c r="G54" s="123"/>
      <c r="H54" s="33" t="s">
        <v>101</v>
      </c>
      <c r="I54" s="55" t="s">
        <v>44</v>
      </c>
      <c r="J54" s="109" t="s">
        <v>2914</v>
      </c>
      <c r="K54" s="56">
        <v>69071134</v>
      </c>
      <c r="L54" s="24">
        <v>66046336</v>
      </c>
      <c r="M54" s="28">
        <f t="shared" si="1"/>
        <v>0.95620749472565481</v>
      </c>
      <c r="N54" s="131"/>
      <c r="O54" s="97" t="s">
        <v>2511</v>
      </c>
      <c r="P54" s="97" t="s">
        <v>2511</v>
      </c>
      <c r="Q54" s="97" t="s">
        <v>2511</v>
      </c>
      <c r="R54" s="97" t="s">
        <v>2511</v>
      </c>
    </row>
    <row r="55" spans="1:18" ht="15.5" x14ac:dyDescent="0.35">
      <c r="A55" s="129"/>
      <c r="B55" s="129"/>
      <c r="C55" s="123"/>
      <c r="D55" s="123" t="s">
        <v>102</v>
      </c>
      <c r="E55" s="123">
        <v>11.61171</v>
      </c>
      <c r="F55" s="123">
        <v>140.32451</v>
      </c>
      <c r="G55" s="123">
        <v>3279</v>
      </c>
      <c r="H55" s="33" t="s">
        <v>103</v>
      </c>
      <c r="I55" s="55" t="s">
        <v>16</v>
      </c>
      <c r="J55" s="109" t="s">
        <v>2914</v>
      </c>
      <c r="K55" s="56">
        <v>111126084</v>
      </c>
      <c r="L55" s="24">
        <v>106089426</v>
      </c>
      <c r="M55" s="28">
        <f t="shared" si="1"/>
        <v>0.95467618565592571</v>
      </c>
      <c r="N55" s="131">
        <v>22</v>
      </c>
      <c r="O55" s="97" t="s">
        <v>2511</v>
      </c>
      <c r="P55" s="97" t="s">
        <v>2511</v>
      </c>
      <c r="Q55" s="97" t="s">
        <v>2511</v>
      </c>
      <c r="R55" s="97" t="s">
        <v>2511</v>
      </c>
    </row>
    <row r="56" spans="1:18" ht="15.5" x14ac:dyDescent="0.35">
      <c r="A56" s="129"/>
      <c r="B56" s="129"/>
      <c r="C56" s="123"/>
      <c r="D56" s="123"/>
      <c r="E56" s="123"/>
      <c r="F56" s="123"/>
      <c r="G56" s="123"/>
      <c r="H56" s="33" t="s">
        <v>104</v>
      </c>
      <c r="I56" s="55" t="s">
        <v>42</v>
      </c>
      <c r="J56" s="109" t="s">
        <v>2914</v>
      </c>
      <c r="K56" s="56">
        <v>123308058</v>
      </c>
      <c r="L56" s="24">
        <v>122025326</v>
      </c>
      <c r="M56" s="28">
        <f t="shared" si="1"/>
        <v>0.98959733839940944</v>
      </c>
      <c r="N56" s="131"/>
      <c r="O56" s="97" t="s">
        <v>2511</v>
      </c>
      <c r="P56" s="97" t="s">
        <v>2511</v>
      </c>
      <c r="Q56" s="97" t="s">
        <v>2511</v>
      </c>
      <c r="R56" s="97" t="s">
        <v>2511</v>
      </c>
    </row>
    <row r="57" spans="1:18" ht="15.5" x14ac:dyDescent="0.35">
      <c r="A57" s="129"/>
      <c r="B57" s="129"/>
      <c r="C57" s="123"/>
      <c r="D57" s="123" t="s">
        <v>105</v>
      </c>
      <c r="E57" s="123">
        <v>11.43967</v>
      </c>
      <c r="F57" s="123">
        <v>139.40662</v>
      </c>
      <c r="G57" s="123">
        <v>2681</v>
      </c>
      <c r="H57" s="33" t="s">
        <v>106</v>
      </c>
      <c r="I57" s="55" t="s">
        <v>107</v>
      </c>
      <c r="J57" s="109" t="s">
        <v>2914</v>
      </c>
      <c r="K57" s="56">
        <v>115863184</v>
      </c>
      <c r="L57" s="24">
        <v>115678648</v>
      </c>
      <c r="M57" s="28">
        <f t="shared" si="1"/>
        <v>0.9984072938993287</v>
      </c>
      <c r="N57" s="131">
        <v>26</v>
      </c>
      <c r="O57" s="97" t="s">
        <v>2511</v>
      </c>
      <c r="P57" s="97" t="s">
        <v>2511</v>
      </c>
      <c r="Q57" s="97" t="s">
        <v>2511</v>
      </c>
      <c r="R57" s="97" t="s">
        <v>2511</v>
      </c>
    </row>
    <row r="58" spans="1:18" ht="15.5" x14ac:dyDescent="0.35">
      <c r="A58" s="129"/>
      <c r="B58" s="129"/>
      <c r="C58" s="123"/>
      <c r="D58" s="123"/>
      <c r="E58" s="123"/>
      <c r="F58" s="123"/>
      <c r="G58" s="123"/>
      <c r="H58" s="33" t="s">
        <v>108</v>
      </c>
      <c r="I58" s="55" t="s">
        <v>100</v>
      </c>
      <c r="J58" s="109" t="s">
        <v>2914</v>
      </c>
      <c r="K58" s="56">
        <v>124707178</v>
      </c>
      <c r="L58" s="24">
        <v>124398152</v>
      </c>
      <c r="M58" s="28">
        <f t="shared" si="1"/>
        <v>0.99752198706637396</v>
      </c>
      <c r="N58" s="131"/>
      <c r="O58" s="97" t="s">
        <v>2511</v>
      </c>
      <c r="P58" s="97" t="s">
        <v>2511</v>
      </c>
      <c r="Q58" s="97" t="s">
        <v>2511</v>
      </c>
      <c r="R58" s="97" t="s">
        <v>2511</v>
      </c>
    </row>
    <row r="59" spans="1:18" ht="15.5" x14ac:dyDescent="0.35">
      <c r="A59" s="129"/>
      <c r="B59" s="129"/>
      <c r="C59" s="123"/>
      <c r="D59" s="123"/>
      <c r="E59" s="123"/>
      <c r="F59" s="123"/>
      <c r="G59" s="123"/>
      <c r="H59" s="33" t="s">
        <v>109</v>
      </c>
      <c r="I59" s="55" t="s">
        <v>110</v>
      </c>
      <c r="J59" s="109" t="s">
        <v>2914</v>
      </c>
      <c r="K59" s="56">
        <v>118490232</v>
      </c>
      <c r="L59" s="24">
        <v>118280140</v>
      </c>
      <c r="M59" s="28">
        <f t="shared" si="1"/>
        <v>0.99822692557475956</v>
      </c>
      <c r="N59" s="131"/>
      <c r="O59" s="97" t="s">
        <v>2511</v>
      </c>
      <c r="P59" s="97" t="s">
        <v>2511</v>
      </c>
      <c r="Q59" s="97" t="s">
        <v>2511</v>
      </c>
      <c r="R59" s="97" t="s">
        <v>2511</v>
      </c>
    </row>
    <row r="60" spans="1:18" ht="15.5" x14ac:dyDescent="0.35">
      <c r="A60" s="129"/>
      <c r="B60" s="129"/>
      <c r="C60" s="123"/>
      <c r="D60" s="123"/>
      <c r="E60" s="123"/>
      <c r="F60" s="123"/>
      <c r="G60" s="123"/>
      <c r="H60" s="33" t="s">
        <v>111</v>
      </c>
      <c r="I60" s="55" t="s">
        <v>112</v>
      </c>
      <c r="J60" s="109" t="s">
        <v>2914</v>
      </c>
      <c r="K60" s="56">
        <v>135559776</v>
      </c>
      <c r="L60" s="24">
        <v>135395272</v>
      </c>
      <c r="M60" s="28">
        <f t="shared" si="1"/>
        <v>0.99878648368377354</v>
      </c>
      <c r="N60" s="131"/>
      <c r="O60" s="97" t="s">
        <v>2511</v>
      </c>
      <c r="P60" s="97" t="s">
        <v>2511</v>
      </c>
      <c r="Q60" s="97" t="s">
        <v>2511</v>
      </c>
      <c r="R60" s="97" t="s">
        <v>2511</v>
      </c>
    </row>
    <row r="61" spans="1:18" ht="15.5" x14ac:dyDescent="0.35">
      <c r="A61" s="129"/>
      <c r="B61" s="129"/>
      <c r="C61" s="123"/>
      <c r="D61" s="123" t="s">
        <v>113</v>
      </c>
      <c r="E61" s="123">
        <v>11.653689999999999</v>
      </c>
      <c r="F61" s="123">
        <v>138.62139999999999</v>
      </c>
      <c r="G61" s="123">
        <v>3510</v>
      </c>
      <c r="H61" s="33" t="s">
        <v>114</v>
      </c>
      <c r="I61" s="55" t="s">
        <v>16</v>
      </c>
      <c r="J61" s="109" t="s">
        <v>2914</v>
      </c>
      <c r="K61" s="56">
        <v>136977706</v>
      </c>
      <c r="L61" s="24">
        <v>136807360</v>
      </c>
      <c r="M61" s="28">
        <f t="shared" si="1"/>
        <v>0.99875639616858525</v>
      </c>
      <c r="N61" s="131">
        <v>33</v>
      </c>
      <c r="O61" s="97" t="s">
        <v>2511</v>
      </c>
      <c r="P61" s="97" t="s">
        <v>2511</v>
      </c>
      <c r="Q61" s="97" t="s">
        <v>2511</v>
      </c>
      <c r="R61" s="97" t="s">
        <v>2511</v>
      </c>
    </row>
    <row r="62" spans="1:18" ht="15.5" x14ac:dyDescent="0.35">
      <c r="A62" s="129"/>
      <c r="B62" s="129"/>
      <c r="C62" s="123"/>
      <c r="D62" s="123"/>
      <c r="E62" s="123"/>
      <c r="F62" s="123"/>
      <c r="G62" s="123"/>
      <c r="H62" s="33" t="s">
        <v>115</v>
      </c>
      <c r="I62" s="55" t="s">
        <v>100</v>
      </c>
      <c r="J62" s="109" t="s">
        <v>2914</v>
      </c>
      <c r="K62" s="56">
        <v>107259854</v>
      </c>
      <c r="L62" s="24">
        <v>106499424</v>
      </c>
      <c r="M62" s="28">
        <f t="shared" si="1"/>
        <v>0.99291039497405986</v>
      </c>
      <c r="N62" s="131"/>
      <c r="O62" s="97" t="s">
        <v>2511</v>
      </c>
      <c r="P62" s="97" t="s">
        <v>2511</v>
      </c>
      <c r="Q62" s="97" t="s">
        <v>2511</v>
      </c>
      <c r="R62" s="97" t="s">
        <v>2511</v>
      </c>
    </row>
    <row r="63" spans="1:18" ht="15.5" x14ac:dyDescent="0.35">
      <c r="A63" s="129"/>
      <c r="B63" s="129"/>
      <c r="C63" s="123"/>
      <c r="D63" s="123"/>
      <c r="E63" s="123"/>
      <c r="F63" s="123"/>
      <c r="G63" s="123"/>
      <c r="H63" s="33" t="s">
        <v>116</v>
      </c>
      <c r="I63" s="55" t="s">
        <v>117</v>
      </c>
      <c r="J63" s="109" t="s">
        <v>2914</v>
      </c>
      <c r="K63" s="56">
        <v>111126084</v>
      </c>
      <c r="L63" s="24">
        <v>106089426</v>
      </c>
      <c r="M63" s="28">
        <f t="shared" si="1"/>
        <v>0.95467618565592571</v>
      </c>
      <c r="N63" s="131"/>
      <c r="O63" s="97" t="s">
        <v>2511</v>
      </c>
      <c r="P63" s="97" t="s">
        <v>2511</v>
      </c>
      <c r="Q63" s="97" t="s">
        <v>2511</v>
      </c>
      <c r="R63" s="97" t="s">
        <v>2511</v>
      </c>
    </row>
    <row r="64" spans="1:18" ht="15.5" x14ac:dyDescent="0.35">
      <c r="A64" s="129"/>
      <c r="B64" s="129"/>
      <c r="C64" s="123"/>
      <c r="D64" s="123" t="s">
        <v>118</v>
      </c>
      <c r="E64" s="123">
        <v>11.81906</v>
      </c>
      <c r="F64" s="123">
        <v>138.71594999999999</v>
      </c>
      <c r="G64" s="123">
        <v>3249</v>
      </c>
      <c r="H64" s="33" t="s">
        <v>119</v>
      </c>
      <c r="I64" s="55" t="s">
        <v>16</v>
      </c>
      <c r="J64" s="109" t="s">
        <v>2914</v>
      </c>
      <c r="K64" s="56">
        <v>101405018</v>
      </c>
      <c r="L64" s="24">
        <v>101182172</v>
      </c>
      <c r="M64" s="28">
        <f t="shared" si="1"/>
        <v>0.9978024164445195</v>
      </c>
      <c r="N64" s="131">
        <v>29</v>
      </c>
      <c r="O64" s="97" t="s">
        <v>2511</v>
      </c>
      <c r="P64" s="97" t="s">
        <v>2511</v>
      </c>
      <c r="Q64" s="97" t="s">
        <v>2511</v>
      </c>
      <c r="R64" s="97" t="s">
        <v>2511</v>
      </c>
    </row>
    <row r="65" spans="1:18" ht="15.5" x14ac:dyDescent="0.35">
      <c r="A65" s="129"/>
      <c r="B65" s="129"/>
      <c r="C65" s="123"/>
      <c r="D65" s="123"/>
      <c r="E65" s="123"/>
      <c r="F65" s="123"/>
      <c r="G65" s="123"/>
      <c r="H65" s="33" t="s">
        <v>120</v>
      </c>
      <c r="I65" s="55" t="s">
        <v>42</v>
      </c>
      <c r="J65" s="109" t="s">
        <v>2914</v>
      </c>
      <c r="K65" s="56">
        <v>108352568</v>
      </c>
      <c r="L65" s="24">
        <v>108120708</v>
      </c>
      <c r="M65" s="28">
        <f t="shared" si="1"/>
        <v>0.9978601337810471</v>
      </c>
      <c r="N65" s="131"/>
      <c r="O65" s="97" t="s">
        <v>2511</v>
      </c>
      <c r="P65" s="97" t="s">
        <v>2511</v>
      </c>
      <c r="Q65" s="97" t="s">
        <v>2511</v>
      </c>
      <c r="R65" s="97" t="s">
        <v>2511</v>
      </c>
    </row>
    <row r="66" spans="1:18" ht="15.5" x14ac:dyDescent="0.35">
      <c r="A66" s="129"/>
      <c r="B66" s="129"/>
      <c r="C66" s="123"/>
      <c r="D66" s="123"/>
      <c r="E66" s="123"/>
      <c r="F66" s="123"/>
      <c r="G66" s="123"/>
      <c r="H66" s="33" t="s">
        <v>121</v>
      </c>
      <c r="I66" s="55" t="s">
        <v>44</v>
      </c>
      <c r="J66" s="109" t="s">
        <v>2914</v>
      </c>
      <c r="K66" s="56">
        <v>171088314</v>
      </c>
      <c r="L66" s="24">
        <v>167275608</v>
      </c>
      <c r="M66" s="28">
        <f t="shared" si="1"/>
        <v>0.97771498291812031</v>
      </c>
      <c r="N66" s="131"/>
      <c r="O66" s="97" t="s">
        <v>2511</v>
      </c>
      <c r="P66" s="97" t="s">
        <v>2511</v>
      </c>
      <c r="Q66" s="97" t="s">
        <v>2511</v>
      </c>
      <c r="R66" s="97" t="s">
        <v>2511</v>
      </c>
    </row>
    <row r="67" spans="1:18" ht="15.5" x14ac:dyDescent="0.35">
      <c r="A67" s="129"/>
      <c r="B67" s="129"/>
      <c r="C67" s="123"/>
      <c r="D67" s="123"/>
      <c r="E67" s="123"/>
      <c r="F67" s="123"/>
      <c r="G67" s="123"/>
      <c r="H67" s="33" t="s">
        <v>122</v>
      </c>
      <c r="I67" s="55" t="s">
        <v>117</v>
      </c>
      <c r="J67" s="109" t="s">
        <v>2914</v>
      </c>
      <c r="K67" s="56">
        <v>163527428</v>
      </c>
      <c r="L67" s="24">
        <v>155270506</v>
      </c>
      <c r="M67" s="28">
        <f t="shared" si="1"/>
        <v>0.94950741841301389</v>
      </c>
      <c r="N67" s="131"/>
      <c r="O67" s="97" t="s">
        <v>2511</v>
      </c>
      <c r="P67" s="97" t="s">
        <v>2511</v>
      </c>
      <c r="Q67" s="97" t="s">
        <v>2511</v>
      </c>
      <c r="R67" s="97" t="s">
        <v>2511</v>
      </c>
    </row>
    <row r="68" spans="1:18" ht="15.5" x14ac:dyDescent="0.35">
      <c r="A68" s="129"/>
      <c r="B68" s="129" t="s">
        <v>2893</v>
      </c>
      <c r="C68" s="123" t="s">
        <v>123</v>
      </c>
      <c r="D68" s="123" t="s">
        <v>124</v>
      </c>
      <c r="E68" s="123">
        <v>11.763999999999999</v>
      </c>
      <c r="F68" s="123">
        <v>141.976</v>
      </c>
      <c r="G68" s="123">
        <v>5400</v>
      </c>
      <c r="H68" s="33" t="s">
        <v>125</v>
      </c>
      <c r="I68" s="53" t="s">
        <v>50</v>
      </c>
      <c r="J68" s="109" t="s">
        <v>2910</v>
      </c>
      <c r="K68" s="56">
        <v>7336138</v>
      </c>
      <c r="L68" s="24">
        <v>7236824</v>
      </c>
      <c r="M68" s="25">
        <f t="shared" ref="M68:M99" si="2">L68/K68</f>
        <v>0.98646235935038296</v>
      </c>
      <c r="N68" s="131">
        <v>15</v>
      </c>
      <c r="O68" s="97" t="s">
        <v>2511</v>
      </c>
      <c r="P68" s="97" t="s">
        <v>2511</v>
      </c>
      <c r="Q68" s="97" t="s">
        <v>2511</v>
      </c>
      <c r="R68" s="97" t="s">
        <v>2511</v>
      </c>
    </row>
    <row r="69" spans="1:18" ht="15.5" x14ac:dyDescent="0.35">
      <c r="A69" s="129"/>
      <c r="B69" s="129"/>
      <c r="C69" s="123"/>
      <c r="D69" s="123"/>
      <c r="E69" s="123"/>
      <c r="F69" s="123"/>
      <c r="G69" s="123"/>
      <c r="H69" s="33" t="s">
        <v>126</v>
      </c>
      <c r="I69" s="55" t="s">
        <v>127</v>
      </c>
      <c r="J69" s="109" t="s">
        <v>2910</v>
      </c>
      <c r="K69" s="56">
        <v>10412090</v>
      </c>
      <c r="L69" s="24">
        <v>10355972</v>
      </c>
      <c r="M69" s="25">
        <f t="shared" si="2"/>
        <v>0.99461030398315808</v>
      </c>
      <c r="N69" s="131"/>
      <c r="O69" s="97" t="s">
        <v>2511</v>
      </c>
      <c r="P69" s="97" t="s">
        <v>2511</v>
      </c>
      <c r="Q69" s="97" t="s">
        <v>2511</v>
      </c>
      <c r="R69" s="97" t="s">
        <v>2511</v>
      </c>
    </row>
    <row r="70" spans="1:18" ht="15.5" x14ac:dyDescent="0.35">
      <c r="A70" s="129"/>
      <c r="B70" s="129"/>
      <c r="C70" s="123"/>
      <c r="D70" s="123" t="s">
        <v>128</v>
      </c>
      <c r="E70" s="123">
        <v>11.801</v>
      </c>
      <c r="F70" s="123">
        <v>142.11699999999999</v>
      </c>
      <c r="G70" s="123">
        <v>5533</v>
      </c>
      <c r="H70" s="33" t="s">
        <v>129</v>
      </c>
      <c r="I70" s="53" t="s">
        <v>130</v>
      </c>
      <c r="J70" s="109" t="s">
        <v>2911</v>
      </c>
      <c r="K70" s="56">
        <v>13851542</v>
      </c>
      <c r="L70" s="24">
        <v>13850844</v>
      </c>
      <c r="M70" s="25">
        <f t="shared" si="2"/>
        <v>0.99994960849846171</v>
      </c>
      <c r="N70" s="131">
        <v>24</v>
      </c>
      <c r="O70" s="97" t="s">
        <v>2511</v>
      </c>
      <c r="P70" s="97" t="s">
        <v>2511</v>
      </c>
      <c r="Q70" s="97" t="s">
        <v>2511</v>
      </c>
      <c r="R70" s="97" t="s">
        <v>2511</v>
      </c>
    </row>
    <row r="71" spans="1:18" ht="15.5" x14ac:dyDescent="0.35">
      <c r="A71" s="129"/>
      <c r="B71" s="129"/>
      <c r="C71" s="123"/>
      <c r="D71" s="123"/>
      <c r="E71" s="123"/>
      <c r="F71" s="123"/>
      <c r="G71" s="123"/>
      <c r="H71" s="33" t="s">
        <v>131</v>
      </c>
      <c r="I71" s="33" t="s">
        <v>61</v>
      </c>
      <c r="J71" s="109" t="s">
        <v>2911</v>
      </c>
      <c r="K71" s="29">
        <v>10663976</v>
      </c>
      <c r="L71" s="30">
        <v>10663592</v>
      </c>
      <c r="M71" s="25">
        <f t="shared" si="2"/>
        <v>0.99996399091670873</v>
      </c>
      <c r="N71" s="131"/>
      <c r="O71" s="97" t="s">
        <v>2511</v>
      </c>
      <c r="P71" s="97" t="s">
        <v>2511</v>
      </c>
      <c r="Q71" s="97" t="s">
        <v>2511</v>
      </c>
      <c r="R71" s="97" t="s">
        <v>2511</v>
      </c>
    </row>
    <row r="72" spans="1:18" ht="15.5" x14ac:dyDescent="0.35">
      <c r="A72" s="129"/>
      <c r="B72" s="129"/>
      <c r="C72" s="123"/>
      <c r="D72" s="123" t="s">
        <v>132</v>
      </c>
      <c r="E72" s="123"/>
      <c r="F72" s="123"/>
      <c r="G72" s="123"/>
      <c r="H72" s="33" t="s">
        <v>133</v>
      </c>
      <c r="I72" s="33" t="s">
        <v>61</v>
      </c>
      <c r="J72" s="109" t="s">
        <v>2911</v>
      </c>
      <c r="K72" s="29">
        <v>7263844</v>
      </c>
      <c r="L72" s="30">
        <v>7253180</v>
      </c>
      <c r="M72" s="25">
        <f t="shared" si="2"/>
        <v>0.99853190679755788</v>
      </c>
      <c r="N72" s="131">
        <v>28</v>
      </c>
      <c r="O72" s="97" t="s">
        <v>2511</v>
      </c>
      <c r="P72" s="97" t="s">
        <v>2511</v>
      </c>
      <c r="Q72" s="97" t="s">
        <v>2511</v>
      </c>
      <c r="R72" s="97" t="s">
        <v>2511</v>
      </c>
    </row>
    <row r="73" spans="1:18" ht="15.5" x14ac:dyDescent="0.35">
      <c r="A73" s="129"/>
      <c r="B73" s="129"/>
      <c r="C73" s="123"/>
      <c r="D73" s="123"/>
      <c r="E73" s="123"/>
      <c r="F73" s="123"/>
      <c r="G73" s="123"/>
      <c r="H73" s="33" t="s">
        <v>134</v>
      </c>
      <c r="I73" s="33" t="s">
        <v>34</v>
      </c>
      <c r="J73" s="109" t="s">
        <v>2911</v>
      </c>
      <c r="K73" s="29">
        <v>11806930</v>
      </c>
      <c r="L73" s="30">
        <v>11560570</v>
      </c>
      <c r="M73" s="25">
        <f t="shared" si="2"/>
        <v>0.97913428808335445</v>
      </c>
      <c r="N73" s="131"/>
      <c r="O73" s="97" t="s">
        <v>2511</v>
      </c>
      <c r="P73" s="97" t="s">
        <v>2511</v>
      </c>
      <c r="Q73" s="97" t="s">
        <v>2511</v>
      </c>
      <c r="R73" s="97" t="s">
        <v>2511</v>
      </c>
    </row>
    <row r="74" spans="1:18" ht="15.5" x14ac:dyDescent="0.35">
      <c r="A74" s="129"/>
      <c r="B74" s="129"/>
      <c r="C74" s="123" t="s">
        <v>135</v>
      </c>
      <c r="D74" s="123" t="s">
        <v>136</v>
      </c>
      <c r="E74" s="123">
        <v>10.923999999999999</v>
      </c>
      <c r="F74" s="123">
        <v>141.79900000000001</v>
      </c>
      <c r="G74" s="123">
        <v>7061</v>
      </c>
      <c r="H74" s="33" t="s">
        <v>137</v>
      </c>
      <c r="I74" s="33" t="s">
        <v>16</v>
      </c>
      <c r="J74" s="109" t="s">
        <v>2911</v>
      </c>
      <c r="K74" s="56">
        <v>21645624</v>
      </c>
      <c r="L74" s="24">
        <v>21643192</v>
      </c>
      <c r="M74" s="25">
        <f t="shared" si="2"/>
        <v>0.99988764472671243</v>
      </c>
      <c r="N74" s="131">
        <v>81</v>
      </c>
      <c r="O74" s="97" t="s">
        <v>2511</v>
      </c>
      <c r="P74" s="97" t="s">
        <v>2511</v>
      </c>
      <c r="Q74" s="97" t="s">
        <v>2511</v>
      </c>
      <c r="R74" s="97" t="s">
        <v>2511</v>
      </c>
    </row>
    <row r="75" spans="1:18" ht="15.5" x14ac:dyDescent="0.35">
      <c r="A75" s="129"/>
      <c r="B75" s="129"/>
      <c r="C75" s="123"/>
      <c r="D75" s="123"/>
      <c r="E75" s="123"/>
      <c r="F75" s="123"/>
      <c r="G75" s="123"/>
      <c r="H75" s="33" t="s">
        <v>138</v>
      </c>
      <c r="I75" s="33" t="s">
        <v>139</v>
      </c>
      <c r="J75" s="109" t="s">
        <v>2911</v>
      </c>
      <c r="K75" s="29">
        <v>17194766</v>
      </c>
      <c r="L75" s="30">
        <v>17193722</v>
      </c>
      <c r="M75" s="25">
        <f t="shared" si="2"/>
        <v>0.99993928384951558</v>
      </c>
      <c r="N75" s="131"/>
      <c r="O75" s="97" t="s">
        <v>2511</v>
      </c>
      <c r="P75" s="97" t="s">
        <v>2511</v>
      </c>
      <c r="Q75" s="97" t="s">
        <v>2511</v>
      </c>
      <c r="R75" s="97" t="s">
        <v>2511</v>
      </c>
    </row>
    <row r="76" spans="1:18" ht="15.5" x14ac:dyDescent="0.35">
      <c r="A76" s="129"/>
      <c r="B76" s="129"/>
      <c r="C76" s="123"/>
      <c r="D76" s="123"/>
      <c r="E76" s="123"/>
      <c r="F76" s="123"/>
      <c r="G76" s="123"/>
      <c r="H76" s="33" t="s">
        <v>140</v>
      </c>
      <c r="I76" s="33" t="s">
        <v>141</v>
      </c>
      <c r="J76" s="109" t="s">
        <v>2911</v>
      </c>
      <c r="K76" s="26">
        <v>9273058</v>
      </c>
      <c r="L76" s="27">
        <v>9264680</v>
      </c>
      <c r="M76" s="25">
        <f t="shared" si="2"/>
        <v>0.99909652242011215</v>
      </c>
      <c r="N76" s="131"/>
      <c r="O76" s="97" t="s">
        <v>2511</v>
      </c>
      <c r="P76" s="97" t="s">
        <v>2511</v>
      </c>
      <c r="Q76" s="97" t="s">
        <v>2511</v>
      </c>
      <c r="R76" s="97" t="s">
        <v>2511</v>
      </c>
    </row>
    <row r="77" spans="1:18" ht="15.5" x14ac:dyDescent="0.35">
      <c r="A77" s="129"/>
      <c r="B77" s="129"/>
      <c r="C77" s="123"/>
      <c r="D77" s="123"/>
      <c r="E77" s="123"/>
      <c r="F77" s="123"/>
      <c r="G77" s="123"/>
      <c r="H77" s="33" t="s">
        <v>142</v>
      </c>
      <c r="I77" s="33" t="s">
        <v>143</v>
      </c>
      <c r="J77" s="109" t="s">
        <v>2911</v>
      </c>
      <c r="K77" s="56">
        <v>34601812</v>
      </c>
      <c r="L77" s="24">
        <v>34583824</v>
      </c>
      <c r="M77" s="25">
        <f t="shared" si="2"/>
        <v>0.99948014283182629</v>
      </c>
      <c r="N77" s="131"/>
      <c r="O77" s="97" t="s">
        <v>2511</v>
      </c>
      <c r="P77" s="97" t="s">
        <v>2511</v>
      </c>
      <c r="Q77" s="97" t="s">
        <v>2511</v>
      </c>
      <c r="R77" s="97" t="s">
        <v>2511</v>
      </c>
    </row>
    <row r="78" spans="1:18" ht="15.5" x14ac:dyDescent="0.35">
      <c r="A78" s="129"/>
      <c r="B78" s="129"/>
      <c r="C78" s="123"/>
      <c r="D78" s="123" t="s">
        <v>144</v>
      </c>
      <c r="E78" s="123">
        <v>11.553000000000001</v>
      </c>
      <c r="F78" s="123">
        <v>141.87299999999999</v>
      </c>
      <c r="G78" s="123">
        <v>7082</v>
      </c>
      <c r="H78" s="33" t="s">
        <v>145</v>
      </c>
      <c r="I78" s="33" t="s">
        <v>146</v>
      </c>
      <c r="J78" s="109" t="s">
        <v>2911</v>
      </c>
      <c r="K78" s="56">
        <v>9670636</v>
      </c>
      <c r="L78" s="24">
        <v>9668812</v>
      </c>
      <c r="M78" s="25">
        <f t="shared" si="2"/>
        <v>0.99981138779290213</v>
      </c>
      <c r="N78" s="131">
        <v>19</v>
      </c>
      <c r="O78" s="97" t="s">
        <v>2511</v>
      </c>
      <c r="P78" s="97" t="s">
        <v>2511</v>
      </c>
      <c r="Q78" s="97" t="s">
        <v>2511</v>
      </c>
      <c r="R78" s="97" t="s">
        <v>2511</v>
      </c>
    </row>
    <row r="79" spans="1:18" ht="15.5" x14ac:dyDescent="0.35">
      <c r="A79" s="129"/>
      <c r="B79" s="129"/>
      <c r="C79" s="123"/>
      <c r="D79" s="123"/>
      <c r="E79" s="123"/>
      <c r="F79" s="123"/>
      <c r="G79" s="123"/>
      <c r="H79" s="33" t="s">
        <v>147</v>
      </c>
      <c r="I79" s="33" t="s">
        <v>146</v>
      </c>
      <c r="J79" s="109" t="s">
        <v>2910</v>
      </c>
      <c r="K79" s="26">
        <v>10387416</v>
      </c>
      <c r="L79" s="27">
        <v>10370738</v>
      </c>
      <c r="M79" s="25">
        <f t="shared" si="2"/>
        <v>0.9983944033819383</v>
      </c>
      <c r="N79" s="131"/>
      <c r="O79" s="97" t="s">
        <v>2511</v>
      </c>
      <c r="P79" s="97" t="s">
        <v>2511</v>
      </c>
      <c r="Q79" s="97" t="s">
        <v>2511</v>
      </c>
      <c r="R79" s="97" t="s">
        <v>2511</v>
      </c>
    </row>
    <row r="80" spans="1:18" ht="15.5" x14ac:dyDescent="0.35">
      <c r="A80" s="129"/>
      <c r="B80" s="129"/>
      <c r="C80" s="123"/>
      <c r="D80" s="123" t="s">
        <v>148</v>
      </c>
      <c r="E80" s="123">
        <v>11.602</v>
      </c>
      <c r="F80" s="123">
        <v>142.22800000000001</v>
      </c>
      <c r="G80" s="123">
        <v>7143</v>
      </c>
      <c r="H80" s="33" t="s">
        <v>149</v>
      </c>
      <c r="I80" s="53" t="s">
        <v>150</v>
      </c>
      <c r="J80" s="110" t="s">
        <v>2913</v>
      </c>
      <c r="K80" s="56">
        <v>161393714</v>
      </c>
      <c r="L80" s="24">
        <v>103112156</v>
      </c>
      <c r="M80" s="25">
        <f t="shared" si="2"/>
        <v>0.63888582426450635</v>
      </c>
      <c r="N80" s="131">
        <v>105</v>
      </c>
      <c r="O80" s="97" t="s">
        <v>2511</v>
      </c>
      <c r="P80" s="97" t="s">
        <v>2511</v>
      </c>
      <c r="Q80" s="97" t="s">
        <v>2511</v>
      </c>
      <c r="R80" s="97" t="s">
        <v>2511</v>
      </c>
    </row>
    <row r="81" spans="1:18" ht="15.5" x14ac:dyDescent="0.35">
      <c r="A81" s="129"/>
      <c r="B81" s="129"/>
      <c r="C81" s="123"/>
      <c r="D81" s="123"/>
      <c r="E81" s="123"/>
      <c r="F81" s="123"/>
      <c r="G81" s="123"/>
      <c r="H81" s="33" t="s">
        <v>151</v>
      </c>
      <c r="I81" s="33" t="s">
        <v>52</v>
      </c>
      <c r="J81" s="110" t="s">
        <v>2912</v>
      </c>
      <c r="K81" s="56">
        <v>104952182</v>
      </c>
      <c r="L81" s="24">
        <v>68848246</v>
      </c>
      <c r="M81" s="25">
        <f t="shared" si="2"/>
        <v>0.65599632792770335</v>
      </c>
      <c r="N81" s="131"/>
      <c r="O81" s="97" t="s">
        <v>2511</v>
      </c>
      <c r="P81" s="97" t="s">
        <v>2511</v>
      </c>
      <c r="Q81" s="97" t="s">
        <v>2511</v>
      </c>
      <c r="R81" s="97" t="s">
        <v>2511</v>
      </c>
    </row>
    <row r="82" spans="1:18" ht="15.5" x14ac:dyDescent="0.35">
      <c r="A82" s="129"/>
      <c r="B82" s="129"/>
      <c r="C82" s="123"/>
      <c r="D82" s="123" t="s">
        <v>152</v>
      </c>
      <c r="E82" s="123">
        <v>11.090999999999999</v>
      </c>
      <c r="F82" s="123">
        <v>142.07300000000001</v>
      </c>
      <c r="G82" s="123">
        <v>7850</v>
      </c>
      <c r="H82" s="33" t="s">
        <v>153</v>
      </c>
      <c r="I82" s="33" t="s">
        <v>146</v>
      </c>
      <c r="J82" s="109" t="s">
        <v>2910</v>
      </c>
      <c r="K82" s="26">
        <v>12103024</v>
      </c>
      <c r="L82" s="27">
        <v>12102394</v>
      </c>
      <c r="M82" s="25">
        <f t="shared" si="2"/>
        <v>0.99994794689327227</v>
      </c>
      <c r="N82" s="135">
        <v>26</v>
      </c>
      <c r="O82" s="97" t="s">
        <v>2511</v>
      </c>
      <c r="P82" s="97" t="s">
        <v>2511</v>
      </c>
      <c r="Q82" s="97" t="s">
        <v>2511</v>
      </c>
      <c r="R82" s="97" t="s">
        <v>2511</v>
      </c>
    </row>
    <row r="83" spans="1:18" ht="15.5" x14ac:dyDescent="0.35">
      <c r="A83" s="129"/>
      <c r="B83" s="129"/>
      <c r="C83" s="123"/>
      <c r="D83" s="123"/>
      <c r="E83" s="123"/>
      <c r="F83" s="123"/>
      <c r="G83" s="123"/>
      <c r="H83" s="33" t="s">
        <v>154</v>
      </c>
      <c r="I83" s="33" t="s">
        <v>146</v>
      </c>
      <c r="J83" s="109" t="s">
        <v>2911</v>
      </c>
      <c r="K83" s="26">
        <v>8102238</v>
      </c>
      <c r="L83" s="27">
        <v>8101652</v>
      </c>
      <c r="M83" s="25">
        <f t="shared" si="2"/>
        <v>0.99992767430430951</v>
      </c>
      <c r="N83" s="135"/>
      <c r="O83" s="97" t="s">
        <v>2511</v>
      </c>
      <c r="P83" s="97" t="s">
        <v>2511</v>
      </c>
      <c r="Q83" s="97" t="s">
        <v>2511</v>
      </c>
      <c r="R83" s="97" t="s">
        <v>2511</v>
      </c>
    </row>
    <row r="84" spans="1:18" ht="15.5" x14ac:dyDescent="0.35">
      <c r="A84" s="129"/>
      <c r="B84" s="129"/>
      <c r="C84" s="123"/>
      <c r="D84" s="123" t="s">
        <v>155</v>
      </c>
      <c r="E84" s="123">
        <v>11.195</v>
      </c>
      <c r="F84" s="123">
        <v>141.81200000000001</v>
      </c>
      <c r="G84" s="123">
        <v>8638</v>
      </c>
      <c r="H84" s="33" t="s">
        <v>156</v>
      </c>
      <c r="I84" s="33" t="s">
        <v>130</v>
      </c>
      <c r="J84" s="109" t="s">
        <v>2911</v>
      </c>
      <c r="K84" s="56">
        <v>4107874</v>
      </c>
      <c r="L84" s="24">
        <v>4040356</v>
      </c>
      <c r="M84" s="25">
        <f t="shared" si="2"/>
        <v>0.98356376071904839</v>
      </c>
      <c r="N84" s="135">
        <v>40</v>
      </c>
      <c r="O84" s="97" t="s">
        <v>2511</v>
      </c>
      <c r="P84" s="97" t="s">
        <v>2511</v>
      </c>
      <c r="Q84" s="97" t="s">
        <v>2511</v>
      </c>
      <c r="R84" s="97" t="s">
        <v>2511</v>
      </c>
    </row>
    <row r="85" spans="1:18" ht="15.5" x14ac:dyDescent="0.35">
      <c r="A85" s="129"/>
      <c r="B85" s="129"/>
      <c r="C85" s="123"/>
      <c r="D85" s="123"/>
      <c r="E85" s="123"/>
      <c r="F85" s="123"/>
      <c r="G85" s="123"/>
      <c r="H85" s="33" t="s">
        <v>157</v>
      </c>
      <c r="I85" s="33" t="s">
        <v>158</v>
      </c>
      <c r="J85" s="109" t="s">
        <v>2911</v>
      </c>
      <c r="K85" s="56">
        <v>11952926</v>
      </c>
      <c r="L85" s="24">
        <v>11950326</v>
      </c>
      <c r="M85" s="25">
        <f t="shared" si="2"/>
        <v>0.99978248003877879</v>
      </c>
      <c r="N85" s="135"/>
      <c r="O85" s="97" t="s">
        <v>2511</v>
      </c>
      <c r="P85" s="97" t="s">
        <v>2511</v>
      </c>
      <c r="Q85" s="97" t="s">
        <v>2511</v>
      </c>
      <c r="R85" s="97" t="s">
        <v>2511</v>
      </c>
    </row>
    <row r="86" spans="1:18" ht="15.5" x14ac:dyDescent="0.35">
      <c r="A86" s="129"/>
      <c r="B86" s="129"/>
      <c r="C86" s="123"/>
      <c r="D86" s="123"/>
      <c r="E86" s="123"/>
      <c r="F86" s="123"/>
      <c r="G86" s="123"/>
      <c r="H86" s="33" t="s">
        <v>159</v>
      </c>
      <c r="I86" s="33" t="s">
        <v>160</v>
      </c>
      <c r="J86" s="109" t="s">
        <v>2911</v>
      </c>
      <c r="K86" s="26">
        <v>9988739</v>
      </c>
      <c r="L86" s="27">
        <v>9949552</v>
      </c>
      <c r="M86" s="28">
        <f t="shared" si="2"/>
        <v>0.99607688217701951</v>
      </c>
      <c r="N86" s="135"/>
      <c r="O86" s="97" t="s">
        <v>2511</v>
      </c>
      <c r="P86" s="97" t="s">
        <v>2511</v>
      </c>
      <c r="Q86" s="97" t="s">
        <v>2511</v>
      </c>
      <c r="R86" s="97" t="s">
        <v>2511</v>
      </c>
    </row>
    <row r="87" spans="1:18" ht="15.5" x14ac:dyDescent="0.35">
      <c r="A87" s="129"/>
      <c r="B87" s="129"/>
      <c r="C87" s="123"/>
      <c r="D87" s="55" t="s">
        <v>161</v>
      </c>
      <c r="E87" s="55">
        <v>11.228</v>
      </c>
      <c r="F87" s="55">
        <v>141.68899999999999</v>
      </c>
      <c r="G87" s="55">
        <v>9150</v>
      </c>
      <c r="H87" s="33" t="s">
        <v>162</v>
      </c>
      <c r="I87" s="33" t="s">
        <v>146</v>
      </c>
      <c r="J87" s="109" t="s">
        <v>2911</v>
      </c>
      <c r="K87" s="56">
        <v>12349994</v>
      </c>
      <c r="L87" s="24">
        <v>12242426</v>
      </c>
      <c r="M87" s="25">
        <f t="shared" si="2"/>
        <v>0.99129003625426859</v>
      </c>
      <c r="N87" s="58">
        <v>24</v>
      </c>
      <c r="O87" s="97" t="s">
        <v>2511</v>
      </c>
      <c r="P87" s="97" t="s">
        <v>2511</v>
      </c>
      <c r="Q87" s="97" t="s">
        <v>2511</v>
      </c>
      <c r="R87" s="97" t="s">
        <v>2511</v>
      </c>
    </row>
    <row r="88" spans="1:18" ht="15.5" x14ac:dyDescent="0.35">
      <c r="A88" s="129"/>
      <c r="B88" s="129"/>
      <c r="C88" s="123"/>
      <c r="D88" s="123" t="s">
        <v>2905</v>
      </c>
      <c r="E88" s="123">
        <v>11.327999999999999</v>
      </c>
      <c r="F88" s="123">
        <v>142.202</v>
      </c>
      <c r="G88" s="123">
        <v>10900</v>
      </c>
      <c r="H88" s="33" t="s">
        <v>2031</v>
      </c>
      <c r="I88" s="33" t="s">
        <v>166</v>
      </c>
      <c r="J88" s="109" t="s">
        <v>2911</v>
      </c>
      <c r="K88" s="56">
        <v>11008312</v>
      </c>
      <c r="L88" s="24">
        <v>11006778</v>
      </c>
      <c r="M88" s="25">
        <f t="shared" si="2"/>
        <v>0.99986065075190456</v>
      </c>
      <c r="N88" s="135">
        <v>113</v>
      </c>
      <c r="O88" s="97" t="s">
        <v>2511</v>
      </c>
      <c r="P88" s="97" t="s">
        <v>2511</v>
      </c>
      <c r="Q88" s="97" t="s">
        <v>2511</v>
      </c>
      <c r="R88" s="97" t="s">
        <v>2511</v>
      </c>
    </row>
    <row r="89" spans="1:18" ht="15.5" x14ac:dyDescent="0.35">
      <c r="A89" s="129"/>
      <c r="B89" s="129"/>
      <c r="C89" s="123"/>
      <c r="D89" s="123"/>
      <c r="E89" s="123"/>
      <c r="F89" s="123"/>
      <c r="G89" s="123"/>
      <c r="H89" s="33" t="s">
        <v>167</v>
      </c>
      <c r="I89" s="33" t="s">
        <v>168</v>
      </c>
      <c r="J89" s="109" t="s">
        <v>2911</v>
      </c>
      <c r="K89" s="56">
        <v>22243678</v>
      </c>
      <c r="L89" s="24">
        <v>22242230</v>
      </c>
      <c r="M89" s="25">
        <f t="shared" si="2"/>
        <v>0.99993490285194742</v>
      </c>
      <c r="N89" s="135"/>
      <c r="O89" s="97" t="s">
        <v>2511</v>
      </c>
      <c r="P89" s="97" t="s">
        <v>2511</v>
      </c>
      <c r="Q89" s="97" t="s">
        <v>2511</v>
      </c>
      <c r="R89" s="97" t="s">
        <v>2511</v>
      </c>
    </row>
    <row r="90" spans="1:18" ht="15.5" x14ac:dyDescent="0.35">
      <c r="A90" s="129"/>
      <c r="B90" s="129"/>
      <c r="C90" s="123"/>
      <c r="D90" s="123"/>
      <c r="E90" s="123"/>
      <c r="F90" s="123"/>
      <c r="G90" s="123"/>
      <c r="H90" s="33" t="s">
        <v>169</v>
      </c>
      <c r="I90" s="33" t="s">
        <v>170</v>
      </c>
      <c r="J90" s="109" t="s">
        <v>2911</v>
      </c>
      <c r="K90" s="56">
        <v>18217118</v>
      </c>
      <c r="L90" s="24">
        <v>18215748</v>
      </c>
      <c r="M90" s="25">
        <f t="shared" si="2"/>
        <v>0.99992479600779882</v>
      </c>
      <c r="N90" s="135"/>
      <c r="O90" s="97" t="s">
        <v>2511</v>
      </c>
      <c r="P90" s="97" t="s">
        <v>2511</v>
      </c>
      <c r="Q90" s="97" t="s">
        <v>2511</v>
      </c>
      <c r="R90" s="97" t="s">
        <v>2511</v>
      </c>
    </row>
    <row r="91" spans="1:18" ht="15.5" x14ac:dyDescent="0.35">
      <c r="A91" s="129"/>
      <c r="B91" s="129"/>
      <c r="C91" s="123"/>
      <c r="D91" s="123"/>
      <c r="E91" s="123"/>
      <c r="F91" s="123"/>
      <c r="G91" s="123"/>
      <c r="H91" s="33" t="s">
        <v>171</v>
      </c>
      <c r="I91" s="33" t="s">
        <v>172</v>
      </c>
      <c r="J91" s="109" t="s">
        <v>2911</v>
      </c>
      <c r="K91" s="56">
        <v>12272830</v>
      </c>
      <c r="L91" s="24">
        <v>12271918</v>
      </c>
      <c r="M91" s="25">
        <f t="shared" si="2"/>
        <v>0.99992568951089522</v>
      </c>
      <c r="N91" s="135"/>
      <c r="O91" s="97" t="s">
        <v>2511</v>
      </c>
      <c r="P91" s="97" t="s">
        <v>2511</v>
      </c>
      <c r="Q91" s="97" t="s">
        <v>2511</v>
      </c>
      <c r="R91" s="97" t="s">
        <v>2511</v>
      </c>
    </row>
    <row r="92" spans="1:18" ht="15.5" x14ac:dyDescent="0.35">
      <c r="A92" s="129"/>
      <c r="B92" s="129"/>
      <c r="C92" s="123" t="s">
        <v>163</v>
      </c>
      <c r="D92" s="123" t="s">
        <v>164</v>
      </c>
      <c r="E92" s="123">
        <v>11.324999999999999</v>
      </c>
      <c r="F92" s="123">
        <v>142.191</v>
      </c>
      <c r="G92" s="123">
        <v>10908</v>
      </c>
      <c r="H92" s="33" t="s">
        <v>186</v>
      </c>
      <c r="I92" s="33" t="s">
        <v>166</v>
      </c>
      <c r="J92" s="109" t="s">
        <v>2911</v>
      </c>
      <c r="K92" s="56">
        <v>15014118</v>
      </c>
      <c r="L92" s="24">
        <v>15013470</v>
      </c>
      <c r="M92" s="25">
        <f t="shared" si="2"/>
        <v>0.99995684062160695</v>
      </c>
      <c r="N92" s="131">
        <v>104</v>
      </c>
      <c r="O92" s="97" t="s">
        <v>2511</v>
      </c>
      <c r="P92" s="97" t="s">
        <v>2511</v>
      </c>
      <c r="Q92" s="97" t="s">
        <v>2511</v>
      </c>
      <c r="R92" s="97" t="s">
        <v>2511</v>
      </c>
    </row>
    <row r="93" spans="1:18" ht="15.5" x14ac:dyDescent="0.35">
      <c r="A93" s="129"/>
      <c r="B93" s="129"/>
      <c r="C93" s="123"/>
      <c r="D93" s="123"/>
      <c r="E93" s="123"/>
      <c r="F93" s="123"/>
      <c r="G93" s="123"/>
      <c r="H93" s="33" t="s">
        <v>187</v>
      </c>
      <c r="I93" s="33" t="s">
        <v>168</v>
      </c>
      <c r="J93" s="109" t="s">
        <v>2911</v>
      </c>
      <c r="K93" s="56">
        <v>18096326</v>
      </c>
      <c r="L93" s="24">
        <v>18094608</v>
      </c>
      <c r="M93" s="25">
        <f t="shared" si="2"/>
        <v>0.99990506360241305</v>
      </c>
      <c r="N93" s="131"/>
      <c r="O93" s="109" t="s">
        <v>2914</v>
      </c>
      <c r="P93" s="56">
        <v>49303353</v>
      </c>
      <c r="Q93" s="56">
        <v>16839730</v>
      </c>
      <c r="R93" s="59">
        <f>Q93/P93</f>
        <v>0.34155344363698753</v>
      </c>
    </row>
    <row r="94" spans="1:18" ht="15.5" x14ac:dyDescent="0.35">
      <c r="A94" s="129"/>
      <c r="B94" s="129"/>
      <c r="C94" s="123"/>
      <c r="D94" s="123"/>
      <c r="E94" s="123"/>
      <c r="F94" s="123"/>
      <c r="G94" s="123"/>
      <c r="H94" s="33" t="s">
        <v>188</v>
      </c>
      <c r="I94" s="33" t="s">
        <v>170</v>
      </c>
      <c r="J94" s="109" t="s">
        <v>2911</v>
      </c>
      <c r="K94" s="26">
        <v>13283496</v>
      </c>
      <c r="L94" s="27">
        <v>13282014</v>
      </c>
      <c r="M94" s="25">
        <f t="shared" si="2"/>
        <v>0.99988843298481067</v>
      </c>
      <c r="N94" s="131"/>
      <c r="O94" s="109" t="s">
        <v>2914</v>
      </c>
      <c r="P94" s="56">
        <v>11982371</v>
      </c>
      <c r="Q94" s="56">
        <v>5548933</v>
      </c>
      <c r="R94" s="59">
        <f>Q94/P94</f>
        <v>0.4630914031955779</v>
      </c>
    </row>
    <row r="95" spans="1:18" ht="15.5" x14ac:dyDescent="0.35">
      <c r="A95" s="129"/>
      <c r="B95" s="129"/>
      <c r="C95" s="123"/>
      <c r="D95" s="123"/>
      <c r="E95" s="123"/>
      <c r="F95" s="123"/>
      <c r="G95" s="123"/>
      <c r="H95" s="33" t="s">
        <v>189</v>
      </c>
      <c r="I95" s="33" t="s">
        <v>172</v>
      </c>
      <c r="J95" s="109" t="s">
        <v>2911</v>
      </c>
      <c r="K95" s="26">
        <v>15744870</v>
      </c>
      <c r="L95" s="27">
        <v>15744492</v>
      </c>
      <c r="M95" s="25">
        <f t="shared" si="2"/>
        <v>0.99997599218031019</v>
      </c>
      <c r="N95" s="131"/>
      <c r="O95" s="109" t="s">
        <v>2914</v>
      </c>
      <c r="P95" s="56">
        <v>109920554</v>
      </c>
      <c r="Q95" s="56">
        <v>49067414</v>
      </c>
      <c r="R95" s="59">
        <f>Q95/P95</f>
        <v>0.44638979894515451</v>
      </c>
    </row>
    <row r="96" spans="1:18" ht="15.5" x14ac:dyDescent="0.35">
      <c r="A96" s="129"/>
      <c r="B96" s="129"/>
      <c r="C96" s="123"/>
      <c r="D96" s="123" t="s">
        <v>173</v>
      </c>
      <c r="E96" s="123">
        <v>11.327</v>
      </c>
      <c r="F96" s="123">
        <v>142.19399999999999</v>
      </c>
      <c r="G96" s="123">
        <v>10909</v>
      </c>
      <c r="H96" s="33" t="s">
        <v>174</v>
      </c>
      <c r="I96" s="33" t="s">
        <v>166</v>
      </c>
      <c r="J96" s="109" t="s">
        <v>2911</v>
      </c>
      <c r="K96" s="56">
        <v>10866000</v>
      </c>
      <c r="L96" s="24">
        <v>10849620</v>
      </c>
      <c r="M96" s="25">
        <f t="shared" si="2"/>
        <v>0.99849254555494205</v>
      </c>
      <c r="N96" s="131">
        <v>39</v>
      </c>
      <c r="O96" s="97" t="s">
        <v>2511</v>
      </c>
      <c r="P96" s="97" t="s">
        <v>2511</v>
      </c>
      <c r="Q96" s="97" t="s">
        <v>2511</v>
      </c>
      <c r="R96" s="97" t="s">
        <v>2511</v>
      </c>
    </row>
    <row r="97" spans="1:18" ht="15.5" x14ac:dyDescent="0.35">
      <c r="A97" s="129"/>
      <c r="B97" s="129"/>
      <c r="C97" s="123"/>
      <c r="D97" s="123"/>
      <c r="E97" s="123"/>
      <c r="F97" s="123"/>
      <c r="G97" s="123"/>
      <c r="H97" s="33" t="s">
        <v>175</v>
      </c>
      <c r="I97" s="33" t="s">
        <v>168</v>
      </c>
      <c r="J97" s="109" t="s">
        <v>2911</v>
      </c>
      <c r="K97" s="56">
        <v>12091604</v>
      </c>
      <c r="L97" s="24">
        <v>12073014</v>
      </c>
      <c r="M97" s="25">
        <f t="shared" si="2"/>
        <v>0.99846256956479884</v>
      </c>
      <c r="N97" s="131"/>
      <c r="O97" s="97" t="s">
        <v>2511</v>
      </c>
      <c r="P97" s="97" t="s">
        <v>2511</v>
      </c>
      <c r="Q97" s="97" t="s">
        <v>2511</v>
      </c>
      <c r="R97" s="97" t="s">
        <v>2511</v>
      </c>
    </row>
    <row r="98" spans="1:18" ht="15.5" x14ac:dyDescent="0.35">
      <c r="A98" s="129"/>
      <c r="B98" s="129"/>
      <c r="C98" s="123"/>
      <c r="D98" s="123"/>
      <c r="E98" s="123"/>
      <c r="F98" s="123"/>
      <c r="G98" s="123"/>
      <c r="H98" s="33" t="s">
        <v>176</v>
      </c>
      <c r="I98" s="33" t="s">
        <v>170</v>
      </c>
      <c r="J98" s="109" t="s">
        <v>2911</v>
      </c>
      <c r="K98" s="56">
        <v>7339048</v>
      </c>
      <c r="L98" s="24">
        <v>7327750</v>
      </c>
      <c r="M98" s="25">
        <f t="shared" si="2"/>
        <v>0.99846056327741695</v>
      </c>
      <c r="N98" s="131"/>
      <c r="O98" s="97" t="s">
        <v>2511</v>
      </c>
      <c r="P98" s="97" t="s">
        <v>2511</v>
      </c>
      <c r="Q98" s="97" t="s">
        <v>2511</v>
      </c>
      <c r="R98" s="97" t="s">
        <v>2511</v>
      </c>
    </row>
    <row r="99" spans="1:18" ht="15.5" x14ac:dyDescent="0.35">
      <c r="A99" s="129"/>
      <c r="B99" s="129"/>
      <c r="C99" s="123"/>
      <c r="D99" s="123"/>
      <c r="E99" s="123"/>
      <c r="F99" s="123"/>
      <c r="G99" s="123"/>
      <c r="H99" s="33" t="s">
        <v>177</v>
      </c>
      <c r="I99" s="33" t="s">
        <v>172</v>
      </c>
      <c r="J99" s="109" t="s">
        <v>2911</v>
      </c>
      <c r="K99" s="56">
        <v>10726792</v>
      </c>
      <c r="L99" s="24">
        <v>10726202</v>
      </c>
      <c r="M99" s="25">
        <f t="shared" si="2"/>
        <v>0.99994499753514376</v>
      </c>
      <c r="N99" s="131"/>
      <c r="O99" s="97" t="s">
        <v>2511</v>
      </c>
      <c r="P99" s="97" t="s">
        <v>2511</v>
      </c>
      <c r="Q99" s="97" t="s">
        <v>2511</v>
      </c>
      <c r="R99" s="97" t="s">
        <v>2511</v>
      </c>
    </row>
    <row r="100" spans="1:18" ht="15.5" x14ac:dyDescent="0.35">
      <c r="A100" s="129"/>
      <c r="B100" s="129"/>
      <c r="C100" s="123"/>
      <c r="D100" s="123" t="s">
        <v>178</v>
      </c>
      <c r="E100" s="123">
        <v>11.324999999999999</v>
      </c>
      <c r="F100" s="123">
        <v>142.18899999999999</v>
      </c>
      <c r="G100" s="123">
        <v>10909</v>
      </c>
      <c r="H100" s="33" t="s">
        <v>179</v>
      </c>
      <c r="I100" s="33" t="s">
        <v>16</v>
      </c>
      <c r="J100" s="109" t="s">
        <v>2911</v>
      </c>
      <c r="K100" s="56">
        <v>7134822</v>
      </c>
      <c r="L100" s="24">
        <v>7134152</v>
      </c>
      <c r="M100" s="25">
        <f>L100/K100</f>
        <v>0.99990609436367162</v>
      </c>
      <c r="N100" s="131">
        <v>71</v>
      </c>
      <c r="O100" s="97" t="s">
        <v>2511</v>
      </c>
      <c r="P100" s="97" t="s">
        <v>2511</v>
      </c>
      <c r="Q100" s="97" t="s">
        <v>2511</v>
      </c>
      <c r="R100" s="97" t="s">
        <v>2511</v>
      </c>
    </row>
    <row r="101" spans="1:18" ht="15.5" x14ac:dyDescent="0.35">
      <c r="A101" s="129"/>
      <c r="B101" s="129"/>
      <c r="C101" s="123"/>
      <c r="D101" s="123"/>
      <c r="E101" s="123"/>
      <c r="F101" s="123"/>
      <c r="G101" s="123"/>
      <c r="H101" s="33" t="s">
        <v>180</v>
      </c>
      <c r="I101" s="33" t="s">
        <v>181</v>
      </c>
      <c r="J101" s="109" t="s">
        <v>2911</v>
      </c>
      <c r="K101" s="56">
        <v>17616608</v>
      </c>
      <c r="L101" s="24">
        <v>17579808</v>
      </c>
      <c r="M101" s="25">
        <f>L101/K101</f>
        <v>0.99791106210684821</v>
      </c>
      <c r="N101" s="131"/>
      <c r="O101" s="97" t="s">
        <v>2511</v>
      </c>
      <c r="P101" s="97" t="s">
        <v>2511</v>
      </c>
      <c r="Q101" s="97" t="s">
        <v>2511</v>
      </c>
      <c r="R101" s="97" t="s">
        <v>2511</v>
      </c>
    </row>
    <row r="102" spans="1:18" ht="15.5" x14ac:dyDescent="0.35">
      <c r="A102" s="129"/>
      <c r="B102" s="129"/>
      <c r="C102" s="123"/>
      <c r="D102" s="123"/>
      <c r="E102" s="123"/>
      <c r="F102" s="123"/>
      <c r="G102" s="123"/>
      <c r="H102" s="33" t="s">
        <v>182</v>
      </c>
      <c r="I102" s="33" t="s">
        <v>18</v>
      </c>
      <c r="J102" s="109" t="s">
        <v>2911</v>
      </c>
      <c r="K102" s="56">
        <v>13320372</v>
      </c>
      <c r="L102" s="24">
        <v>13310166</v>
      </c>
      <c r="M102" s="25">
        <f>L102/K102</f>
        <v>0.99923380518201743</v>
      </c>
      <c r="N102" s="131"/>
      <c r="O102" s="97" t="s">
        <v>2511</v>
      </c>
      <c r="P102" s="97" t="s">
        <v>2511</v>
      </c>
      <c r="Q102" s="97" t="s">
        <v>2511</v>
      </c>
      <c r="R102" s="97" t="s">
        <v>2511</v>
      </c>
    </row>
    <row r="103" spans="1:18" ht="15.5" x14ac:dyDescent="0.35">
      <c r="A103" s="129"/>
      <c r="B103" s="129"/>
      <c r="C103" s="123"/>
      <c r="D103" s="123"/>
      <c r="E103" s="123"/>
      <c r="F103" s="123"/>
      <c r="G103" s="123"/>
      <c r="H103" s="33" t="s">
        <v>183</v>
      </c>
      <c r="I103" s="33" t="s">
        <v>20</v>
      </c>
      <c r="J103" s="109" t="s">
        <v>2911</v>
      </c>
      <c r="K103" s="56">
        <v>5144404</v>
      </c>
      <c r="L103" s="24">
        <v>5138186</v>
      </c>
      <c r="M103" s="25">
        <f>L103/K103</f>
        <v>0.99879130799214055</v>
      </c>
      <c r="N103" s="131"/>
      <c r="O103" s="97" t="s">
        <v>2511</v>
      </c>
      <c r="P103" s="97" t="s">
        <v>2511</v>
      </c>
      <c r="Q103" s="97" t="s">
        <v>2511</v>
      </c>
      <c r="R103" s="97" t="s">
        <v>2511</v>
      </c>
    </row>
    <row r="104" spans="1:18" ht="15.5" x14ac:dyDescent="0.35">
      <c r="A104" s="130"/>
      <c r="B104" s="130"/>
      <c r="C104" s="124"/>
      <c r="D104" s="124"/>
      <c r="E104" s="124"/>
      <c r="F104" s="124"/>
      <c r="G104" s="124"/>
      <c r="H104" s="42" t="s">
        <v>184</v>
      </c>
      <c r="I104" s="42" t="s">
        <v>185</v>
      </c>
      <c r="J104" s="111" t="s">
        <v>2911</v>
      </c>
      <c r="K104" s="71">
        <v>8906126</v>
      </c>
      <c r="L104" s="72">
        <v>8892130</v>
      </c>
      <c r="M104" s="73">
        <f>L104/K104</f>
        <v>0.99842849741851847</v>
      </c>
      <c r="N104" s="134"/>
      <c r="O104" s="106" t="s">
        <v>2511</v>
      </c>
      <c r="P104" s="106" t="s">
        <v>2511</v>
      </c>
      <c r="Q104" s="106" t="s">
        <v>2511</v>
      </c>
      <c r="R104" s="106" t="s">
        <v>2511</v>
      </c>
    </row>
  </sheetData>
  <mergeCells count="173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N2"/>
    <mergeCell ref="O2:R2"/>
    <mergeCell ref="N100:N104"/>
    <mergeCell ref="N80:N81"/>
    <mergeCell ref="N82:N83"/>
    <mergeCell ref="N84:N86"/>
    <mergeCell ref="N88:N91"/>
    <mergeCell ref="N92:N95"/>
    <mergeCell ref="N96:N99"/>
    <mergeCell ref="N37:N40"/>
    <mergeCell ref="N41:N43"/>
    <mergeCell ref="N78:N79"/>
    <mergeCell ref="N46:N48"/>
    <mergeCell ref="N49:N51"/>
    <mergeCell ref="N52:N54"/>
    <mergeCell ref="N55:N56"/>
    <mergeCell ref="N57:N60"/>
    <mergeCell ref="N61:N63"/>
    <mergeCell ref="N64:N67"/>
    <mergeCell ref="N68:N69"/>
    <mergeCell ref="N70:N71"/>
    <mergeCell ref="N72:N73"/>
    <mergeCell ref="N74:N77"/>
    <mergeCell ref="N4:N7"/>
    <mergeCell ref="N8:N11"/>
    <mergeCell ref="N12:N17"/>
    <mergeCell ref="N18:N21"/>
    <mergeCell ref="N22:N24"/>
    <mergeCell ref="N44:N45"/>
    <mergeCell ref="D88:D91"/>
    <mergeCell ref="C92:C104"/>
    <mergeCell ref="D92:D95"/>
    <mergeCell ref="D96:D99"/>
    <mergeCell ref="D100:D104"/>
    <mergeCell ref="C68:C73"/>
    <mergeCell ref="D68:D69"/>
    <mergeCell ref="D70:D71"/>
    <mergeCell ref="D72:D73"/>
    <mergeCell ref="C74:C91"/>
    <mergeCell ref="D74:D77"/>
    <mergeCell ref="D78:D79"/>
    <mergeCell ref="D80:D81"/>
    <mergeCell ref="D82:D83"/>
    <mergeCell ref="D84:D86"/>
    <mergeCell ref="N25:N27"/>
    <mergeCell ref="N28:N31"/>
    <mergeCell ref="N32:N35"/>
    <mergeCell ref="D44:D45"/>
    <mergeCell ref="D46:D48"/>
    <mergeCell ref="A49:A104"/>
    <mergeCell ref="B49:B67"/>
    <mergeCell ref="C49:C67"/>
    <mergeCell ref="D49:D51"/>
    <mergeCell ref="D52:D54"/>
    <mergeCell ref="D55:D56"/>
    <mergeCell ref="D57:D60"/>
    <mergeCell ref="D61:D63"/>
    <mergeCell ref="D64:D67"/>
    <mergeCell ref="B68:B104"/>
    <mergeCell ref="E4:E7"/>
    <mergeCell ref="F4:F7"/>
    <mergeCell ref="G4:G7"/>
    <mergeCell ref="E8:E11"/>
    <mergeCell ref="F8:F11"/>
    <mergeCell ref="G8:G11"/>
    <mergeCell ref="A4:A48"/>
    <mergeCell ref="B4:B17"/>
    <mergeCell ref="C4:C17"/>
    <mergeCell ref="D4:D7"/>
    <mergeCell ref="D8:D11"/>
    <mergeCell ref="D12:D17"/>
    <mergeCell ref="B18:B36"/>
    <mergeCell ref="C18:C27"/>
    <mergeCell ref="D18:D21"/>
    <mergeCell ref="D22:D24"/>
    <mergeCell ref="D25:D27"/>
    <mergeCell ref="C28:C36"/>
    <mergeCell ref="D28:D31"/>
    <mergeCell ref="D32:D35"/>
    <mergeCell ref="B37:B48"/>
    <mergeCell ref="C37:C48"/>
    <mergeCell ref="D37:D40"/>
    <mergeCell ref="D41:D43"/>
    <mergeCell ref="E22:E24"/>
    <mergeCell ref="F22:F24"/>
    <mergeCell ref="G22:G24"/>
    <mergeCell ref="E25:E27"/>
    <mergeCell ref="F25:F27"/>
    <mergeCell ref="G25:G27"/>
    <mergeCell ref="E12:E17"/>
    <mergeCell ref="F12:F17"/>
    <mergeCell ref="G12:G17"/>
    <mergeCell ref="E18:E21"/>
    <mergeCell ref="F18:F21"/>
    <mergeCell ref="G18:G21"/>
    <mergeCell ref="E37:E40"/>
    <mergeCell ref="F37:F40"/>
    <mergeCell ref="G37:G40"/>
    <mergeCell ref="E41:E43"/>
    <mergeCell ref="F41:F43"/>
    <mergeCell ref="G41:G43"/>
    <mergeCell ref="E28:E31"/>
    <mergeCell ref="F28:F31"/>
    <mergeCell ref="G28:G31"/>
    <mergeCell ref="E32:E35"/>
    <mergeCell ref="F32:F35"/>
    <mergeCell ref="G32:G35"/>
    <mergeCell ref="E49:E51"/>
    <mergeCell ref="F49:F51"/>
    <mergeCell ref="G49:G51"/>
    <mergeCell ref="E52:E54"/>
    <mergeCell ref="F52:F54"/>
    <mergeCell ref="G52:G54"/>
    <mergeCell ref="E44:E45"/>
    <mergeCell ref="F44:F45"/>
    <mergeCell ref="G44:G45"/>
    <mergeCell ref="E46:E48"/>
    <mergeCell ref="F46:F48"/>
    <mergeCell ref="G46:G48"/>
    <mergeCell ref="E61:E63"/>
    <mergeCell ref="F61:F63"/>
    <mergeCell ref="G61:G63"/>
    <mergeCell ref="E64:E67"/>
    <mergeCell ref="F64:F67"/>
    <mergeCell ref="G64:G67"/>
    <mergeCell ref="E55:E56"/>
    <mergeCell ref="F55:F56"/>
    <mergeCell ref="G55:G56"/>
    <mergeCell ref="E57:E60"/>
    <mergeCell ref="F57:F60"/>
    <mergeCell ref="G57:G60"/>
    <mergeCell ref="E74:E77"/>
    <mergeCell ref="F74:F77"/>
    <mergeCell ref="G74:G77"/>
    <mergeCell ref="E70:E73"/>
    <mergeCell ref="F70:F73"/>
    <mergeCell ref="G70:G73"/>
    <mergeCell ref="E68:E69"/>
    <mergeCell ref="F68:F69"/>
    <mergeCell ref="G68:G69"/>
    <mergeCell ref="E82:E83"/>
    <mergeCell ref="F82:F83"/>
    <mergeCell ref="G82:G83"/>
    <mergeCell ref="E84:E86"/>
    <mergeCell ref="F84:F86"/>
    <mergeCell ref="G84:G86"/>
    <mergeCell ref="E78:E79"/>
    <mergeCell ref="F78:F79"/>
    <mergeCell ref="G78:G79"/>
    <mergeCell ref="E80:E81"/>
    <mergeCell ref="F80:F81"/>
    <mergeCell ref="G80:G81"/>
    <mergeCell ref="E96:E99"/>
    <mergeCell ref="F96:F99"/>
    <mergeCell ref="G96:G99"/>
    <mergeCell ref="E100:E104"/>
    <mergeCell ref="F100:F104"/>
    <mergeCell ref="G100:G104"/>
    <mergeCell ref="E88:E91"/>
    <mergeCell ref="F88:F91"/>
    <mergeCell ref="G88:G91"/>
    <mergeCell ref="E92:E95"/>
    <mergeCell ref="F92:F95"/>
    <mergeCell ref="G92:G95"/>
  </mergeCells>
  <phoneticPr fontId="1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>
      <selection activeCell="E14" sqref="E14"/>
    </sheetView>
  </sheetViews>
  <sheetFormatPr defaultColWidth="9" defaultRowHeight="14" x14ac:dyDescent="0.3"/>
  <cols>
    <col min="3" max="3" width="11.5" customWidth="1"/>
    <col min="4" max="4" width="12" customWidth="1"/>
    <col min="5" max="5" width="13" customWidth="1"/>
    <col min="6" max="6" width="25" customWidth="1"/>
    <col min="7" max="7" width="22.83203125" style="3" customWidth="1"/>
    <col min="8" max="8" width="24" bestFit="1" customWidth="1"/>
    <col min="9" max="9" width="18.6640625" customWidth="1"/>
  </cols>
  <sheetData>
    <row r="1" spans="1:9" x14ac:dyDescent="0.3">
      <c r="A1" s="21" t="s">
        <v>2984</v>
      </c>
      <c r="B1" s="6"/>
      <c r="C1" s="6"/>
      <c r="D1" s="6"/>
      <c r="E1" s="6"/>
      <c r="F1" s="6"/>
    </row>
    <row r="2" spans="1:9" ht="15.5" customHeight="1" x14ac:dyDescent="0.3">
      <c r="A2" s="12" t="s">
        <v>3</v>
      </c>
      <c r="B2" s="12" t="s">
        <v>2025</v>
      </c>
      <c r="C2" s="43" t="s">
        <v>10</v>
      </c>
      <c r="D2" s="43" t="s">
        <v>190</v>
      </c>
      <c r="E2" s="43" t="s">
        <v>191</v>
      </c>
      <c r="F2" s="43" t="s">
        <v>192</v>
      </c>
      <c r="G2" s="12" t="s">
        <v>2056</v>
      </c>
      <c r="H2" s="107" t="s">
        <v>2894</v>
      </c>
      <c r="I2" s="107" t="s">
        <v>2895</v>
      </c>
    </row>
    <row r="3" spans="1:9" x14ac:dyDescent="0.3">
      <c r="A3" s="127" t="s">
        <v>2022</v>
      </c>
      <c r="B3" s="127" t="s">
        <v>2051</v>
      </c>
      <c r="C3" s="8" t="s">
        <v>2375</v>
      </c>
      <c r="D3" s="8" t="s">
        <v>193</v>
      </c>
      <c r="E3" s="8" t="s">
        <v>194</v>
      </c>
      <c r="F3" s="8" t="s">
        <v>2046</v>
      </c>
      <c r="G3" s="129" t="s">
        <v>2050</v>
      </c>
      <c r="H3" s="15">
        <v>42.566882999999997</v>
      </c>
      <c r="I3" s="15">
        <v>-70.486232999999999</v>
      </c>
    </row>
    <row r="4" spans="1:9" x14ac:dyDescent="0.3">
      <c r="A4" s="129"/>
      <c r="B4" s="127"/>
      <c r="C4" s="8" t="s">
        <v>2376</v>
      </c>
      <c r="D4" s="8" t="s">
        <v>193</v>
      </c>
      <c r="E4" s="8" t="s">
        <v>194</v>
      </c>
      <c r="F4" s="8" t="s">
        <v>195</v>
      </c>
      <c r="G4" s="129"/>
      <c r="H4" s="15">
        <v>42.550350000000002</v>
      </c>
      <c r="I4" s="15">
        <v>-70.483699999999999</v>
      </c>
    </row>
    <row r="5" spans="1:9" x14ac:dyDescent="0.3">
      <c r="A5" s="129"/>
      <c r="B5" s="127"/>
      <c r="C5" s="8" t="s">
        <v>2377</v>
      </c>
      <c r="D5" s="8" t="s">
        <v>193</v>
      </c>
      <c r="E5" s="8" t="s">
        <v>194</v>
      </c>
      <c r="F5" s="8" t="s">
        <v>196</v>
      </c>
      <c r="G5" s="129"/>
      <c r="H5" s="15">
        <v>42.533667000000001</v>
      </c>
      <c r="I5" s="15">
        <v>-70.467633000000006</v>
      </c>
    </row>
    <row r="6" spans="1:9" x14ac:dyDescent="0.3">
      <c r="A6" s="129"/>
      <c r="B6" s="127"/>
      <c r="C6" s="8" t="s">
        <v>2378</v>
      </c>
      <c r="D6" s="8" t="s">
        <v>193</v>
      </c>
      <c r="E6" s="8" t="s">
        <v>194</v>
      </c>
      <c r="F6" s="8" t="s">
        <v>197</v>
      </c>
      <c r="G6" s="129"/>
      <c r="H6" s="15">
        <v>42.566882</v>
      </c>
      <c r="I6" s="15">
        <v>-70.487172000000001</v>
      </c>
    </row>
    <row r="7" spans="1:9" x14ac:dyDescent="0.3">
      <c r="A7" s="129"/>
      <c r="B7" s="127"/>
      <c r="C7" s="8" t="s">
        <v>2379</v>
      </c>
      <c r="D7" s="8" t="s">
        <v>193</v>
      </c>
      <c r="E7" s="8" t="s">
        <v>194</v>
      </c>
      <c r="F7" s="8" t="s">
        <v>198</v>
      </c>
      <c r="G7" s="129"/>
      <c r="H7" s="15">
        <v>42.550362</v>
      </c>
      <c r="I7" s="15">
        <v>-70.484678000000002</v>
      </c>
    </row>
    <row r="8" spans="1:9" x14ac:dyDescent="0.3">
      <c r="A8" s="129"/>
      <c r="B8" s="127"/>
      <c r="C8" s="8" t="s">
        <v>2380</v>
      </c>
      <c r="D8" s="8" t="s">
        <v>193</v>
      </c>
      <c r="E8" s="8" t="s">
        <v>194</v>
      </c>
      <c r="F8" s="8" t="s">
        <v>199</v>
      </c>
      <c r="G8" s="129"/>
      <c r="H8" s="15">
        <v>42.534230000000001</v>
      </c>
      <c r="I8" s="15">
        <v>-70.467145000000002</v>
      </c>
    </row>
    <row r="9" spans="1:9" x14ac:dyDescent="0.3">
      <c r="A9" s="129"/>
      <c r="B9" s="129" t="s">
        <v>200</v>
      </c>
      <c r="C9" s="8" t="s">
        <v>1922</v>
      </c>
      <c r="D9" s="8" t="s">
        <v>201</v>
      </c>
      <c r="E9" s="8">
        <v>412</v>
      </c>
      <c r="F9" s="8" t="s">
        <v>2044</v>
      </c>
      <c r="G9" s="129" t="s">
        <v>2053</v>
      </c>
      <c r="H9" s="15">
        <v>-71.42</v>
      </c>
      <c r="I9" s="15">
        <v>-91.43</v>
      </c>
    </row>
    <row r="10" spans="1:9" x14ac:dyDescent="0.3">
      <c r="A10" s="129"/>
      <c r="B10" s="129"/>
      <c r="C10" s="8" t="s">
        <v>1923</v>
      </c>
      <c r="D10" s="8" t="s">
        <v>201</v>
      </c>
      <c r="E10" s="8">
        <v>672</v>
      </c>
      <c r="F10" s="8" t="s">
        <v>202</v>
      </c>
      <c r="G10" s="129"/>
      <c r="H10" s="15">
        <v>-71.42</v>
      </c>
      <c r="I10" s="15">
        <v>-93.48</v>
      </c>
    </row>
    <row r="11" spans="1:9" x14ac:dyDescent="0.3">
      <c r="A11" s="129"/>
      <c r="B11" s="129"/>
      <c r="C11" s="8" t="s">
        <v>1924</v>
      </c>
      <c r="D11" s="8" t="s">
        <v>201</v>
      </c>
      <c r="E11" s="8">
        <v>476</v>
      </c>
      <c r="F11" s="8" t="s">
        <v>203</v>
      </c>
      <c r="G11" s="129"/>
      <c r="H11" s="15">
        <v>-70.48</v>
      </c>
      <c r="I11" s="15">
        <v>-95.2</v>
      </c>
    </row>
    <row r="12" spans="1:9" x14ac:dyDescent="0.3">
      <c r="A12" s="129"/>
      <c r="B12" s="129"/>
      <c r="C12" s="8" t="s">
        <v>1925</v>
      </c>
      <c r="D12" s="8" t="s">
        <v>201</v>
      </c>
      <c r="E12" s="8">
        <v>471</v>
      </c>
      <c r="F12" s="8" t="s">
        <v>204</v>
      </c>
      <c r="G12" s="129"/>
      <c r="H12" s="15">
        <v>-71.45</v>
      </c>
      <c r="I12" s="15">
        <v>-102.16</v>
      </c>
    </row>
    <row r="13" spans="1:9" x14ac:dyDescent="0.3">
      <c r="A13" s="129"/>
      <c r="B13" s="129"/>
      <c r="C13" s="8" t="s">
        <v>1926</v>
      </c>
      <c r="D13" s="8" t="s">
        <v>201</v>
      </c>
      <c r="E13" s="8">
        <v>597</v>
      </c>
      <c r="F13" s="8" t="s">
        <v>205</v>
      </c>
      <c r="G13" s="129"/>
      <c r="H13" s="15">
        <v>-72.3</v>
      </c>
      <c r="I13" s="15">
        <v>-104.3</v>
      </c>
    </row>
    <row r="14" spans="1:9" x14ac:dyDescent="0.3">
      <c r="A14" s="129"/>
      <c r="B14" s="129"/>
      <c r="C14" s="8" t="s">
        <v>1927</v>
      </c>
      <c r="D14" s="8" t="s">
        <v>201</v>
      </c>
      <c r="E14" s="8">
        <v>572</v>
      </c>
      <c r="F14" s="8" t="s">
        <v>206</v>
      </c>
      <c r="G14" s="129"/>
      <c r="H14" s="15">
        <v>-72.459999999999994</v>
      </c>
      <c r="I14" s="15">
        <v>-104.36</v>
      </c>
    </row>
    <row r="15" spans="1:9" x14ac:dyDescent="0.3">
      <c r="A15" s="129"/>
      <c r="B15" s="129"/>
      <c r="C15" s="8" t="s">
        <v>1928</v>
      </c>
      <c r="D15" s="8" t="s">
        <v>201</v>
      </c>
      <c r="E15" s="8">
        <v>510</v>
      </c>
      <c r="F15" s="8" t="s">
        <v>207</v>
      </c>
      <c r="G15" s="129"/>
      <c r="H15" s="15">
        <v>-73.3</v>
      </c>
      <c r="I15" s="15">
        <v>-129.56</v>
      </c>
    </row>
    <row r="16" spans="1:9" x14ac:dyDescent="0.3">
      <c r="A16" s="129"/>
      <c r="B16" s="129"/>
      <c r="C16" s="8" t="s">
        <v>1929</v>
      </c>
      <c r="D16" s="8" t="s">
        <v>201</v>
      </c>
      <c r="E16" s="8">
        <v>478</v>
      </c>
      <c r="F16" s="8" t="s">
        <v>208</v>
      </c>
      <c r="G16" s="129"/>
      <c r="H16" s="15">
        <v>-73.16</v>
      </c>
      <c r="I16" s="15">
        <v>-129.27000000000001</v>
      </c>
    </row>
    <row r="17" spans="1:9" x14ac:dyDescent="0.3">
      <c r="A17" s="129"/>
      <c r="B17" s="129"/>
      <c r="C17" s="8" t="s">
        <v>1930</v>
      </c>
      <c r="D17" s="8" t="s">
        <v>201</v>
      </c>
      <c r="E17" s="8">
        <v>567</v>
      </c>
      <c r="F17" s="8" t="s">
        <v>209</v>
      </c>
      <c r="G17" s="129"/>
      <c r="H17" s="15">
        <v>-75.2</v>
      </c>
      <c r="I17" s="15">
        <v>-176.59</v>
      </c>
    </row>
    <row r="18" spans="1:9" x14ac:dyDescent="0.3">
      <c r="A18" s="129"/>
      <c r="B18" s="129"/>
      <c r="C18" s="8" t="s">
        <v>1931</v>
      </c>
      <c r="D18" s="8" t="s">
        <v>201</v>
      </c>
      <c r="E18" s="8">
        <v>531</v>
      </c>
      <c r="F18" s="8" t="s">
        <v>210</v>
      </c>
      <c r="G18" s="129"/>
      <c r="H18" s="15">
        <v>-76.2</v>
      </c>
      <c r="I18" s="15">
        <v>-170.51</v>
      </c>
    </row>
    <row r="19" spans="1:9" x14ac:dyDescent="0.3">
      <c r="A19" s="129"/>
      <c r="B19" s="129"/>
      <c r="C19" s="8" t="s">
        <v>1932</v>
      </c>
      <c r="D19" s="8" t="s">
        <v>201</v>
      </c>
      <c r="E19" s="8">
        <v>765</v>
      </c>
      <c r="F19" s="8" t="s">
        <v>211</v>
      </c>
      <c r="G19" s="129"/>
      <c r="H19" s="15">
        <v>-76.55</v>
      </c>
      <c r="I19" s="15">
        <v>-170</v>
      </c>
    </row>
    <row r="20" spans="1:9" x14ac:dyDescent="0.3">
      <c r="A20" s="129"/>
      <c r="B20" s="129"/>
      <c r="C20" s="8" t="s">
        <v>1933</v>
      </c>
      <c r="D20" s="8" t="s">
        <v>201</v>
      </c>
      <c r="E20" s="8">
        <v>552</v>
      </c>
      <c r="F20" s="8" t="s">
        <v>212</v>
      </c>
      <c r="G20" s="129"/>
      <c r="H20" s="15">
        <v>-75.5</v>
      </c>
      <c r="I20" s="15">
        <v>-166.3</v>
      </c>
    </row>
    <row r="21" spans="1:9" x14ac:dyDescent="0.3">
      <c r="A21" s="129"/>
      <c r="B21" s="129"/>
      <c r="C21" s="8" t="s">
        <v>1934</v>
      </c>
      <c r="D21" s="8" t="s">
        <v>201</v>
      </c>
      <c r="E21" s="8">
        <v>528</v>
      </c>
      <c r="F21" s="8" t="s">
        <v>2045</v>
      </c>
      <c r="G21" s="129"/>
      <c r="H21" s="15">
        <v>-74.400000000000006</v>
      </c>
      <c r="I21" s="15">
        <v>-168.3</v>
      </c>
    </row>
    <row r="22" spans="1:9" x14ac:dyDescent="0.3">
      <c r="A22" s="129"/>
      <c r="B22" s="8" t="s">
        <v>213</v>
      </c>
      <c r="C22" s="8" t="s">
        <v>1935</v>
      </c>
      <c r="D22" s="8" t="s">
        <v>214</v>
      </c>
      <c r="E22" s="31">
        <v>2999</v>
      </c>
      <c r="F22" s="8" t="s">
        <v>2043</v>
      </c>
      <c r="G22" s="8" t="s">
        <v>2052</v>
      </c>
      <c r="H22" s="15">
        <v>25.832567000000001</v>
      </c>
      <c r="I22" s="15">
        <v>-95.000167000000005</v>
      </c>
    </row>
    <row r="23" spans="1:9" x14ac:dyDescent="0.3">
      <c r="A23" s="129"/>
      <c r="B23" s="129" t="s">
        <v>2040</v>
      </c>
      <c r="C23" s="8" t="s">
        <v>2041</v>
      </c>
      <c r="D23" s="8" t="s">
        <v>2037</v>
      </c>
      <c r="E23" s="31">
        <v>3236</v>
      </c>
      <c r="F23" s="8" t="s">
        <v>2036</v>
      </c>
      <c r="G23" s="129" t="s">
        <v>2047</v>
      </c>
      <c r="H23" s="15">
        <v>73.756332999999998</v>
      </c>
      <c r="I23" s="15">
        <v>8.4551669999999994</v>
      </c>
    </row>
    <row r="24" spans="1:9" x14ac:dyDescent="0.3">
      <c r="A24" s="129"/>
      <c r="B24" s="129"/>
      <c r="C24" s="8" t="s">
        <v>2042</v>
      </c>
      <c r="D24" s="8" t="s">
        <v>2039</v>
      </c>
      <c r="E24" s="31">
        <v>3250</v>
      </c>
      <c r="F24" s="8" t="s">
        <v>2038</v>
      </c>
      <c r="G24" s="129"/>
      <c r="H24" s="15">
        <v>73.763333000000003</v>
      </c>
      <c r="I24" s="15">
        <v>8.4638329999999993</v>
      </c>
    </row>
    <row r="25" spans="1:9" x14ac:dyDescent="0.3">
      <c r="A25" s="129"/>
      <c r="B25" s="129" t="s">
        <v>2108</v>
      </c>
      <c r="C25" s="8" t="s">
        <v>2535</v>
      </c>
      <c r="D25" s="8" t="s">
        <v>215</v>
      </c>
      <c r="E25" s="31">
        <v>420</v>
      </c>
      <c r="F25" s="8" t="s">
        <v>2030</v>
      </c>
      <c r="G25" s="129" t="s">
        <v>2049</v>
      </c>
      <c r="H25" s="15">
        <v>70.792777999999998</v>
      </c>
      <c r="I25" s="15">
        <v>-135.567778</v>
      </c>
    </row>
    <row r="26" spans="1:9" x14ac:dyDescent="0.3">
      <c r="A26" s="129"/>
      <c r="B26" s="129"/>
      <c r="C26" s="8" t="s">
        <v>2536</v>
      </c>
      <c r="D26" s="8" t="s">
        <v>215</v>
      </c>
      <c r="E26" s="31">
        <v>410</v>
      </c>
      <c r="F26" s="8" t="s">
        <v>2072</v>
      </c>
      <c r="G26" s="129"/>
      <c r="H26" s="15">
        <v>70.709444000000005</v>
      </c>
      <c r="I26" s="15">
        <v>-135.567778</v>
      </c>
    </row>
    <row r="27" spans="1:9" x14ac:dyDescent="0.3">
      <c r="A27" s="129"/>
      <c r="B27" s="129"/>
      <c r="C27" s="8" t="s">
        <v>2537</v>
      </c>
      <c r="D27" s="8" t="s">
        <v>216</v>
      </c>
      <c r="E27" s="31">
        <v>277</v>
      </c>
      <c r="F27" s="8" t="s">
        <v>2071</v>
      </c>
      <c r="G27" s="129"/>
      <c r="H27" s="15">
        <v>70.633332999999993</v>
      </c>
      <c r="I27" s="15">
        <v>-135.933333</v>
      </c>
    </row>
    <row r="28" spans="1:9" x14ac:dyDescent="0.3">
      <c r="A28" s="129"/>
      <c r="B28" s="129"/>
      <c r="C28" s="8" t="s">
        <v>2538</v>
      </c>
      <c r="D28" s="8" t="s">
        <v>217</v>
      </c>
      <c r="E28" s="31">
        <v>848</v>
      </c>
      <c r="F28" s="8" t="s">
        <v>2070</v>
      </c>
      <c r="G28" s="129"/>
      <c r="H28" s="15">
        <v>70.861110999999994</v>
      </c>
      <c r="I28" s="15">
        <v>-136.19999999999999</v>
      </c>
    </row>
    <row r="29" spans="1:9" x14ac:dyDescent="0.3">
      <c r="A29" s="129"/>
      <c r="B29" s="129"/>
      <c r="C29" s="8" t="s">
        <v>2539</v>
      </c>
      <c r="D29" s="8" t="s">
        <v>218</v>
      </c>
      <c r="E29" s="32">
        <v>1534</v>
      </c>
      <c r="F29" s="8" t="s">
        <v>2069</v>
      </c>
      <c r="G29" s="129"/>
      <c r="H29" s="15">
        <v>70.659722000000002</v>
      </c>
      <c r="I29" s="15">
        <v>-139.03888900000001</v>
      </c>
    </row>
    <row r="30" spans="1:9" x14ac:dyDescent="0.3">
      <c r="A30" s="129"/>
      <c r="B30" s="129"/>
      <c r="C30" s="8" t="s">
        <v>2540</v>
      </c>
      <c r="D30" s="8" t="s">
        <v>219</v>
      </c>
      <c r="E30" s="32">
        <v>246</v>
      </c>
      <c r="F30" s="8" t="s">
        <v>2068</v>
      </c>
      <c r="G30" s="129"/>
      <c r="H30" s="15">
        <v>70.083332999999996</v>
      </c>
      <c r="I30" s="15">
        <v>-138.35583299999999</v>
      </c>
    </row>
    <row r="31" spans="1:9" x14ac:dyDescent="0.3">
      <c r="A31" s="129"/>
      <c r="B31" s="8" t="s">
        <v>2054</v>
      </c>
      <c r="C31" s="8" t="s">
        <v>2544</v>
      </c>
      <c r="D31" s="8" t="s">
        <v>220</v>
      </c>
      <c r="E31" s="8">
        <v>524.67999999999995</v>
      </c>
      <c r="F31" s="8" t="s">
        <v>2028</v>
      </c>
      <c r="G31" s="8" t="s">
        <v>2055</v>
      </c>
      <c r="H31" s="15">
        <v>8.5923466600000005</v>
      </c>
      <c r="I31" s="15">
        <v>-84.077358329999996</v>
      </c>
    </row>
    <row r="32" spans="1:9" x14ac:dyDescent="0.3">
      <c r="A32" s="129"/>
      <c r="B32" s="129" t="s">
        <v>221</v>
      </c>
      <c r="C32" s="8" t="s">
        <v>1936</v>
      </c>
      <c r="D32" s="8" t="s">
        <v>215</v>
      </c>
      <c r="E32" s="8">
        <v>580</v>
      </c>
      <c r="F32" s="8" t="s">
        <v>2048</v>
      </c>
      <c r="G32" s="129" t="s">
        <v>2057</v>
      </c>
      <c r="H32" s="15">
        <v>16.831299999999999</v>
      </c>
      <c r="I32" s="15">
        <v>71.975800000000007</v>
      </c>
    </row>
    <row r="33" spans="1:9" x14ac:dyDescent="0.3">
      <c r="A33" s="129"/>
      <c r="B33" s="129"/>
      <c r="C33" s="8" t="s">
        <v>1937</v>
      </c>
      <c r="D33" s="8" t="s">
        <v>222</v>
      </c>
      <c r="E33" s="8">
        <v>580</v>
      </c>
      <c r="F33" s="8" t="s">
        <v>2109</v>
      </c>
      <c r="G33" s="129"/>
      <c r="H33" s="15">
        <v>16.831299999999999</v>
      </c>
      <c r="I33" s="15">
        <v>71.975800000000007</v>
      </c>
    </row>
    <row r="34" spans="1:9" x14ac:dyDescent="0.3">
      <c r="A34" s="129"/>
      <c r="B34" s="129"/>
      <c r="C34" s="8" t="s">
        <v>1938</v>
      </c>
      <c r="D34" s="8" t="s">
        <v>215</v>
      </c>
      <c r="E34" s="8">
        <v>530</v>
      </c>
      <c r="F34" s="8" t="s">
        <v>2067</v>
      </c>
      <c r="G34" s="129"/>
      <c r="H34" s="15">
        <v>16.225999999999999</v>
      </c>
      <c r="I34" s="15">
        <v>73.319299999999998</v>
      </c>
    </row>
    <row r="35" spans="1:9" x14ac:dyDescent="0.3">
      <c r="A35" s="129"/>
      <c r="B35" s="129"/>
      <c r="C35" s="8" t="s">
        <v>1939</v>
      </c>
      <c r="D35" s="8" t="s">
        <v>222</v>
      </c>
      <c r="E35" s="8">
        <v>530</v>
      </c>
      <c r="F35" s="8" t="s">
        <v>2066</v>
      </c>
      <c r="G35" s="129"/>
      <c r="H35" s="15">
        <v>16.225999999999999</v>
      </c>
      <c r="I35" s="15">
        <v>73.319299999999998</v>
      </c>
    </row>
    <row r="36" spans="1:9" x14ac:dyDescent="0.3">
      <c r="A36" s="127" t="s">
        <v>2023</v>
      </c>
      <c r="B36" s="127" t="s">
        <v>223</v>
      </c>
      <c r="C36" s="8" t="s">
        <v>1940</v>
      </c>
      <c r="D36" s="8" t="s">
        <v>224</v>
      </c>
      <c r="E36" s="31">
        <v>5283</v>
      </c>
      <c r="F36" s="8" t="s">
        <v>2058</v>
      </c>
      <c r="G36" s="129" t="s">
        <v>2059</v>
      </c>
      <c r="H36" s="15">
        <v>-39.310299999999998</v>
      </c>
      <c r="I36" s="15">
        <v>-139.8006</v>
      </c>
    </row>
    <row r="37" spans="1:9" x14ac:dyDescent="0.3">
      <c r="A37" s="127"/>
      <c r="B37" s="127"/>
      <c r="C37" s="8" t="s">
        <v>1941</v>
      </c>
      <c r="D37" s="8" t="s">
        <v>224</v>
      </c>
      <c r="E37" s="31">
        <v>5283</v>
      </c>
      <c r="F37" s="8" t="s">
        <v>2065</v>
      </c>
      <c r="G37" s="129"/>
      <c r="H37" s="15">
        <v>-39.310299999999998</v>
      </c>
      <c r="I37" s="15">
        <v>-139.8006</v>
      </c>
    </row>
    <row r="38" spans="1:9" x14ac:dyDescent="0.3">
      <c r="A38" s="127"/>
      <c r="B38" s="127" t="s">
        <v>2032</v>
      </c>
      <c r="C38" s="8" t="s">
        <v>2033</v>
      </c>
      <c r="D38" s="8" t="s">
        <v>225</v>
      </c>
      <c r="E38" s="31">
        <v>9161</v>
      </c>
      <c r="F38" s="8" t="s">
        <v>2029</v>
      </c>
      <c r="G38" s="129" t="s">
        <v>2060</v>
      </c>
      <c r="H38" s="15">
        <v>-16.641749999999998</v>
      </c>
      <c r="I38" s="15">
        <v>-172.200017</v>
      </c>
    </row>
    <row r="39" spans="1:9" x14ac:dyDescent="0.3">
      <c r="A39" s="127"/>
      <c r="B39" s="127"/>
      <c r="C39" s="8" t="s">
        <v>2034</v>
      </c>
      <c r="D39" s="8" t="s">
        <v>225</v>
      </c>
      <c r="E39" s="31">
        <v>9161</v>
      </c>
      <c r="F39" s="8" t="s">
        <v>226</v>
      </c>
      <c r="G39" s="129"/>
      <c r="H39" s="15">
        <v>-16.641749999999998</v>
      </c>
      <c r="I39" s="15">
        <v>-172.200017</v>
      </c>
    </row>
    <row r="40" spans="1:9" x14ac:dyDescent="0.3">
      <c r="A40" s="127"/>
      <c r="B40" s="127"/>
      <c r="C40" s="8" t="s">
        <v>2035</v>
      </c>
      <c r="D40" s="8" t="s">
        <v>225</v>
      </c>
      <c r="E40" s="31">
        <v>9161</v>
      </c>
      <c r="F40" s="8" t="s">
        <v>227</v>
      </c>
      <c r="G40" s="129"/>
      <c r="H40" s="15">
        <v>-16.641749999999998</v>
      </c>
      <c r="I40" s="15">
        <v>-172.200017</v>
      </c>
    </row>
    <row r="41" spans="1:9" x14ac:dyDescent="0.3">
      <c r="A41" s="127"/>
      <c r="B41" s="127" t="s">
        <v>228</v>
      </c>
      <c r="C41" s="98" t="s">
        <v>1942</v>
      </c>
      <c r="D41" s="99" t="s">
        <v>231</v>
      </c>
      <c r="E41" s="100">
        <v>4476</v>
      </c>
      <c r="F41" s="98" t="s">
        <v>2061</v>
      </c>
      <c r="G41" s="129" t="s">
        <v>2062</v>
      </c>
      <c r="H41" s="15">
        <v>22.81</v>
      </c>
      <c r="I41" s="15">
        <v>-46.09</v>
      </c>
    </row>
    <row r="42" spans="1:9" x14ac:dyDescent="0.3">
      <c r="A42" s="127"/>
      <c r="B42" s="127"/>
      <c r="C42" s="98" t="s">
        <v>1943</v>
      </c>
      <c r="D42" s="98" t="s">
        <v>230</v>
      </c>
      <c r="E42" s="100">
        <v>4425</v>
      </c>
      <c r="F42" s="98" t="s">
        <v>2063</v>
      </c>
      <c r="G42" s="129"/>
      <c r="H42" s="15">
        <v>22.8</v>
      </c>
      <c r="I42" s="15">
        <v>-46.05</v>
      </c>
    </row>
    <row r="43" spans="1:9" x14ac:dyDescent="0.3">
      <c r="A43" s="136"/>
      <c r="B43" s="136"/>
      <c r="C43" s="101" t="s">
        <v>1944</v>
      </c>
      <c r="D43" s="101" t="s">
        <v>229</v>
      </c>
      <c r="E43" s="102">
        <v>4425</v>
      </c>
      <c r="F43" s="101" t="s">
        <v>2064</v>
      </c>
      <c r="G43" s="130"/>
      <c r="H43" s="16">
        <v>22.8</v>
      </c>
      <c r="I43" s="16">
        <v>-46.05</v>
      </c>
    </row>
    <row r="46" spans="1:9" x14ac:dyDescent="0.3">
      <c r="I46" s="15"/>
    </row>
    <row r="47" spans="1:9" x14ac:dyDescent="0.3">
      <c r="I47" s="15"/>
    </row>
  </sheetData>
  <mergeCells count="18">
    <mergeCell ref="G36:G37"/>
    <mergeCell ref="G38:G40"/>
    <mergeCell ref="G41:G43"/>
    <mergeCell ref="G23:G24"/>
    <mergeCell ref="A36:A43"/>
    <mergeCell ref="B36:B37"/>
    <mergeCell ref="B38:B40"/>
    <mergeCell ref="B41:B43"/>
    <mergeCell ref="G32:G35"/>
    <mergeCell ref="G25:G30"/>
    <mergeCell ref="G3:G8"/>
    <mergeCell ref="G9:G21"/>
    <mergeCell ref="A3:A35"/>
    <mergeCell ref="B3:B8"/>
    <mergeCell ref="B9:B21"/>
    <mergeCell ref="B23:B24"/>
    <mergeCell ref="B25:B30"/>
    <mergeCell ref="B32:B35"/>
  </mergeCells>
  <phoneticPr fontId="1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workbookViewId="0"/>
  </sheetViews>
  <sheetFormatPr defaultColWidth="9" defaultRowHeight="14" x14ac:dyDescent="0.3"/>
  <cols>
    <col min="1" max="1" width="22.1640625" style="3" customWidth="1"/>
    <col min="2" max="2" width="17" customWidth="1"/>
    <col min="3" max="3" width="16.83203125" customWidth="1"/>
    <col min="4" max="4" width="12.5" customWidth="1"/>
    <col min="5" max="5" width="30.33203125" customWidth="1"/>
  </cols>
  <sheetData>
    <row r="1" spans="1:5" x14ac:dyDescent="0.3">
      <c r="A1" s="17" t="s">
        <v>2986</v>
      </c>
      <c r="B1" s="9"/>
      <c r="C1" s="9"/>
    </row>
    <row r="2" spans="1:5" ht="16" x14ac:dyDescent="0.3">
      <c r="A2" s="41" t="s">
        <v>2024</v>
      </c>
      <c r="B2" s="12" t="s">
        <v>2928</v>
      </c>
      <c r="C2" s="12" t="s">
        <v>2951</v>
      </c>
      <c r="D2" s="116" t="s">
        <v>2942</v>
      </c>
      <c r="E2" s="4" t="s">
        <v>2952</v>
      </c>
    </row>
    <row r="3" spans="1:5" x14ac:dyDescent="0.3">
      <c r="A3" s="114" t="s">
        <v>26</v>
      </c>
      <c r="B3" s="22" t="s">
        <v>238</v>
      </c>
      <c r="C3" s="18">
        <v>21.191473999999999</v>
      </c>
      <c r="D3" s="19" t="s">
        <v>238</v>
      </c>
      <c r="E3" s="19" t="s">
        <v>238</v>
      </c>
    </row>
    <row r="4" spans="1:5" x14ac:dyDescent="0.3">
      <c r="A4" s="114" t="s">
        <v>2943</v>
      </c>
      <c r="B4" s="15" t="s">
        <v>2929</v>
      </c>
      <c r="C4" s="18">
        <v>20.300418000000001</v>
      </c>
      <c r="D4" s="115">
        <v>18.797360000000001</v>
      </c>
      <c r="E4" s="118">
        <f>C4/SUM(C4+D4)</f>
        <v>0.51922178288495058</v>
      </c>
    </row>
    <row r="5" spans="1:5" x14ac:dyDescent="0.3">
      <c r="A5" s="114" t="s">
        <v>2944</v>
      </c>
      <c r="B5" s="15" t="s">
        <v>2930</v>
      </c>
      <c r="C5" s="18">
        <v>56.704878999999998</v>
      </c>
      <c r="D5" s="115">
        <v>19.333196999999998</v>
      </c>
      <c r="E5" s="118">
        <f>C5/SUM(C5+D5)</f>
        <v>0.74574321159835777</v>
      </c>
    </row>
    <row r="6" spans="1:5" x14ac:dyDescent="0.3">
      <c r="A6" s="114" t="s">
        <v>43</v>
      </c>
      <c r="B6" s="22" t="s">
        <v>238</v>
      </c>
      <c r="C6" s="18">
        <v>25.310763000000001</v>
      </c>
      <c r="D6" s="19" t="s">
        <v>238</v>
      </c>
      <c r="E6" s="117" t="s">
        <v>238</v>
      </c>
    </row>
    <row r="7" spans="1:5" x14ac:dyDescent="0.3">
      <c r="A7" s="3" t="s">
        <v>2945</v>
      </c>
      <c r="B7" s="15" t="s">
        <v>2931</v>
      </c>
      <c r="C7" s="18">
        <v>29.216249999999999</v>
      </c>
      <c r="D7" s="115">
        <v>7.6637230000000001</v>
      </c>
      <c r="E7" s="118">
        <f t="shared" ref="E7:E35" si="0">C7/SUM(C7+D7)</f>
        <v>0.79219824808440065</v>
      </c>
    </row>
    <row r="8" spans="1:5" x14ac:dyDescent="0.3">
      <c r="A8" s="114" t="s">
        <v>45</v>
      </c>
      <c r="B8" s="15" t="s">
        <v>2932</v>
      </c>
      <c r="C8" s="18">
        <v>25.372845000000002</v>
      </c>
      <c r="D8" s="115">
        <v>4.5095869999999998</v>
      </c>
      <c r="E8" s="118">
        <f t="shared" si="0"/>
        <v>0.84908902327628488</v>
      </c>
    </row>
    <row r="9" spans="1:5" x14ac:dyDescent="0.3">
      <c r="A9" s="3" t="s">
        <v>2073</v>
      </c>
      <c r="B9" s="18">
        <v>53.72</v>
      </c>
      <c r="C9" s="19" t="s">
        <v>238</v>
      </c>
      <c r="D9" s="19" t="s">
        <v>238</v>
      </c>
      <c r="E9" s="117" t="s">
        <v>238</v>
      </c>
    </row>
    <row r="10" spans="1:5" x14ac:dyDescent="0.3">
      <c r="A10" s="3" t="s">
        <v>2074</v>
      </c>
      <c r="B10" s="18">
        <v>69.459999999999994</v>
      </c>
      <c r="C10" s="19" t="s">
        <v>238</v>
      </c>
      <c r="D10" s="19" t="s">
        <v>238</v>
      </c>
      <c r="E10" s="117" t="s">
        <v>238</v>
      </c>
    </row>
    <row r="11" spans="1:5" x14ac:dyDescent="0.3">
      <c r="A11" s="3" t="s">
        <v>2075</v>
      </c>
      <c r="B11" s="18">
        <v>49.37</v>
      </c>
      <c r="C11" s="19" t="s">
        <v>238</v>
      </c>
      <c r="D11" s="19" t="s">
        <v>238</v>
      </c>
      <c r="E11" s="117" t="s">
        <v>238</v>
      </c>
    </row>
    <row r="12" spans="1:5" x14ac:dyDescent="0.3">
      <c r="A12" s="3" t="s">
        <v>2946</v>
      </c>
      <c r="B12" s="18" t="s">
        <v>2933</v>
      </c>
      <c r="C12" s="18">
        <v>28.605674</v>
      </c>
      <c r="D12" s="18">
        <v>6.8181710000000004</v>
      </c>
      <c r="E12" s="118">
        <f t="shared" si="0"/>
        <v>0.80752594756441598</v>
      </c>
    </row>
    <row r="13" spans="1:5" x14ac:dyDescent="0.3">
      <c r="A13" s="3" t="s">
        <v>2076</v>
      </c>
      <c r="B13" s="18">
        <v>94.43</v>
      </c>
      <c r="C13" s="19" t="s">
        <v>238</v>
      </c>
      <c r="D13" s="19" t="s">
        <v>238</v>
      </c>
      <c r="E13" s="117" t="s">
        <v>238</v>
      </c>
    </row>
    <row r="14" spans="1:5" x14ac:dyDescent="0.3">
      <c r="A14" s="3" t="s">
        <v>2947</v>
      </c>
      <c r="B14" s="18" t="s">
        <v>2934</v>
      </c>
      <c r="C14" s="18">
        <v>57.609713999999997</v>
      </c>
      <c r="D14" s="115">
        <v>8.4475639999999999</v>
      </c>
      <c r="E14" s="118">
        <f t="shared" si="0"/>
        <v>0.87211758861756306</v>
      </c>
    </row>
    <row r="15" spans="1:5" x14ac:dyDescent="0.3">
      <c r="A15" s="3" t="s">
        <v>2948</v>
      </c>
      <c r="B15" s="18" t="s">
        <v>2935</v>
      </c>
      <c r="C15" s="18">
        <v>57.203232</v>
      </c>
      <c r="D15" s="115">
        <v>17.990852</v>
      </c>
      <c r="E15" s="118">
        <f t="shared" si="0"/>
        <v>0.76074112426185014</v>
      </c>
    </row>
    <row r="16" spans="1:5" x14ac:dyDescent="0.3">
      <c r="A16" s="3" t="s">
        <v>2077</v>
      </c>
      <c r="B16" s="18">
        <v>65.900000000000006</v>
      </c>
      <c r="C16" s="19" t="s">
        <v>238</v>
      </c>
      <c r="D16" s="19" t="s">
        <v>238</v>
      </c>
      <c r="E16" s="117" t="s">
        <v>238</v>
      </c>
    </row>
    <row r="17" spans="1:5" x14ac:dyDescent="0.3">
      <c r="A17" s="3" t="s">
        <v>2084</v>
      </c>
      <c r="B17" s="18">
        <v>82.1</v>
      </c>
      <c r="C17" s="19" t="s">
        <v>238</v>
      </c>
      <c r="D17" s="19" t="s">
        <v>238</v>
      </c>
      <c r="E17" s="117" t="s">
        <v>238</v>
      </c>
    </row>
    <row r="18" spans="1:5" x14ac:dyDescent="0.3">
      <c r="A18" s="3" t="s">
        <v>98</v>
      </c>
      <c r="B18" s="18">
        <v>19.884570042025199</v>
      </c>
      <c r="C18" s="19" t="s">
        <v>238</v>
      </c>
      <c r="D18" s="19" t="s">
        <v>238</v>
      </c>
      <c r="E18" s="117" t="s">
        <v>238</v>
      </c>
    </row>
    <row r="19" spans="1:5" x14ac:dyDescent="0.3">
      <c r="A19" s="3" t="s">
        <v>108</v>
      </c>
      <c r="B19" s="18">
        <v>7.77172336793772</v>
      </c>
      <c r="C19" s="19" t="s">
        <v>238</v>
      </c>
      <c r="D19" s="19" t="s">
        <v>238</v>
      </c>
      <c r="E19" s="117" t="s">
        <v>238</v>
      </c>
    </row>
    <row r="20" spans="1:5" x14ac:dyDescent="0.3">
      <c r="A20" s="3" t="s">
        <v>2949</v>
      </c>
      <c r="B20" s="18" t="s">
        <v>2938</v>
      </c>
      <c r="C20" s="18">
        <v>49.658137000000004</v>
      </c>
      <c r="D20" s="115">
        <v>35.404891999999997</v>
      </c>
      <c r="E20" s="118">
        <f t="shared" si="0"/>
        <v>0.58378049293306966</v>
      </c>
    </row>
    <row r="21" spans="1:5" x14ac:dyDescent="0.3">
      <c r="A21" s="3" t="s">
        <v>109</v>
      </c>
      <c r="B21" s="18" t="s">
        <v>2937</v>
      </c>
      <c r="C21" s="18">
        <v>44.663111000000001</v>
      </c>
      <c r="D21" s="115">
        <v>4.218089</v>
      </c>
      <c r="E21" s="118">
        <f t="shared" si="0"/>
        <v>0.91370733533546644</v>
      </c>
    </row>
    <row r="22" spans="1:5" x14ac:dyDescent="0.3">
      <c r="A22" s="3" t="s">
        <v>111</v>
      </c>
      <c r="B22" s="18" t="s">
        <v>2936</v>
      </c>
      <c r="C22" s="18">
        <v>65.732463999999993</v>
      </c>
      <c r="D22" s="115">
        <v>37.414152000000001</v>
      </c>
      <c r="E22" s="118">
        <f t="shared" si="0"/>
        <v>0.63727213309644593</v>
      </c>
    </row>
    <row r="23" spans="1:5" x14ac:dyDescent="0.3">
      <c r="A23" s="3" t="s">
        <v>116</v>
      </c>
      <c r="B23" s="18">
        <v>4.6848059105431297</v>
      </c>
      <c r="C23" s="22" t="s">
        <v>238</v>
      </c>
      <c r="D23" s="22" t="s">
        <v>238</v>
      </c>
      <c r="E23" s="117" t="s">
        <v>238</v>
      </c>
    </row>
    <row r="24" spans="1:5" x14ac:dyDescent="0.3">
      <c r="A24" s="3" t="s">
        <v>120</v>
      </c>
      <c r="B24" s="18">
        <v>13.7245546993988</v>
      </c>
      <c r="C24" s="22" t="s">
        <v>238</v>
      </c>
      <c r="D24" s="22" t="s">
        <v>238</v>
      </c>
      <c r="E24" s="117" t="s">
        <v>238</v>
      </c>
    </row>
    <row r="25" spans="1:5" x14ac:dyDescent="0.3">
      <c r="A25" s="3" t="s">
        <v>2078</v>
      </c>
      <c r="B25" s="37">
        <v>48.778017917748102</v>
      </c>
      <c r="C25" s="22" t="s">
        <v>238</v>
      </c>
      <c r="D25" s="22" t="s">
        <v>238</v>
      </c>
      <c r="E25" s="117" t="s">
        <v>238</v>
      </c>
    </row>
    <row r="26" spans="1:5" x14ac:dyDescent="0.3">
      <c r="A26" s="3" t="s">
        <v>2079</v>
      </c>
      <c r="B26" s="37">
        <v>27.4522605194805</v>
      </c>
      <c r="C26" s="22" t="s">
        <v>238</v>
      </c>
      <c r="D26" s="22" t="s">
        <v>238</v>
      </c>
      <c r="E26" s="117" t="s">
        <v>238</v>
      </c>
    </row>
    <row r="27" spans="1:5" x14ac:dyDescent="0.3">
      <c r="A27" s="3" t="s">
        <v>2080</v>
      </c>
      <c r="B27" s="37">
        <v>27.4680020949721</v>
      </c>
      <c r="C27" s="22" t="s">
        <v>238</v>
      </c>
      <c r="D27" s="22" t="s">
        <v>238</v>
      </c>
      <c r="E27" s="117" t="s">
        <v>238</v>
      </c>
    </row>
    <row r="28" spans="1:5" x14ac:dyDescent="0.3">
      <c r="A28" s="3" t="s">
        <v>2081</v>
      </c>
      <c r="B28" s="37">
        <v>11.583793059433599</v>
      </c>
      <c r="C28" s="22" t="s">
        <v>238</v>
      </c>
      <c r="D28" s="22" t="s">
        <v>238</v>
      </c>
      <c r="E28" s="117" t="s">
        <v>238</v>
      </c>
    </row>
    <row r="29" spans="1:5" x14ac:dyDescent="0.3">
      <c r="A29" s="3" t="s">
        <v>137</v>
      </c>
      <c r="B29" s="37">
        <v>13.709013982371699</v>
      </c>
      <c r="C29" s="22" t="s">
        <v>238</v>
      </c>
      <c r="D29" s="22" t="s">
        <v>238</v>
      </c>
      <c r="E29" s="117" t="s">
        <v>238</v>
      </c>
    </row>
    <row r="30" spans="1:5" x14ac:dyDescent="0.3">
      <c r="A30" s="3" t="s">
        <v>153</v>
      </c>
      <c r="B30" s="37">
        <v>8.7776847565842004</v>
      </c>
      <c r="C30" s="22" t="s">
        <v>238</v>
      </c>
      <c r="D30" s="22" t="s">
        <v>238</v>
      </c>
      <c r="E30" s="117" t="s">
        <v>238</v>
      </c>
    </row>
    <row r="31" spans="1:5" x14ac:dyDescent="0.3">
      <c r="A31" s="3" t="s">
        <v>2082</v>
      </c>
      <c r="B31" s="37">
        <v>16.440334306861299</v>
      </c>
      <c r="C31" s="22" t="s">
        <v>238</v>
      </c>
      <c r="D31" s="22" t="s">
        <v>238</v>
      </c>
      <c r="E31" s="117" t="s">
        <v>238</v>
      </c>
    </row>
    <row r="32" spans="1:5" x14ac:dyDescent="0.3">
      <c r="A32" s="3" t="s">
        <v>2083</v>
      </c>
      <c r="B32" s="37">
        <v>36.334567760271199</v>
      </c>
      <c r="C32" s="22" t="s">
        <v>238</v>
      </c>
      <c r="D32" s="22" t="s">
        <v>238</v>
      </c>
      <c r="E32" s="117" t="s">
        <v>238</v>
      </c>
    </row>
    <row r="33" spans="1:5" x14ac:dyDescent="0.3">
      <c r="A33" s="38" t="s">
        <v>2927</v>
      </c>
      <c r="B33" s="37" t="s">
        <v>2939</v>
      </c>
      <c r="C33" s="18">
        <v>53.956071999999999</v>
      </c>
      <c r="D33" s="15">
        <v>12.567342</v>
      </c>
      <c r="E33" s="118">
        <f t="shared" si="0"/>
        <v>0.8110839290358729</v>
      </c>
    </row>
    <row r="34" spans="1:5" x14ac:dyDescent="0.3">
      <c r="A34" s="38" t="s">
        <v>2922</v>
      </c>
      <c r="B34" s="37" t="s">
        <v>2940</v>
      </c>
      <c r="C34" s="18">
        <v>24.156777999999999</v>
      </c>
      <c r="D34" s="15">
        <v>8.7885449999999992</v>
      </c>
      <c r="E34" s="118">
        <f t="shared" si="0"/>
        <v>0.73323846301339946</v>
      </c>
    </row>
    <row r="35" spans="1:5" x14ac:dyDescent="0.3">
      <c r="A35" s="38" t="s">
        <v>2906</v>
      </c>
      <c r="B35" s="37" t="s">
        <v>2941</v>
      </c>
      <c r="C35" s="18">
        <v>32.634250000000002</v>
      </c>
      <c r="D35" s="15">
        <v>5.0457130000000001</v>
      </c>
      <c r="E35" s="118">
        <f t="shared" si="0"/>
        <v>0.86609028782751196</v>
      </c>
    </row>
    <row r="36" spans="1:5" x14ac:dyDescent="0.3">
      <c r="A36" s="38" t="s">
        <v>187</v>
      </c>
      <c r="B36" s="37">
        <v>39.644032019556903</v>
      </c>
      <c r="C36" s="22" t="s">
        <v>238</v>
      </c>
      <c r="D36" s="22" t="s">
        <v>238</v>
      </c>
      <c r="E36" s="19" t="s">
        <v>238</v>
      </c>
    </row>
    <row r="37" spans="1:5" x14ac:dyDescent="0.3">
      <c r="A37" s="38" t="s">
        <v>179</v>
      </c>
      <c r="B37" s="37">
        <v>34.215776296887498</v>
      </c>
      <c r="C37" s="22" t="s">
        <v>238</v>
      </c>
      <c r="D37" s="22" t="s">
        <v>238</v>
      </c>
      <c r="E37" s="19" t="s">
        <v>238</v>
      </c>
    </row>
    <row r="38" spans="1:5" x14ac:dyDescent="0.3">
      <c r="A38" s="39" t="s">
        <v>183</v>
      </c>
      <c r="B38" s="40">
        <v>45.458572940000003</v>
      </c>
      <c r="C38" s="113" t="s">
        <v>238</v>
      </c>
      <c r="D38" s="113" t="s">
        <v>238</v>
      </c>
      <c r="E38" s="119" t="s">
        <v>238</v>
      </c>
    </row>
    <row r="39" spans="1:5" x14ac:dyDescent="0.3">
      <c r="A39" s="3" t="s">
        <v>2950</v>
      </c>
    </row>
    <row r="40" spans="1:5" x14ac:dyDescent="0.3">
      <c r="A40" s="3" t="s">
        <v>2963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0"/>
  <sheetViews>
    <sheetView zoomScale="90" zoomScaleNormal="90" workbookViewId="0">
      <selection activeCell="L17" sqref="L17"/>
    </sheetView>
  </sheetViews>
  <sheetFormatPr defaultColWidth="9" defaultRowHeight="14" x14ac:dyDescent="0.3"/>
  <cols>
    <col min="1" max="1" width="13.1640625" customWidth="1"/>
    <col min="6" max="6" width="9" style="8"/>
  </cols>
  <sheetData>
    <row r="1" spans="1:10" ht="16.5" x14ac:dyDescent="0.3">
      <c r="A1" s="21" t="s">
        <v>2987</v>
      </c>
      <c r="B1" s="9"/>
      <c r="C1" s="9"/>
      <c r="D1" s="9"/>
      <c r="E1" s="9"/>
      <c r="H1" s="9"/>
      <c r="I1" s="9"/>
      <c r="J1" s="9"/>
    </row>
    <row r="2" spans="1:10" ht="17" x14ac:dyDescent="0.3">
      <c r="A2" s="4" t="s">
        <v>2024</v>
      </c>
      <c r="B2" s="7" t="s">
        <v>2898</v>
      </c>
      <c r="C2" s="7" t="s">
        <v>233</v>
      </c>
      <c r="D2" s="7" t="s">
        <v>234</v>
      </c>
      <c r="E2" s="7" t="s">
        <v>235</v>
      </c>
      <c r="F2" s="12" t="s">
        <v>2899</v>
      </c>
      <c r="G2" s="7" t="s">
        <v>2907</v>
      </c>
      <c r="H2" s="7" t="s">
        <v>236</v>
      </c>
      <c r="I2" s="7" t="s">
        <v>237</v>
      </c>
      <c r="J2" s="7" t="s">
        <v>2903</v>
      </c>
    </row>
    <row r="3" spans="1:10" x14ac:dyDescent="0.3">
      <c r="A3" s="3" t="s">
        <v>15</v>
      </c>
      <c r="B3" s="15">
        <v>6.4000000000000001E-2</v>
      </c>
      <c r="C3" s="15">
        <v>0.18461659060584801</v>
      </c>
      <c r="D3" s="15">
        <v>0.188</v>
      </c>
      <c r="E3" s="15">
        <v>1.0729105581497599E-2</v>
      </c>
      <c r="F3" s="22" t="s">
        <v>238</v>
      </c>
      <c r="G3" s="22" t="s">
        <v>238</v>
      </c>
      <c r="H3" s="15">
        <v>0.47520855661192801</v>
      </c>
      <c r="I3" s="15">
        <v>6.6059984970086694E-2</v>
      </c>
      <c r="J3" s="18">
        <f>H3/I3</f>
        <v>7.1935916550255365</v>
      </c>
    </row>
    <row r="4" spans="1:10" x14ac:dyDescent="0.3">
      <c r="A4" s="3" t="s">
        <v>19</v>
      </c>
      <c r="B4" s="15">
        <v>0.11</v>
      </c>
      <c r="C4" s="15">
        <v>0.115212395445562</v>
      </c>
      <c r="D4" s="15">
        <v>5.0999999999999997E-2</v>
      </c>
      <c r="E4" s="15">
        <v>1.66520549845816E-2</v>
      </c>
      <c r="F4" s="22" t="s">
        <v>238</v>
      </c>
      <c r="G4" s="22" t="s">
        <v>238</v>
      </c>
      <c r="H4" s="15">
        <v>0.88660566896459403</v>
      </c>
      <c r="I4" s="15">
        <v>9.8797753856150805E-2</v>
      </c>
      <c r="J4" s="18">
        <f t="shared" ref="J4:J63" si="0">H4/I4</f>
        <v>8.9739456046287138</v>
      </c>
    </row>
    <row r="5" spans="1:10" x14ac:dyDescent="0.3">
      <c r="A5" s="3" t="s">
        <v>21</v>
      </c>
      <c r="B5" s="15">
        <v>0.104</v>
      </c>
      <c r="C5" s="15">
        <v>0.124839892496781</v>
      </c>
      <c r="D5" s="15">
        <v>3.2000000000000001E-2</v>
      </c>
      <c r="E5" s="15">
        <v>6.93928420840903E-3</v>
      </c>
      <c r="F5" s="22" t="s">
        <v>238</v>
      </c>
      <c r="G5" s="22" t="s">
        <v>238</v>
      </c>
      <c r="H5" s="15">
        <v>0.96744140624999997</v>
      </c>
      <c r="I5" s="15">
        <v>9.9265753826982994E-2</v>
      </c>
      <c r="J5" s="18">
        <f t="shared" si="0"/>
        <v>9.7459734999466097</v>
      </c>
    </row>
    <row r="6" spans="1:10" x14ac:dyDescent="0.3">
      <c r="A6" s="3" t="s">
        <v>24</v>
      </c>
      <c r="B6" s="15">
        <v>7.0999999999999994E-2</v>
      </c>
      <c r="C6" s="15">
        <v>0.174091006143133</v>
      </c>
      <c r="D6" s="15">
        <v>0.13500000000000001</v>
      </c>
      <c r="E6" s="15">
        <v>5.0335454607987997E-3</v>
      </c>
      <c r="F6" s="22" t="s">
        <v>238</v>
      </c>
      <c r="G6" s="22" t="s">
        <v>238</v>
      </c>
      <c r="H6" s="15">
        <v>0.33002700175336103</v>
      </c>
      <c r="I6" s="15">
        <v>4.4117605444784103E-2</v>
      </c>
      <c r="J6" s="18">
        <f t="shared" si="0"/>
        <v>7.4806190958484846</v>
      </c>
    </row>
    <row r="7" spans="1:10" x14ac:dyDescent="0.3">
      <c r="A7" s="3" t="s">
        <v>25</v>
      </c>
      <c r="B7" s="22" t="s">
        <v>238</v>
      </c>
      <c r="C7" s="22" t="s">
        <v>238</v>
      </c>
      <c r="D7" s="19" t="s">
        <v>238</v>
      </c>
      <c r="E7" s="22" t="s">
        <v>238</v>
      </c>
      <c r="F7" s="18">
        <v>3302.25</v>
      </c>
      <c r="G7" s="112" t="s">
        <v>2916</v>
      </c>
      <c r="H7" s="22" t="s">
        <v>238</v>
      </c>
      <c r="I7" s="19" t="s">
        <v>238</v>
      </c>
      <c r="J7" s="22" t="s">
        <v>238</v>
      </c>
    </row>
    <row r="8" spans="1:10" x14ac:dyDescent="0.3">
      <c r="A8" s="3" t="s">
        <v>26</v>
      </c>
      <c r="B8" s="15">
        <v>5.6000000000000001E-2</v>
      </c>
      <c r="C8" s="15">
        <v>0.148621247153153</v>
      </c>
      <c r="D8" s="15">
        <v>0.13200000000000001</v>
      </c>
      <c r="E8" s="15">
        <v>1.1974332604083799E-2</v>
      </c>
      <c r="F8" s="22" t="s">
        <v>238</v>
      </c>
      <c r="G8" s="22" t="s">
        <v>238</v>
      </c>
      <c r="H8" s="15">
        <v>0.29923534704370203</v>
      </c>
      <c r="I8" s="15">
        <v>3.7968577728776202E-2</v>
      </c>
      <c r="J8" s="18">
        <f t="shared" si="0"/>
        <v>7.8811313181455569</v>
      </c>
    </row>
    <row r="9" spans="1:10" x14ac:dyDescent="0.3">
      <c r="A9" s="3" t="s">
        <v>2926</v>
      </c>
      <c r="B9" s="22" t="s">
        <v>238</v>
      </c>
      <c r="C9" s="22" t="s">
        <v>238</v>
      </c>
      <c r="D9" s="19" t="s">
        <v>238</v>
      </c>
      <c r="E9" s="22" t="s">
        <v>238</v>
      </c>
      <c r="F9" s="18">
        <v>3302.0000000000005</v>
      </c>
      <c r="G9" s="112" t="s">
        <v>2916</v>
      </c>
      <c r="H9" s="22" t="s">
        <v>238</v>
      </c>
      <c r="I9" s="19" t="s">
        <v>238</v>
      </c>
      <c r="J9" s="22" t="s">
        <v>238</v>
      </c>
    </row>
    <row r="10" spans="1:10" x14ac:dyDescent="0.3">
      <c r="A10" s="3" t="s">
        <v>27</v>
      </c>
      <c r="B10" s="15">
        <v>5.8999999999999997E-2</v>
      </c>
      <c r="C10" s="15">
        <v>4.9364626434793397E-2</v>
      </c>
      <c r="D10" s="15">
        <v>0.10299999999999999</v>
      </c>
      <c r="E10" s="15">
        <v>3.1278067131885702E-3</v>
      </c>
      <c r="F10" s="22" t="s">
        <v>238</v>
      </c>
      <c r="G10" s="22" t="s">
        <v>238</v>
      </c>
      <c r="H10" s="15">
        <v>0.3135</v>
      </c>
      <c r="I10" s="15">
        <v>3.7154172376527697E-2</v>
      </c>
      <c r="J10" s="18">
        <f t="shared" si="0"/>
        <v>8.4378141120445171</v>
      </c>
    </row>
    <row r="11" spans="1:10" x14ac:dyDescent="0.3">
      <c r="A11" s="3" t="s">
        <v>29</v>
      </c>
      <c r="B11" s="15">
        <v>5.7000000000000002E-2</v>
      </c>
      <c r="C11" s="15">
        <v>0.103645029585514</v>
      </c>
      <c r="D11" s="15">
        <v>0.13100000000000001</v>
      </c>
      <c r="E11" s="15">
        <v>7.9246377654120497E-3</v>
      </c>
      <c r="F11" s="22" t="s">
        <v>238</v>
      </c>
      <c r="G11" s="22" t="s">
        <v>238</v>
      </c>
      <c r="H11" s="15">
        <v>0.44966127659574501</v>
      </c>
      <c r="I11" s="15">
        <v>6.7848529858362094E-2</v>
      </c>
      <c r="J11" s="18">
        <f t="shared" si="0"/>
        <v>6.6274284429513814</v>
      </c>
    </row>
    <row r="12" spans="1:10" x14ac:dyDescent="0.3">
      <c r="A12" s="3" t="s">
        <v>32</v>
      </c>
      <c r="B12" s="15">
        <v>7.3999999999999996E-2</v>
      </c>
      <c r="C12" s="15">
        <v>8.0510297865418703E-2</v>
      </c>
      <c r="D12" s="15">
        <v>0.13800000000000001</v>
      </c>
      <c r="E12" s="15">
        <v>6.93928420840903E-3</v>
      </c>
      <c r="F12" s="22" t="s">
        <v>238</v>
      </c>
      <c r="G12" s="22" t="s">
        <v>238</v>
      </c>
      <c r="H12" s="15">
        <v>0.44367370441458798</v>
      </c>
      <c r="I12" s="15">
        <v>6.6052367484195906E-2</v>
      </c>
      <c r="J12" s="18">
        <f t="shared" si="0"/>
        <v>6.7169992736557713</v>
      </c>
    </row>
    <row r="13" spans="1:10" x14ac:dyDescent="0.3">
      <c r="A13" s="3" t="s">
        <v>35</v>
      </c>
      <c r="B13" s="15">
        <v>5.7000000000000002E-2</v>
      </c>
      <c r="C13" s="15">
        <v>6.0644604323162897E-2</v>
      </c>
      <c r="D13" s="15">
        <v>0.125</v>
      </c>
      <c r="E13" s="15">
        <v>2.9329016140011602E-3</v>
      </c>
      <c r="F13" s="22" t="s">
        <v>238</v>
      </c>
      <c r="G13" s="22" t="s">
        <v>238</v>
      </c>
      <c r="H13" s="15">
        <v>0.43058306503541499</v>
      </c>
      <c r="I13" s="15">
        <v>6.02093236362213E-2</v>
      </c>
      <c r="J13" s="18">
        <f t="shared" si="0"/>
        <v>7.1514350109121754</v>
      </c>
    </row>
    <row r="14" spans="1:10" x14ac:dyDescent="0.3">
      <c r="A14" s="3" t="s">
        <v>2900</v>
      </c>
      <c r="B14" s="22" t="s">
        <v>238</v>
      </c>
      <c r="C14" s="22" t="s">
        <v>238</v>
      </c>
      <c r="D14" s="19" t="s">
        <v>238</v>
      </c>
      <c r="E14" s="22" t="s">
        <v>238</v>
      </c>
      <c r="F14" s="18">
        <v>1902.52</v>
      </c>
      <c r="G14" s="22" t="s">
        <v>238</v>
      </c>
      <c r="H14" s="22" t="s">
        <v>238</v>
      </c>
      <c r="I14" s="19" t="s">
        <v>238</v>
      </c>
      <c r="J14" s="22" t="s">
        <v>238</v>
      </c>
    </row>
    <row r="15" spans="1:10" x14ac:dyDescent="0.3">
      <c r="A15" s="3" t="s">
        <v>41</v>
      </c>
      <c r="B15" s="22" t="s">
        <v>238</v>
      </c>
      <c r="C15" s="22" t="s">
        <v>238</v>
      </c>
      <c r="D15" s="19" t="s">
        <v>238</v>
      </c>
      <c r="E15" s="22" t="s">
        <v>238</v>
      </c>
      <c r="F15" s="18">
        <v>3120.51</v>
      </c>
      <c r="G15" s="22" t="s">
        <v>238</v>
      </c>
      <c r="H15" s="22" t="s">
        <v>238</v>
      </c>
      <c r="I15" s="19" t="s">
        <v>238</v>
      </c>
      <c r="J15" s="22" t="s">
        <v>238</v>
      </c>
    </row>
    <row r="16" spans="1:10" x14ac:dyDescent="0.3">
      <c r="A16" s="3" t="s">
        <v>43</v>
      </c>
      <c r="B16" s="22" t="s">
        <v>238</v>
      </c>
      <c r="C16" s="22" t="s">
        <v>238</v>
      </c>
      <c r="D16" s="19" t="s">
        <v>238</v>
      </c>
      <c r="E16" s="22" t="s">
        <v>238</v>
      </c>
      <c r="F16" s="18">
        <v>1953.77</v>
      </c>
      <c r="G16" s="112">
        <v>56</v>
      </c>
      <c r="H16" s="22" t="s">
        <v>238</v>
      </c>
      <c r="I16" s="19" t="s">
        <v>238</v>
      </c>
      <c r="J16" s="22" t="s">
        <v>238</v>
      </c>
    </row>
    <row r="17" spans="1:10" x14ac:dyDescent="0.3">
      <c r="A17" s="3" t="s">
        <v>2925</v>
      </c>
      <c r="B17" s="22" t="s">
        <v>238</v>
      </c>
      <c r="C17" s="22" t="s">
        <v>238</v>
      </c>
      <c r="D17" s="19" t="s">
        <v>238</v>
      </c>
      <c r="E17" s="22" t="s">
        <v>238</v>
      </c>
      <c r="F17" s="22" t="s">
        <v>238</v>
      </c>
      <c r="G17" s="112" t="s">
        <v>2916</v>
      </c>
      <c r="H17" s="22" t="s">
        <v>238</v>
      </c>
      <c r="I17" s="19" t="s">
        <v>238</v>
      </c>
      <c r="J17" s="22" t="s">
        <v>238</v>
      </c>
    </row>
    <row r="18" spans="1:10" x14ac:dyDescent="0.3">
      <c r="A18" s="3" t="s">
        <v>45</v>
      </c>
      <c r="B18" s="22" t="s">
        <v>238</v>
      </c>
      <c r="C18" s="22" t="s">
        <v>238</v>
      </c>
      <c r="D18" s="19" t="s">
        <v>238</v>
      </c>
      <c r="E18" s="22" t="s">
        <v>238</v>
      </c>
      <c r="F18" s="18">
        <v>1830.69</v>
      </c>
      <c r="G18" s="22" t="s">
        <v>238</v>
      </c>
      <c r="H18" s="22" t="s">
        <v>238</v>
      </c>
      <c r="I18" s="19" t="s">
        <v>238</v>
      </c>
      <c r="J18" s="22" t="s">
        <v>238</v>
      </c>
    </row>
    <row r="19" spans="1:10" x14ac:dyDescent="0.3">
      <c r="A19" s="3" t="s">
        <v>2902</v>
      </c>
      <c r="B19" s="22" t="s">
        <v>238</v>
      </c>
      <c r="C19" s="22" t="s">
        <v>238</v>
      </c>
      <c r="D19" s="19" t="s">
        <v>238</v>
      </c>
      <c r="E19" s="22" t="s">
        <v>238</v>
      </c>
      <c r="F19" s="18">
        <v>1470.84</v>
      </c>
      <c r="G19" s="22" t="s">
        <v>238</v>
      </c>
      <c r="H19" s="22" t="s">
        <v>238</v>
      </c>
      <c r="I19" s="19" t="s">
        <v>238</v>
      </c>
      <c r="J19" s="22" t="s">
        <v>238</v>
      </c>
    </row>
    <row r="20" spans="1:10" x14ac:dyDescent="0.3">
      <c r="A20" s="3" t="s">
        <v>2901</v>
      </c>
      <c r="B20" s="22" t="s">
        <v>238</v>
      </c>
      <c r="C20" s="22" t="s">
        <v>238</v>
      </c>
      <c r="D20" s="19" t="s">
        <v>238</v>
      </c>
      <c r="E20" s="22" t="s">
        <v>238</v>
      </c>
      <c r="F20" s="18">
        <v>1553.22</v>
      </c>
      <c r="G20" s="22" t="s">
        <v>238</v>
      </c>
      <c r="H20" s="22" t="s">
        <v>238</v>
      </c>
      <c r="I20" s="19" t="s">
        <v>238</v>
      </c>
      <c r="J20" s="22" t="s">
        <v>238</v>
      </c>
    </row>
    <row r="21" spans="1:10" x14ac:dyDescent="0.3">
      <c r="A21" s="3" t="s">
        <v>59</v>
      </c>
      <c r="B21" s="15">
        <v>0.21</v>
      </c>
      <c r="C21" s="15">
        <v>0.30333333333333301</v>
      </c>
      <c r="D21" s="15">
        <v>0.15833333333333299</v>
      </c>
      <c r="E21" s="15">
        <v>6.8333333333333302E-2</v>
      </c>
      <c r="F21" s="22" t="s">
        <v>238</v>
      </c>
      <c r="G21" s="22" t="s">
        <v>238</v>
      </c>
      <c r="H21" s="15">
        <v>0.160214865207672</v>
      </c>
      <c r="I21" s="15">
        <v>2.3374770581722298E-2</v>
      </c>
      <c r="J21" s="18">
        <f t="shared" si="0"/>
        <v>6.8541791521560702</v>
      </c>
    </row>
    <row r="22" spans="1:10" x14ac:dyDescent="0.3">
      <c r="A22" s="3" t="s">
        <v>60</v>
      </c>
      <c r="B22" s="15">
        <v>0.2</v>
      </c>
      <c r="C22" s="15">
        <v>0.1</v>
      </c>
      <c r="D22" s="15">
        <v>9.1999999999999998E-2</v>
      </c>
      <c r="E22" s="15">
        <v>3.2000000000000001E-2</v>
      </c>
      <c r="F22" s="22" t="s">
        <v>238</v>
      </c>
      <c r="G22" s="22" t="s">
        <v>238</v>
      </c>
      <c r="H22" s="15">
        <v>0.36556408405303897</v>
      </c>
      <c r="I22" s="15">
        <v>1.4837637543678299E-2</v>
      </c>
      <c r="J22" s="18">
        <f t="shared" si="0"/>
        <v>24.63762057651763</v>
      </c>
    </row>
    <row r="23" spans="1:10" x14ac:dyDescent="0.3">
      <c r="A23" s="3" t="s">
        <v>62</v>
      </c>
      <c r="B23" s="15">
        <v>0.19111111111111101</v>
      </c>
      <c r="C23" s="15">
        <v>9.7777777777777797E-2</v>
      </c>
      <c r="D23" s="15">
        <v>8.8888888888888906E-3</v>
      </c>
      <c r="E23" s="15">
        <v>4.4444444444444401E-3</v>
      </c>
      <c r="F23" s="22" t="s">
        <v>238</v>
      </c>
      <c r="G23" s="22" t="s">
        <v>238</v>
      </c>
      <c r="H23" s="15">
        <v>0.12726136445999101</v>
      </c>
      <c r="I23" s="15">
        <v>1.3773381710052501E-2</v>
      </c>
      <c r="J23" s="18">
        <f t="shared" si="0"/>
        <v>9.2396600296867781</v>
      </c>
    </row>
    <row r="24" spans="1:10" x14ac:dyDescent="0.3">
      <c r="A24" s="3" t="s">
        <v>65</v>
      </c>
      <c r="B24" s="15">
        <v>0.18620689655172401</v>
      </c>
      <c r="C24" s="15">
        <v>0.37241379310344802</v>
      </c>
      <c r="D24" s="15">
        <v>0.19310344827586201</v>
      </c>
      <c r="E24" s="15">
        <v>3.4482758620689703E-2</v>
      </c>
      <c r="F24" s="22" t="s">
        <v>238</v>
      </c>
      <c r="G24" s="22" t="s">
        <v>238</v>
      </c>
      <c r="H24" s="15">
        <v>0.14276387691497799</v>
      </c>
      <c r="I24" s="15">
        <v>1.9575466215610501E-2</v>
      </c>
      <c r="J24" s="18">
        <f t="shared" si="0"/>
        <v>7.2930000921832763</v>
      </c>
    </row>
    <row r="25" spans="1:10" x14ac:dyDescent="0.3">
      <c r="A25" s="3" t="s">
        <v>66</v>
      </c>
      <c r="B25" s="15">
        <v>0.2</v>
      </c>
      <c r="C25" s="15">
        <v>0.32571428571428601</v>
      </c>
      <c r="D25" s="15">
        <v>2.2857142857142899E-2</v>
      </c>
      <c r="E25" s="15">
        <v>8.5714285714285701E-3</v>
      </c>
      <c r="F25" s="22" t="s">
        <v>238</v>
      </c>
      <c r="G25" s="22" t="s">
        <v>238</v>
      </c>
      <c r="H25" s="15">
        <v>0.117086708545684</v>
      </c>
      <c r="I25" s="15">
        <v>1.6292643547058099E-2</v>
      </c>
      <c r="J25" s="18">
        <f t="shared" si="0"/>
        <v>7.1864770261193067</v>
      </c>
    </row>
    <row r="26" spans="1:10" x14ac:dyDescent="0.3">
      <c r="A26" s="3" t="s">
        <v>67</v>
      </c>
      <c r="B26" s="15">
        <v>1.7777777777777799E-2</v>
      </c>
      <c r="C26" s="15">
        <v>0.31111111111111101</v>
      </c>
      <c r="D26" s="15">
        <v>0.20444444444444401</v>
      </c>
      <c r="E26" s="22" t="s">
        <v>238</v>
      </c>
      <c r="F26" s="22" t="s">
        <v>238</v>
      </c>
      <c r="G26" s="22" t="s">
        <v>238</v>
      </c>
      <c r="H26" s="15">
        <v>0.12567416429519601</v>
      </c>
      <c r="I26" s="15">
        <v>1.6352687776088701E-2</v>
      </c>
      <c r="J26" s="18">
        <f t="shared" si="0"/>
        <v>7.6852298543215527</v>
      </c>
    </row>
    <row r="27" spans="1:10" x14ac:dyDescent="0.3">
      <c r="A27" s="3" t="s">
        <v>68</v>
      </c>
      <c r="B27" s="15">
        <v>0.17777777777777801</v>
      </c>
      <c r="C27" s="15">
        <v>1.4666666666666699</v>
      </c>
      <c r="D27" s="15">
        <v>1.9777777777777801</v>
      </c>
      <c r="E27" s="22" t="s">
        <v>238</v>
      </c>
      <c r="F27" s="22" t="s">
        <v>238</v>
      </c>
      <c r="G27" s="22" t="s">
        <v>238</v>
      </c>
      <c r="H27" s="15">
        <v>0.118703997135162</v>
      </c>
      <c r="I27" s="15">
        <v>1.6049914062023201E-2</v>
      </c>
      <c r="J27" s="18">
        <f t="shared" si="0"/>
        <v>7.3959272726597112</v>
      </c>
    </row>
    <row r="28" spans="1:10" x14ac:dyDescent="0.3">
      <c r="A28" s="3" t="s">
        <v>71</v>
      </c>
      <c r="B28" s="15">
        <v>0.184</v>
      </c>
      <c r="C28" s="15">
        <v>0.32400000000000001</v>
      </c>
      <c r="D28" s="15">
        <v>0.16</v>
      </c>
      <c r="E28" s="15">
        <v>5.1999999999999998E-2</v>
      </c>
      <c r="F28" s="22" t="s">
        <v>238</v>
      </c>
      <c r="G28" s="22" t="s">
        <v>238</v>
      </c>
      <c r="H28" s="22" t="s">
        <v>238</v>
      </c>
      <c r="I28" s="22" t="s">
        <v>238</v>
      </c>
      <c r="J28" s="19" t="s">
        <v>238</v>
      </c>
    </row>
    <row r="29" spans="1:10" x14ac:dyDescent="0.3">
      <c r="A29" s="3" t="s">
        <v>75</v>
      </c>
      <c r="B29" s="15">
        <v>9.1999999999999998E-2</v>
      </c>
      <c r="C29" s="15">
        <v>0.31182169156991202</v>
      </c>
      <c r="D29" s="15">
        <v>0.02</v>
      </c>
      <c r="E29" s="15">
        <v>2.5430914156263401E-3</v>
      </c>
      <c r="F29" s="22" t="s">
        <v>238</v>
      </c>
      <c r="G29" s="22" t="s">
        <v>238</v>
      </c>
      <c r="H29" s="15">
        <v>1.42178055555556</v>
      </c>
      <c r="I29" s="15">
        <v>0.114630112231715</v>
      </c>
      <c r="J29" s="18">
        <f t="shared" si="0"/>
        <v>12.403203031691637</v>
      </c>
    </row>
    <row r="30" spans="1:10" x14ac:dyDescent="0.3">
      <c r="A30" s="3" t="s">
        <v>76</v>
      </c>
      <c r="B30" s="15">
        <v>0.11700000000000001</v>
      </c>
      <c r="C30" s="15">
        <v>0.237244512919418</v>
      </c>
      <c r="D30" s="15">
        <v>1.2E-2</v>
      </c>
      <c r="E30" s="15">
        <v>1.9583761180641101E-3</v>
      </c>
      <c r="F30" s="22" t="s">
        <v>238</v>
      </c>
      <c r="G30" s="22" t="s">
        <v>238</v>
      </c>
      <c r="H30" s="15">
        <v>1.482</v>
      </c>
      <c r="I30" s="15">
        <v>0.124335555401642</v>
      </c>
      <c r="J30" s="18">
        <f t="shared" si="0"/>
        <v>11.919358024441884</v>
      </c>
    </row>
    <row r="31" spans="1:10" x14ac:dyDescent="0.3">
      <c r="A31" s="3" t="s">
        <v>78</v>
      </c>
      <c r="B31" s="15">
        <v>0.17699999999999999</v>
      </c>
      <c r="C31" s="15">
        <v>0.19956076513311399</v>
      </c>
      <c r="D31" s="15">
        <v>8.9999999999999993E-3</v>
      </c>
      <c r="E31" s="15">
        <v>1.9908603012620098E-3</v>
      </c>
      <c r="F31" s="22" t="s">
        <v>238</v>
      </c>
      <c r="G31" s="22" t="s">
        <v>238</v>
      </c>
      <c r="H31" s="15">
        <v>1.5294608285703799</v>
      </c>
      <c r="I31" s="15">
        <v>0.101638415566078</v>
      </c>
      <c r="J31" s="18">
        <f t="shared" si="0"/>
        <v>15.048058551995375</v>
      </c>
    </row>
    <row r="32" spans="1:10" x14ac:dyDescent="0.3">
      <c r="A32" s="3" t="s">
        <v>2076</v>
      </c>
      <c r="B32" s="15">
        <v>4.2999999999999997E-2</v>
      </c>
      <c r="C32" s="22" t="s">
        <v>238</v>
      </c>
      <c r="D32" s="15">
        <v>3.5000000000000003E-2</v>
      </c>
      <c r="E32" s="15">
        <v>1.7377535076001399E-2</v>
      </c>
      <c r="F32" s="22" t="s">
        <v>238</v>
      </c>
      <c r="G32" s="22" t="s">
        <v>238</v>
      </c>
      <c r="H32" s="15">
        <v>0.68879020556227299</v>
      </c>
      <c r="I32" s="15">
        <v>7.0683701657458603E-2</v>
      </c>
      <c r="J32" s="18">
        <f t="shared" si="0"/>
        <v>9.7446821461081647</v>
      </c>
    </row>
    <row r="33" spans="1:10" x14ac:dyDescent="0.3">
      <c r="A33" s="3" t="s">
        <v>2923</v>
      </c>
      <c r="B33" s="22" t="s">
        <v>238</v>
      </c>
      <c r="C33" s="22" t="s">
        <v>238</v>
      </c>
      <c r="D33" s="22" t="s">
        <v>238</v>
      </c>
      <c r="E33" s="22" t="s">
        <v>238</v>
      </c>
      <c r="F33" s="18">
        <v>9688</v>
      </c>
      <c r="G33" s="112" t="s">
        <v>2916</v>
      </c>
      <c r="H33" s="22" t="s">
        <v>238</v>
      </c>
      <c r="I33" s="22" t="s">
        <v>238</v>
      </c>
      <c r="J33" s="22" t="s">
        <v>238</v>
      </c>
    </row>
    <row r="34" spans="1:10" x14ac:dyDescent="0.3">
      <c r="A34" s="3" t="s">
        <v>2924</v>
      </c>
      <c r="B34" s="22" t="s">
        <v>238</v>
      </c>
      <c r="C34" s="22" t="s">
        <v>238</v>
      </c>
      <c r="D34" s="22" t="s">
        <v>238</v>
      </c>
      <c r="E34" s="22" t="s">
        <v>238</v>
      </c>
      <c r="F34" s="18">
        <v>9595.5</v>
      </c>
      <c r="G34" s="112" t="s">
        <v>2916</v>
      </c>
      <c r="H34" s="22" t="s">
        <v>238</v>
      </c>
      <c r="I34" s="22" t="s">
        <v>238</v>
      </c>
      <c r="J34" s="22" t="s">
        <v>238</v>
      </c>
    </row>
    <row r="35" spans="1:10" x14ac:dyDescent="0.3">
      <c r="A35" s="3" t="s">
        <v>83</v>
      </c>
      <c r="B35" s="15">
        <v>3.3000000000000002E-2</v>
      </c>
      <c r="C35" s="15">
        <v>2.0205228006791298</v>
      </c>
      <c r="D35" s="15">
        <v>2.5999999999999999E-2</v>
      </c>
      <c r="E35" s="15">
        <v>2.13839176704093E-2</v>
      </c>
      <c r="F35" s="22" t="s">
        <v>238</v>
      </c>
      <c r="G35" s="22" t="s">
        <v>238</v>
      </c>
      <c r="H35" s="15">
        <v>0.51875777027027004</v>
      </c>
      <c r="I35" s="15">
        <v>5.95681567328918E-2</v>
      </c>
      <c r="J35" s="18">
        <f t="shared" si="0"/>
        <v>8.7086423136512323</v>
      </c>
    </row>
    <row r="36" spans="1:10" x14ac:dyDescent="0.3">
      <c r="A36" s="3" t="s">
        <v>85</v>
      </c>
      <c r="B36" s="15">
        <v>0.29599999999999999</v>
      </c>
      <c r="C36" s="15">
        <v>0.54532441855845204</v>
      </c>
      <c r="D36" s="15">
        <v>1.9E-2</v>
      </c>
      <c r="E36" s="15">
        <v>3.0086980414629301E-3</v>
      </c>
      <c r="F36" s="22" t="s">
        <v>238</v>
      </c>
      <c r="G36" s="22" t="s">
        <v>238</v>
      </c>
      <c r="H36" s="15">
        <v>1.3485868150684901</v>
      </c>
      <c r="I36" s="15">
        <v>0.112513535462913</v>
      </c>
      <c r="J36" s="18">
        <f t="shared" si="0"/>
        <v>11.98599625831698</v>
      </c>
    </row>
    <row r="37" spans="1:10" x14ac:dyDescent="0.3">
      <c r="A37" s="3" t="s">
        <v>86</v>
      </c>
      <c r="B37" s="15">
        <v>0.40400000000000003</v>
      </c>
      <c r="C37" s="15">
        <v>0.191513901926124</v>
      </c>
      <c r="D37" s="15">
        <v>1.0999999999999999E-2</v>
      </c>
      <c r="E37" s="15">
        <v>2.4239827439007E-3</v>
      </c>
      <c r="F37" s="22" t="s">
        <v>238</v>
      </c>
      <c r="G37" s="22" t="s">
        <v>238</v>
      </c>
      <c r="H37" s="15">
        <v>1.48763835274542</v>
      </c>
      <c r="I37" s="15">
        <v>0.120579258836204</v>
      </c>
      <c r="J37" s="18">
        <f t="shared" si="0"/>
        <v>12.337431554179993</v>
      </c>
    </row>
    <row r="38" spans="1:10" x14ac:dyDescent="0.3">
      <c r="A38" s="3" t="s">
        <v>88</v>
      </c>
      <c r="B38" s="22" t="s">
        <v>238</v>
      </c>
      <c r="C38" s="22" t="s">
        <v>238</v>
      </c>
      <c r="D38" s="22" t="s">
        <v>238</v>
      </c>
      <c r="E38" s="22" t="s">
        <v>238</v>
      </c>
      <c r="F38" s="18">
        <v>3206.66</v>
      </c>
      <c r="G38" s="22" t="s">
        <v>238</v>
      </c>
      <c r="H38" s="22" t="s">
        <v>238</v>
      </c>
      <c r="I38" s="22" t="s">
        <v>238</v>
      </c>
      <c r="J38" s="22" t="s">
        <v>238</v>
      </c>
    </row>
    <row r="39" spans="1:10" x14ac:dyDescent="0.3">
      <c r="A39" s="3" t="s">
        <v>89</v>
      </c>
      <c r="B39" s="15">
        <v>3.5999999999999997E-2</v>
      </c>
      <c r="C39" s="15">
        <v>0.88731610485551304</v>
      </c>
      <c r="D39" s="15">
        <v>1.7000000000000001E-2</v>
      </c>
      <c r="E39" s="15">
        <v>2.6297159041540801E-3</v>
      </c>
      <c r="F39" s="18">
        <v>2154.0300000000002</v>
      </c>
      <c r="G39" s="22" t="s">
        <v>238</v>
      </c>
      <c r="H39" s="15">
        <v>0.98193171806167401</v>
      </c>
      <c r="I39" s="15">
        <v>9.7944743935309997E-2</v>
      </c>
      <c r="J39" s="18">
        <f t="shared" si="0"/>
        <v>10.025364083959573</v>
      </c>
    </row>
    <row r="40" spans="1:10" x14ac:dyDescent="0.3">
      <c r="A40" s="3" t="s">
        <v>90</v>
      </c>
      <c r="B40" s="15">
        <v>6.5000000000000002E-2</v>
      </c>
      <c r="C40" s="15">
        <v>0.70450143137171595</v>
      </c>
      <c r="D40" s="15">
        <v>2.3E-2</v>
      </c>
      <c r="E40" s="15">
        <v>2.1749373393834502E-3</v>
      </c>
      <c r="F40" s="18">
        <v>1960</v>
      </c>
      <c r="G40" s="22" t="s">
        <v>238</v>
      </c>
      <c r="H40" s="15">
        <v>1.1844847826086999</v>
      </c>
      <c r="I40" s="15">
        <v>9.1902079669382603E-2</v>
      </c>
      <c r="J40" s="18">
        <f t="shared" si="0"/>
        <v>12.8885525427703</v>
      </c>
    </row>
    <row r="41" spans="1:10" x14ac:dyDescent="0.3">
      <c r="A41" s="3" t="s">
        <v>93</v>
      </c>
      <c r="B41" s="15">
        <v>3.1E-2</v>
      </c>
      <c r="C41" s="15">
        <v>9.6065171832501406E-2</v>
      </c>
      <c r="D41" s="15">
        <v>0.10100000000000001</v>
      </c>
      <c r="E41" s="15">
        <v>2.4564669270986002E-3</v>
      </c>
      <c r="F41" s="22" t="s">
        <v>238</v>
      </c>
      <c r="G41" s="22" t="s">
        <v>238</v>
      </c>
      <c r="H41" s="15">
        <v>0.15532996515679401</v>
      </c>
      <c r="I41" s="15">
        <v>1.47965407847569E-2</v>
      </c>
      <c r="J41" s="18">
        <f t="shared" si="0"/>
        <v>10.497721556433772</v>
      </c>
    </row>
    <row r="42" spans="1:10" x14ac:dyDescent="0.3">
      <c r="A42" s="3" t="s">
        <v>94</v>
      </c>
      <c r="B42" s="15">
        <v>3.1E-2</v>
      </c>
      <c r="C42" s="15">
        <v>9.3442756590937801E-2</v>
      </c>
      <c r="D42" s="15">
        <v>8.6999999999999994E-2</v>
      </c>
      <c r="E42" s="15">
        <v>2.61888784308811E-3</v>
      </c>
      <c r="F42" s="22" t="s">
        <v>238</v>
      </c>
      <c r="G42" s="22" t="s">
        <v>238</v>
      </c>
      <c r="H42" s="15">
        <v>0.17210910354412801</v>
      </c>
      <c r="I42" s="15">
        <v>1.46884189527658E-2</v>
      </c>
      <c r="J42" s="18">
        <f t="shared" si="0"/>
        <v>11.717333505912848</v>
      </c>
    </row>
    <row r="43" spans="1:10" x14ac:dyDescent="0.3">
      <c r="A43" s="3" t="s">
        <v>96</v>
      </c>
      <c r="B43" s="15">
        <v>4.2000000000000003E-2</v>
      </c>
      <c r="C43" s="15">
        <v>4.3329479029551199E-2</v>
      </c>
      <c r="D43" s="15">
        <v>0.10199999999999999</v>
      </c>
      <c r="E43" s="15">
        <v>3.1278067131885702E-3</v>
      </c>
      <c r="F43" s="22" t="s">
        <v>238</v>
      </c>
      <c r="G43" s="22" t="s">
        <v>238</v>
      </c>
      <c r="H43" s="15">
        <v>8.3738977669435097E-2</v>
      </c>
      <c r="I43" s="15">
        <v>9.5728686436452708E-3</v>
      </c>
      <c r="J43" s="18">
        <f t="shared" si="0"/>
        <v>8.7475323005735905</v>
      </c>
    </row>
    <row r="44" spans="1:10" x14ac:dyDescent="0.3">
      <c r="A44" s="3" t="s">
        <v>103</v>
      </c>
      <c r="B44" s="15">
        <v>4.9000000000000002E-2</v>
      </c>
      <c r="C44" s="15">
        <v>8.7263915199856407E-2</v>
      </c>
      <c r="D44" s="15">
        <v>7.6999999999999999E-2</v>
      </c>
      <c r="E44" s="15">
        <v>6.2246321780551903E-3</v>
      </c>
      <c r="F44" s="22" t="s">
        <v>238</v>
      </c>
      <c r="G44" s="22" t="s">
        <v>238</v>
      </c>
      <c r="H44" s="15">
        <v>0.158759615384615</v>
      </c>
      <c r="I44" s="15">
        <v>1.61148712728559E-2</v>
      </c>
      <c r="J44" s="18">
        <f t="shared" si="0"/>
        <v>9.8517458002926634</v>
      </c>
    </row>
    <row r="45" spans="1:10" x14ac:dyDescent="0.3">
      <c r="A45" s="3" t="s">
        <v>104</v>
      </c>
      <c r="B45" s="15">
        <v>3.9E-2</v>
      </c>
      <c r="C45" s="15">
        <v>5.0298637342747601E-2</v>
      </c>
      <c r="D45" s="15">
        <v>8.2000000000000003E-2</v>
      </c>
      <c r="E45" s="15">
        <v>2.98704191933099E-3</v>
      </c>
      <c r="F45" s="22" t="s">
        <v>238</v>
      </c>
      <c r="G45" s="22" t="s">
        <v>238</v>
      </c>
      <c r="H45" s="15">
        <v>0.113459096858639</v>
      </c>
      <c r="I45" s="15">
        <v>1.1280250908684199E-2</v>
      </c>
      <c r="J45" s="18">
        <f t="shared" si="0"/>
        <v>10.058206841063395</v>
      </c>
    </row>
    <row r="46" spans="1:10" x14ac:dyDescent="0.3">
      <c r="A46" s="3" t="s">
        <v>108</v>
      </c>
      <c r="B46" s="22" t="s">
        <v>238</v>
      </c>
      <c r="C46" s="22" t="s">
        <v>238</v>
      </c>
      <c r="D46" s="22" t="s">
        <v>238</v>
      </c>
      <c r="E46" s="22" t="s">
        <v>238</v>
      </c>
      <c r="F46" s="18">
        <v>3210</v>
      </c>
      <c r="G46" s="112" t="s">
        <v>2916</v>
      </c>
      <c r="H46" s="22" t="s">
        <v>238</v>
      </c>
      <c r="I46" s="22" t="s">
        <v>238</v>
      </c>
      <c r="J46" s="19" t="s">
        <v>238</v>
      </c>
    </row>
    <row r="47" spans="1:10" x14ac:dyDescent="0.3">
      <c r="A47" s="3" t="s">
        <v>109</v>
      </c>
      <c r="B47" s="15">
        <v>6.4000000000000001E-2</v>
      </c>
      <c r="C47" s="15">
        <v>0.13378484311526601</v>
      </c>
      <c r="D47" s="15">
        <v>0.109</v>
      </c>
      <c r="E47" s="15">
        <v>9.7112678412966408E-3</v>
      </c>
      <c r="F47" s="18">
        <v>3343.5</v>
      </c>
      <c r="G47" s="112" t="s">
        <v>2916</v>
      </c>
      <c r="H47" s="15">
        <v>0.118979393173198</v>
      </c>
      <c r="I47" s="15">
        <v>1.1399593561950701E-2</v>
      </c>
      <c r="J47" s="18">
        <f t="shared" si="0"/>
        <v>10.437160985311325</v>
      </c>
    </row>
    <row r="48" spans="1:10" x14ac:dyDescent="0.3">
      <c r="A48" s="3" t="s">
        <v>111</v>
      </c>
      <c r="B48" s="15">
        <v>6.6000000000000003E-2</v>
      </c>
      <c r="C48" s="15">
        <v>0.17689303886699601</v>
      </c>
      <c r="D48" s="15">
        <v>0.11600000000000001</v>
      </c>
      <c r="E48" s="15">
        <v>7.4482030785094902E-3</v>
      </c>
      <c r="F48" s="22" t="s">
        <v>238</v>
      </c>
      <c r="G48" s="22" t="s">
        <v>238</v>
      </c>
      <c r="H48" s="15">
        <v>0.133651871333274</v>
      </c>
      <c r="I48" s="15">
        <v>1.0813036759477101E-2</v>
      </c>
      <c r="J48" s="18">
        <f t="shared" si="0"/>
        <v>12.360253119100388</v>
      </c>
    </row>
    <row r="49" spans="1:10" x14ac:dyDescent="0.3">
      <c r="A49" s="3" t="s">
        <v>114</v>
      </c>
      <c r="B49" s="15">
        <v>4.3999999999999997E-2</v>
      </c>
      <c r="C49" s="15">
        <v>4.9580167413552097E-2</v>
      </c>
      <c r="D49" s="15">
        <v>8.3000000000000004E-2</v>
      </c>
      <c r="E49" s="15">
        <v>3.4526485451675799E-3</v>
      </c>
      <c r="F49" s="22" t="s">
        <v>238</v>
      </c>
      <c r="G49" s="22" t="s">
        <v>238</v>
      </c>
      <c r="H49" s="15">
        <v>0.15479062499999999</v>
      </c>
      <c r="I49" s="15">
        <v>1.28604776019553E-2</v>
      </c>
      <c r="J49" s="18">
        <f t="shared" si="0"/>
        <v>12.036149028902761</v>
      </c>
    </row>
    <row r="50" spans="1:10" x14ac:dyDescent="0.3">
      <c r="A50" s="3" t="s">
        <v>116</v>
      </c>
      <c r="B50" s="15">
        <v>3.9E-2</v>
      </c>
      <c r="C50" s="15">
        <v>1.38362884360756E-2</v>
      </c>
      <c r="D50" s="15">
        <v>9.1999999999999998E-2</v>
      </c>
      <c r="E50" s="15">
        <v>2.4997791713624699E-3</v>
      </c>
      <c r="F50" s="22" t="s">
        <v>238</v>
      </c>
      <c r="G50" s="22" t="s">
        <v>238</v>
      </c>
      <c r="H50" s="15">
        <v>9.3082147651006503E-2</v>
      </c>
      <c r="I50" s="15">
        <v>6.80634071901586E-3</v>
      </c>
      <c r="J50" s="18">
        <f t="shared" si="0"/>
        <v>13.675799007673746</v>
      </c>
    </row>
    <row r="51" spans="1:10" x14ac:dyDescent="0.3">
      <c r="A51" s="3" t="s">
        <v>119</v>
      </c>
      <c r="B51" s="15">
        <v>4.8000000000000001E-2</v>
      </c>
      <c r="C51" s="15">
        <v>9.9873062457237594E-2</v>
      </c>
      <c r="D51" s="15">
        <v>8.4000000000000005E-2</v>
      </c>
      <c r="E51" s="15">
        <v>3.5501010947612899E-3</v>
      </c>
      <c r="F51" s="22" t="s">
        <v>238</v>
      </c>
      <c r="G51" s="22" t="s">
        <v>238</v>
      </c>
      <c r="H51" s="15">
        <v>0.118679319041614</v>
      </c>
      <c r="I51" s="15">
        <v>1.08676250177023E-2</v>
      </c>
      <c r="J51" s="18">
        <f t="shared" si="0"/>
        <v>10.920446633767449</v>
      </c>
    </row>
    <row r="52" spans="1:10" x14ac:dyDescent="0.3">
      <c r="A52" s="3" t="s">
        <v>122</v>
      </c>
      <c r="B52" s="15">
        <v>5.6000000000000001E-2</v>
      </c>
      <c r="C52" s="15">
        <v>5.63337847479898E-2</v>
      </c>
      <c r="D52" s="15">
        <v>9.7000000000000003E-2</v>
      </c>
      <c r="E52" s="15">
        <v>3.8208026214104698E-3</v>
      </c>
      <c r="F52" s="22" t="s">
        <v>238</v>
      </c>
      <c r="G52" s="22" t="s">
        <v>238</v>
      </c>
      <c r="H52" s="15">
        <v>0.109440345036319</v>
      </c>
      <c r="I52" s="15">
        <v>1.19839221913458E-2</v>
      </c>
      <c r="J52" s="18">
        <f t="shared" si="0"/>
        <v>9.1322643195523625</v>
      </c>
    </row>
    <row r="53" spans="1:10" x14ac:dyDescent="0.3">
      <c r="A53" s="3" t="s">
        <v>125</v>
      </c>
      <c r="B53" s="22" t="s">
        <v>238</v>
      </c>
      <c r="C53" s="15">
        <v>2.4119999999999999E-2</v>
      </c>
      <c r="D53" s="15">
        <v>1.8961789375</v>
      </c>
      <c r="E53" s="22" t="s">
        <v>238</v>
      </c>
      <c r="F53" s="22" t="s">
        <v>238</v>
      </c>
      <c r="G53" s="22" t="s">
        <v>238</v>
      </c>
      <c r="H53" s="22" t="s">
        <v>238</v>
      </c>
      <c r="I53" s="22" t="s">
        <v>238</v>
      </c>
      <c r="J53" s="19" t="s">
        <v>238</v>
      </c>
    </row>
    <row r="54" spans="1:10" x14ac:dyDescent="0.3">
      <c r="A54" s="9" t="s">
        <v>137</v>
      </c>
      <c r="B54" s="22" t="s">
        <v>238</v>
      </c>
      <c r="C54" s="15">
        <v>4.1759999999999999E-2</v>
      </c>
      <c r="D54" s="15">
        <v>2.0633599999999999</v>
      </c>
      <c r="E54" s="22" t="s">
        <v>238</v>
      </c>
      <c r="F54" s="22" t="s">
        <v>238</v>
      </c>
      <c r="G54" s="22" t="s">
        <v>238</v>
      </c>
      <c r="H54" s="22" t="s">
        <v>238</v>
      </c>
      <c r="I54" s="22" t="s">
        <v>238</v>
      </c>
      <c r="J54" s="19" t="s">
        <v>238</v>
      </c>
    </row>
    <row r="55" spans="1:10" x14ac:dyDescent="0.3">
      <c r="A55" s="9" t="s">
        <v>138</v>
      </c>
      <c r="B55" s="22" t="s">
        <v>238</v>
      </c>
      <c r="C55" s="15">
        <v>1.7819999999999999E-2</v>
      </c>
      <c r="D55" s="15">
        <v>2.0509599999999999</v>
      </c>
      <c r="E55" s="22" t="s">
        <v>238</v>
      </c>
      <c r="F55" s="22" t="s">
        <v>238</v>
      </c>
      <c r="G55" s="22" t="s">
        <v>238</v>
      </c>
      <c r="H55" s="22" t="s">
        <v>238</v>
      </c>
      <c r="I55" s="22" t="s">
        <v>238</v>
      </c>
      <c r="J55" s="19" t="s">
        <v>238</v>
      </c>
    </row>
    <row r="56" spans="1:10" x14ac:dyDescent="0.3">
      <c r="A56" s="9" t="s">
        <v>140</v>
      </c>
      <c r="B56" s="22" t="s">
        <v>238</v>
      </c>
      <c r="C56" s="15">
        <v>3.0419999999999999E-2</v>
      </c>
      <c r="D56" s="15">
        <v>1.82342</v>
      </c>
      <c r="E56" s="22" t="s">
        <v>238</v>
      </c>
      <c r="F56" s="22" t="s">
        <v>238</v>
      </c>
      <c r="G56" s="22" t="s">
        <v>238</v>
      </c>
      <c r="H56" s="22" t="s">
        <v>238</v>
      </c>
      <c r="I56" s="22" t="s">
        <v>238</v>
      </c>
      <c r="J56" s="19" t="s">
        <v>238</v>
      </c>
    </row>
    <row r="57" spans="1:10" x14ac:dyDescent="0.3">
      <c r="A57" s="9" t="s">
        <v>142</v>
      </c>
      <c r="B57" s="22" t="s">
        <v>238</v>
      </c>
      <c r="C57" s="15">
        <v>2.8080000000000001E-2</v>
      </c>
      <c r="D57" s="15">
        <v>1.7626599999999999</v>
      </c>
      <c r="E57" s="22" t="s">
        <v>238</v>
      </c>
      <c r="F57" s="22" t="s">
        <v>238</v>
      </c>
      <c r="G57" s="22" t="s">
        <v>238</v>
      </c>
      <c r="H57" s="22" t="s">
        <v>238</v>
      </c>
      <c r="I57" s="22" t="s">
        <v>238</v>
      </c>
      <c r="J57" s="19" t="s">
        <v>238</v>
      </c>
    </row>
    <row r="58" spans="1:10" x14ac:dyDescent="0.3">
      <c r="A58" s="9" t="s">
        <v>149</v>
      </c>
      <c r="B58" s="22" t="s">
        <v>238</v>
      </c>
      <c r="C58" s="15">
        <v>5.2199999999999998E-3</v>
      </c>
      <c r="D58" s="15">
        <v>1.8345800000000001</v>
      </c>
      <c r="E58" s="22" t="s">
        <v>238</v>
      </c>
      <c r="F58" s="22" t="s">
        <v>238</v>
      </c>
      <c r="G58" s="22" t="s">
        <v>238</v>
      </c>
      <c r="H58" s="15">
        <v>0.168022</v>
      </c>
      <c r="I58" s="15">
        <v>2.9708278153306501E-2</v>
      </c>
      <c r="J58" s="18">
        <f t="shared" si="0"/>
        <v>5.6557299999999939</v>
      </c>
    </row>
    <row r="59" spans="1:10" x14ac:dyDescent="0.3">
      <c r="A59" s="9" t="s">
        <v>156</v>
      </c>
      <c r="B59" s="22" t="s">
        <v>238</v>
      </c>
      <c r="C59" s="15">
        <v>6.4439999999999997E-2</v>
      </c>
      <c r="D59" s="15">
        <v>1.8854200000000001</v>
      </c>
      <c r="E59" s="22" t="s">
        <v>238</v>
      </c>
      <c r="F59" s="22" t="s">
        <v>238</v>
      </c>
      <c r="G59" s="22" t="s">
        <v>238</v>
      </c>
      <c r="H59" s="22" t="s">
        <v>238</v>
      </c>
      <c r="I59" s="22" t="s">
        <v>238</v>
      </c>
      <c r="J59" s="19" t="s">
        <v>238</v>
      </c>
    </row>
    <row r="60" spans="1:10" x14ac:dyDescent="0.3">
      <c r="A60" s="9" t="s">
        <v>157</v>
      </c>
      <c r="B60" s="22" t="s">
        <v>238</v>
      </c>
      <c r="C60" s="15">
        <v>6.1379999999999997E-2</v>
      </c>
      <c r="D60" s="15">
        <v>1.7812600000000001</v>
      </c>
      <c r="E60" s="22" t="s">
        <v>238</v>
      </c>
      <c r="F60" s="22" t="s">
        <v>238</v>
      </c>
      <c r="G60" s="22" t="s">
        <v>238</v>
      </c>
      <c r="H60" s="22" t="s">
        <v>238</v>
      </c>
      <c r="I60" s="22" t="s">
        <v>238</v>
      </c>
      <c r="J60" s="19" t="s">
        <v>238</v>
      </c>
    </row>
    <row r="61" spans="1:10" x14ac:dyDescent="0.3">
      <c r="A61" s="9" t="s">
        <v>174</v>
      </c>
      <c r="B61" s="22" t="s">
        <v>238</v>
      </c>
      <c r="C61" s="15">
        <v>3.4714285714285698E-2</v>
      </c>
      <c r="D61" s="15">
        <v>0.88571428571428601</v>
      </c>
      <c r="E61" s="15">
        <v>1.3799999999999999E-4</v>
      </c>
      <c r="F61" s="22" t="s">
        <v>238</v>
      </c>
      <c r="G61" s="22" t="s">
        <v>238</v>
      </c>
      <c r="H61" s="15">
        <v>0.51247763999999996</v>
      </c>
      <c r="I61" s="15">
        <v>6.1804070000000003E-2</v>
      </c>
      <c r="J61" s="18">
        <f t="shared" si="0"/>
        <v>8.2919723571602955</v>
      </c>
    </row>
    <row r="62" spans="1:10" x14ac:dyDescent="0.3">
      <c r="A62" s="9" t="s">
        <v>175</v>
      </c>
      <c r="B62" s="22" t="s">
        <v>238</v>
      </c>
      <c r="C62" s="15">
        <v>4.1142857142857099E-2</v>
      </c>
      <c r="D62" s="15">
        <v>0.42071428571428598</v>
      </c>
      <c r="E62" s="15">
        <v>1.3799999999999999E-4</v>
      </c>
      <c r="F62" s="22" t="s">
        <v>238</v>
      </c>
      <c r="G62" s="22" t="s">
        <v>238</v>
      </c>
      <c r="H62" s="15">
        <v>0.45737755299999999</v>
      </c>
      <c r="I62" s="15">
        <v>6.8466447E-2</v>
      </c>
      <c r="J62" s="18">
        <f t="shared" si="0"/>
        <v>6.680316754278194</v>
      </c>
    </row>
    <row r="63" spans="1:10" x14ac:dyDescent="0.3">
      <c r="A63" s="9" t="s">
        <v>176</v>
      </c>
      <c r="B63" s="22" t="s">
        <v>238</v>
      </c>
      <c r="C63" s="15">
        <v>4.8857142857142898E-2</v>
      </c>
      <c r="D63" s="15">
        <v>0.24357142857142899</v>
      </c>
      <c r="E63" s="15">
        <v>1.3799999999999999E-4</v>
      </c>
      <c r="F63" s="22" t="s">
        <v>238</v>
      </c>
      <c r="G63" s="22" t="s">
        <v>238</v>
      </c>
      <c r="H63" s="15">
        <v>0.41424226760864302</v>
      </c>
      <c r="I63" s="15">
        <v>4.87685762345791E-2</v>
      </c>
      <c r="J63" s="18">
        <f t="shared" si="0"/>
        <v>8.4940406218979749</v>
      </c>
    </row>
    <row r="64" spans="1:10" x14ac:dyDescent="0.3">
      <c r="A64" s="9" t="s">
        <v>2921</v>
      </c>
      <c r="B64" s="22" t="s">
        <v>238</v>
      </c>
      <c r="C64" s="22" t="s">
        <v>238</v>
      </c>
      <c r="D64" s="22" t="s">
        <v>238</v>
      </c>
      <c r="E64" s="19" t="s">
        <v>238</v>
      </c>
      <c r="F64" s="18">
        <v>3560</v>
      </c>
      <c r="G64" s="112" t="s">
        <v>2916</v>
      </c>
      <c r="H64" s="22" t="s">
        <v>238</v>
      </c>
      <c r="I64" s="22" t="s">
        <v>238</v>
      </c>
      <c r="J64" s="22" t="s">
        <v>238</v>
      </c>
    </row>
    <row r="65" spans="1:10" x14ac:dyDescent="0.3">
      <c r="A65" s="9" t="s">
        <v>2922</v>
      </c>
      <c r="B65" s="22" t="s">
        <v>238</v>
      </c>
      <c r="C65" s="22" t="s">
        <v>238</v>
      </c>
      <c r="D65" s="22" t="s">
        <v>238</v>
      </c>
      <c r="E65" s="19" t="s">
        <v>238</v>
      </c>
      <c r="F65" s="18">
        <v>3432.75</v>
      </c>
      <c r="G65" s="112" t="s">
        <v>2916</v>
      </c>
      <c r="H65" s="22" t="s">
        <v>238</v>
      </c>
      <c r="I65" s="22" t="s">
        <v>238</v>
      </c>
      <c r="J65" s="22" t="s">
        <v>238</v>
      </c>
    </row>
    <row r="66" spans="1:10" x14ac:dyDescent="0.3">
      <c r="A66" s="9" t="s">
        <v>186</v>
      </c>
      <c r="B66" s="22" t="s">
        <v>238</v>
      </c>
      <c r="C66" s="22" t="s">
        <v>238</v>
      </c>
      <c r="D66" s="15">
        <v>2.0459999999999998</v>
      </c>
      <c r="E66" s="15">
        <v>3.1761904761904797E-2</v>
      </c>
      <c r="F66" s="22" t="s">
        <v>238</v>
      </c>
      <c r="G66" s="22" t="s">
        <v>238</v>
      </c>
      <c r="H66" s="22" t="s">
        <v>238</v>
      </c>
      <c r="I66" s="22" t="s">
        <v>238</v>
      </c>
      <c r="J66" s="19" t="s">
        <v>238</v>
      </c>
    </row>
    <row r="67" spans="1:10" x14ac:dyDescent="0.3">
      <c r="A67" s="9" t="s">
        <v>187</v>
      </c>
      <c r="B67" s="22" t="s">
        <v>238</v>
      </c>
      <c r="C67" s="15">
        <v>4.8857142857142898E-2</v>
      </c>
      <c r="D67" s="15">
        <v>0.81928571428571395</v>
      </c>
      <c r="E67" s="15">
        <v>1.3799999999999999E-4</v>
      </c>
      <c r="F67" s="22" t="s">
        <v>238</v>
      </c>
      <c r="G67" s="22" t="s">
        <v>238</v>
      </c>
      <c r="H67" s="15">
        <v>0.31812861561775202</v>
      </c>
      <c r="I67" s="15">
        <v>4.3697826564312002E-2</v>
      </c>
      <c r="J67" s="18">
        <f>H67/I67</f>
        <v>7.2801931041020591</v>
      </c>
    </row>
    <row r="68" spans="1:10" x14ac:dyDescent="0.3">
      <c r="A68" s="9" t="s">
        <v>179</v>
      </c>
      <c r="B68" s="22" t="s">
        <v>238</v>
      </c>
      <c r="C68" s="15">
        <v>0.113785714285714</v>
      </c>
      <c r="D68" s="15">
        <v>1.0340714285714301</v>
      </c>
      <c r="E68" s="15">
        <v>6.5714285714285701E-3</v>
      </c>
      <c r="F68" s="19" t="s">
        <v>238</v>
      </c>
      <c r="G68" s="19" t="s">
        <v>238</v>
      </c>
      <c r="H68" s="15">
        <v>0.45018482208251998</v>
      </c>
      <c r="I68" s="15">
        <v>5.1742296665906899E-2</v>
      </c>
      <c r="J68" s="18">
        <f>H68/I68</f>
        <v>8.7005187456077433</v>
      </c>
    </row>
    <row r="69" spans="1:10" x14ac:dyDescent="0.3">
      <c r="A69" s="9" t="s">
        <v>183</v>
      </c>
      <c r="B69" s="15">
        <v>0.01</v>
      </c>
      <c r="C69" s="15">
        <v>6.0428571428571401E-2</v>
      </c>
      <c r="D69" s="15">
        <v>0.76614285714285701</v>
      </c>
      <c r="E69" s="15">
        <v>6.5714285714285701E-3</v>
      </c>
      <c r="F69" s="22" t="s">
        <v>238</v>
      </c>
      <c r="G69" s="22" t="s">
        <v>238</v>
      </c>
      <c r="H69" s="15">
        <v>0.36785542964935303</v>
      </c>
      <c r="I69" s="15">
        <v>4.38999868929386E-2</v>
      </c>
      <c r="J69" s="18">
        <f>H69/I69</f>
        <v>8.3793972546384357</v>
      </c>
    </row>
    <row r="70" spans="1:10" x14ac:dyDescent="0.3">
      <c r="A70" s="10" t="s">
        <v>184</v>
      </c>
      <c r="B70" s="16">
        <v>0.01</v>
      </c>
      <c r="C70" s="16">
        <v>0.15939642857142899</v>
      </c>
      <c r="D70" s="16">
        <v>0.38528571428571401</v>
      </c>
      <c r="E70" s="16">
        <v>9.5285714285714296E-3</v>
      </c>
      <c r="F70" s="113" t="s">
        <v>238</v>
      </c>
      <c r="G70" s="113" t="s">
        <v>238</v>
      </c>
      <c r="H70" s="16">
        <v>0.30253428220748901</v>
      </c>
      <c r="I70" s="16">
        <v>3.6020852625369998E-2</v>
      </c>
      <c r="J70" s="23">
        <f>H70/I70</f>
        <v>8.3988651061082837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810C-C077-4A19-A0A8-F4B215648EE3}">
  <dimension ref="A1:C103"/>
  <sheetViews>
    <sheetView workbookViewId="0">
      <selection activeCell="G12" sqref="G12"/>
    </sheetView>
  </sheetViews>
  <sheetFormatPr defaultColWidth="8.83203125" defaultRowHeight="14" x14ac:dyDescent="0.3"/>
  <cols>
    <col min="2" max="2" width="21.33203125" bestFit="1" customWidth="1"/>
    <col min="3" max="3" width="27.1640625" bestFit="1" customWidth="1"/>
  </cols>
  <sheetData>
    <row r="1" spans="1:3" x14ac:dyDescent="0.3">
      <c r="A1" s="2" t="s">
        <v>2988</v>
      </c>
      <c r="B1" s="3"/>
      <c r="C1" s="3"/>
    </row>
    <row r="2" spans="1:3" x14ac:dyDescent="0.3">
      <c r="A2" s="12" t="s">
        <v>2088</v>
      </c>
      <c r="B2" s="12" t="s">
        <v>2089</v>
      </c>
      <c r="C2" s="12" t="s">
        <v>2090</v>
      </c>
    </row>
    <row r="3" spans="1:3" x14ac:dyDescent="0.3">
      <c r="A3" s="8" t="s">
        <v>40</v>
      </c>
      <c r="B3" s="15">
        <v>0.11912339299999999</v>
      </c>
      <c r="C3" s="15">
        <v>0.14799999999999999</v>
      </c>
    </row>
    <row r="4" spans="1:3" x14ac:dyDescent="0.3">
      <c r="A4" s="8" t="s">
        <v>41</v>
      </c>
      <c r="B4" s="15">
        <v>0.30517573199999998</v>
      </c>
      <c r="C4" s="15">
        <v>0.187</v>
      </c>
    </row>
    <row r="5" spans="1:3" x14ac:dyDescent="0.3">
      <c r="A5" s="8" t="s">
        <v>43</v>
      </c>
      <c r="B5" s="15">
        <v>0.17185460499999999</v>
      </c>
      <c r="C5" s="15">
        <v>8.5000000000000006E-2</v>
      </c>
    </row>
    <row r="6" spans="1:3" x14ac:dyDescent="0.3">
      <c r="A6" s="8" t="s">
        <v>45</v>
      </c>
      <c r="B6" s="15">
        <v>0.28801180900000001</v>
      </c>
      <c r="C6" s="15">
        <v>0.17399999999999999</v>
      </c>
    </row>
    <row r="7" spans="1:3" x14ac:dyDescent="0.3">
      <c r="A7" s="8" t="s">
        <v>48</v>
      </c>
      <c r="B7" s="15">
        <v>0.28724117599999999</v>
      </c>
      <c r="C7" s="15">
        <v>0.16600000000000001</v>
      </c>
    </row>
    <row r="8" spans="1:3" x14ac:dyDescent="0.3">
      <c r="A8" s="8" t="s">
        <v>49</v>
      </c>
      <c r="B8" s="15">
        <v>0.21323824</v>
      </c>
      <c r="C8" s="15">
        <v>9.6000000000000002E-2</v>
      </c>
    </row>
    <row r="9" spans="1:3" x14ac:dyDescent="0.3">
      <c r="A9" s="8" t="s">
        <v>51</v>
      </c>
      <c r="B9" s="15">
        <v>0.29537366500000001</v>
      </c>
      <c r="C9" s="15">
        <v>0.16700000000000001</v>
      </c>
    </row>
    <row r="10" spans="1:3" x14ac:dyDescent="0.3">
      <c r="A10" s="8" t="s">
        <v>54</v>
      </c>
      <c r="B10" s="15">
        <v>0.29613808000000003</v>
      </c>
      <c r="C10" s="15">
        <v>0.18</v>
      </c>
    </row>
    <row r="11" spans="1:3" x14ac:dyDescent="0.3">
      <c r="A11" s="8" t="s">
        <v>55</v>
      </c>
      <c r="B11" s="15">
        <v>0.105707677</v>
      </c>
      <c r="C11" s="15">
        <v>0.17899999999999999</v>
      </c>
    </row>
    <row r="12" spans="1:3" x14ac:dyDescent="0.3">
      <c r="A12" s="8" t="s">
        <v>56</v>
      </c>
      <c r="B12" s="15">
        <v>0.41422761899999999</v>
      </c>
      <c r="C12" s="15">
        <v>0.161</v>
      </c>
    </row>
    <row r="13" spans="1:3" x14ac:dyDescent="0.3">
      <c r="A13" s="8" t="s">
        <v>59</v>
      </c>
      <c r="B13" s="15">
        <v>0.26303294999999999</v>
      </c>
      <c r="C13" s="15">
        <v>0.16</v>
      </c>
    </row>
    <row r="14" spans="1:3" x14ac:dyDescent="0.3">
      <c r="A14" s="8" t="s">
        <v>60</v>
      </c>
      <c r="B14" s="15">
        <v>0.19600393099999999</v>
      </c>
      <c r="C14" s="15">
        <v>0.09</v>
      </c>
    </row>
    <row r="15" spans="1:3" x14ac:dyDescent="0.3">
      <c r="A15" s="8" t="s">
        <v>62</v>
      </c>
      <c r="B15" s="15">
        <v>0.21494919500000001</v>
      </c>
      <c r="C15" s="15">
        <v>0.1</v>
      </c>
    </row>
    <row r="16" spans="1:3" x14ac:dyDescent="0.3">
      <c r="A16" s="8" t="s">
        <v>63</v>
      </c>
      <c r="B16" s="15">
        <v>0.290605952</v>
      </c>
      <c r="C16" s="15">
        <v>0.16300000000000001</v>
      </c>
    </row>
    <row r="17" spans="1:3" x14ac:dyDescent="0.3">
      <c r="A17" s="8" t="s">
        <v>65</v>
      </c>
      <c r="B17" s="15">
        <v>0.27036623100000001</v>
      </c>
      <c r="C17" s="15">
        <v>0.16900000000000001</v>
      </c>
    </row>
    <row r="18" spans="1:3" x14ac:dyDescent="0.3">
      <c r="A18" s="8" t="s">
        <v>66</v>
      </c>
      <c r="B18" s="15">
        <v>0.28665092399999997</v>
      </c>
      <c r="C18" s="15">
        <v>0.186</v>
      </c>
    </row>
    <row r="19" spans="1:3" x14ac:dyDescent="0.3">
      <c r="A19" s="8" t="s">
        <v>67</v>
      </c>
      <c r="B19" s="15">
        <v>0.267007471</v>
      </c>
      <c r="C19" s="15">
        <v>0.17199999999999999</v>
      </c>
    </row>
    <row r="20" spans="1:3" x14ac:dyDescent="0.3">
      <c r="A20" s="8" t="s">
        <v>68</v>
      </c>
      <c r="B20" s="15">
        <v>0.13619023399999999</v>
      </c>
      <c r="C20" s="15">
        <v>0.156</v>
      </c>
    </row>
    <row r="21" spans="1:3" x14ac:dyDescent="0.3">
      <c r="A21" s="8" t="s">
        <v>71</v>
      </c>
      <c r="B21" s="15">
        <v>0.20923761799999999</v>
      </c>
      <c r="C21" s="15">
        <v>0.14199999999999999</v>
      </c>
    </row>
    <row r="22" spans="1:3" x14ac:dyDescent="0.3">
      <c r="A22" s="8" t="s">
        <v>15</v>
      </c>
      <c r="B22" s="15">
        <v>0.14112348599999999</v>
      </c>
      <c r="C22" s="15">
        <v>0.14299999999999999</v>
      </c>
    </row>
    <row r="23" spans="1:3" x14ac:dyDescent="0.3">
      <c r="A23" s="8" t="s">
        <v>17</v>
      </c>
      <c r="B23" s="15">
        <v>0.14325426199999999</v>
      </c>
      <c r="C23" s="15">
        <v>0.14299999999999999</v>
      </c>
    </row>
    <row r="24" spans="1:3" x14ac:dyDescent="0.3">
      <c r="A24" s="8" t="s">
        <v>19</v>
      </c>
      <c r="B24" s="15">
        <v>0.19493100299999999</v>
      </c>
      <c r="C24" s="15">
        <v>0.19800000000000001</v>
      </c>
    </row>
    <row r="25" spans="1:3" x14ac:dyDescent="0.3">
      <c r="A25" s="8" t="s">
        <v>21</v>
      </c>
      <c r="B25" s="15">
        <v>0.244265607</v>
      </c>
      <c r="C25" s="15">
        <v>0.19600000000000001</v>
      </c>
    </row>
    <row r="26" spans="1:3" x14ac:dyDescent="0.3">
      <c r="A26" s="8" t="s">
        <v>24</v>
      </c>
      <c r="B26" s="15">
        <v>0.15670715199999999</v>
      </c>
      <c r="C26" s="15">
        <v>0.13200000000000001</v>
      </c>
    </row>
    <row r="27" spans="1:3" x14ac:dyDescent="0.3">
      <c r="A27" s="8" t="s">
        <v>25</v>
      </c>
      <c r="B27" s="15">
        <v>0.160302688</v>
      </c>
      <c r="C27" s="15">
        <v>0.14499999999999999</v>
      </c>
    </row>
    <row r="28" spans="1:3" x14ac:dyDescent="0.3">
      <c r="A28" s="8" t="s">
        <v>26</v>
      </c>
      <c r="B28" s="15">
        <v>0.15069953</v>
      </c>
      <c r="C28" s="15">
        <v>0.127</v>
      </c>
    </row>
    <row r="29" spans="1:3" x14ac:dyDescent="0.3">
      <c r="A29" s="8" t="s">
        <v>27</v>
      </c>
      <c r="B29" s="15">
        <v>0.21716096700000001</v>
      </c>
      <c r="C29" s="15">
        <v>0.17799999999999999</v>
      </c>
    </row>
    <row r="30" spans="1:3" x14ac:dyDescent="0.3">
      <c r="A30" s="8" t="s">
        <v>29</v>
      </c>
      <c r="B30" s="15">
        <v>0.23241439</v>
      </c>
      <c r="C30" s="15">
        <v>0.17199999999999999</v>
      </c>
    </row>
    <row r="31" spans="1:3" x14ac:dyDescent="0.3">
      <c r="A31" s="8" t="s">
        <v>30</v>
      </c>
      <c r="B31" s="15">
        <v>0.23744699799999999</v>
      </c>
      <c r="C31" s="15">
        <v>0.184</v>
      </c>
    </row>
    <row r="32" spans="1:3" x14ac:dyDescent="0.3">
      <c r="A32" s="8" t="s">
        <v>31</v>
      </c>
      <c r="B32" s="15">
        <v>0.151890415</v>
      </c>
      <c r="C32" s="15">
        <v>0.126</v>
      </c>
    </row>
    <row r="33" spans="1:3" x14ac:dyDescent="0.3">
      <c r="A33" s="8" t="s">
        <v>32</v>
      </c>
      <c r="B33" s="15">
        <v>0.162388427</v>
      </c>
      <c r="C33" s="15">
        <v>0.13</v>
      </c>
    </row>
    <row r="34" spans="1:3" x14ac:dyDescent="0.3">
      <c r="A34" s="8" t="s">
        <v>33</v>
      </c>
      <c r="B34" s="15">
        <v>0.13951923499999999</v>
      </c>
      <c r="C34" s="15">
        <v>0.14899999999999999</v>
      </c>
    </row>
    <row r="35" spans="1:3" x14ac:dyDescent="0.3">
      <c r="A35" s="8" t="s">
        <v>35</v>
      </c>
      <c r="B35" s="15">
        <v>0.16035756900000001</v>
      </c>
      <c r="C35" s="15">
        <v>0.13400000000000001</v>
      </c>
    </row>
    <row r="36" spans="1:3" x14ac:dyDescent="0.3">
      <c r="A36" s="8" t="s">
        <v>75</v>
      </c>
      <c r="B36" s="15">
        <v>0.237059253</v>
      </c>
      <c r="C36" s="15">
        <v>8.6999999999999994E-2</v>
      </c>
    </row>
    <row r="37" spans="1:3" x14ac:dyDescent="0.3">
      <c r="A37" s="8" t="s">
        <v>76</v>
      </c>
      <c r="B37" s="15">
        <v>0.31805377099999999</v>
      </c>
      <c r="C37" s="15">
        <v>0.14699999999999999</v>
      </c>
    </row>
    <row r="38" spans="1:3" x14ac:dyDescent="0.3">
      <c r="A38" s="8" t="s">
        <v>77</v>
      </c>
      <c r="B38" s="15">
        <v>0.35373231999999999</v>
      </c>
      <c r="C38" s="15">
        <v>0.19400000000000001</v>
      </c>
    </row>
    <row r="39" spans="1:3" x14ac:dyDescent="0.3">
      <c r="A39" s="8" t="s">
        <v>78</v>
      </c>
      <c r="B39" s="15">
        <v>0.315875454</v>
      </c>
      <c r="C39" s="15">
        <v>0.19400000000000001</v>
      </c>
    </row>
    <row r="40" spans="1:3" x14ac:dyDescent="0.3">
      <c r="A40" s="8" t="s">
        <v>81</v>
      </c>
      <c r="B40" s="15">
        <v>0.19437237199999999</v>
      </c>
      <c r="C40" s="15">
        <v>0.115</v>
      </c>
    </row>
    <row r="41" spans="1:3" x14ac:dyDescent="0.3">
      <c r="A41" s="8" t="s">
        <v>82</v>
      </c>
      <c r="B41" s="15">
        <v>0.26732573399999998</v>
      </c>
      <c r="C41" s="15">
        <v>0.129</v>
      </c>
    </row>
    <row r="42" spans="1:3" x14ac:dyDescent="0.3">
      <c r="A42" s="8" t="s">
        <v>83</v>
      </c>
      <c r="B42" s="15">
        <v>0.20779233899999999</v>
      </c>
      <c r="C42" s="15">
        <v>0.14899999999999999</v>
      </c>
    </row>
    <row r="43" spans="1:3" x14ac:dyDescent="0.3">
      <c r="A43" s="8" t="s">
        <v>85</v>
      </c>
      <c r="B43" s="15">
        <v>0.26255148900000003</v>
      </c>
      <c r="C43" s="15">
        <v>0.17100000000000001</v>
      </c>
    </row>
    <row r="44" spans="1:3" x14ac:dyDescent="0.3">
      <c r="A44" s="8" t="s">
        <v>86</v>
      </c>
      <c r="B44" s="15">
        <v>0.31407964599999999</v>
      </c>
      <c r="C44" s="15">
        <v>0.182</v>
      </c>
    </row>
    <row r="45" spans="1:3" x14ac:dyDescent="0.3">
      <c r="A45" s="8" t="s">
        <v>88</v>
      </c>
      <c r="B45" s="15">
        <v>0.31389792</v>
      </c>
      <c r="C45" s="15">
        <v>0.182</v>
      </c>
    </row>
    <row r="46" spans="1:3" x14ac:dyDescent="0.3">
      <c r="A46" s="8" t="s">
        <v>89</v>
      </c>
      <c r="B46" s="15">
        <v>0.315875454</v>
      </c>
      <c r="C46" s="15">
        <v>0.19400000000000001</v>
      </c>
    </row>
    <row r="47" spans="1:3" x14ac:dyDescent="0.3">
      <c r="A47" s="8" t="s">
        <v>90</v>
      </c>
      <c r="B47" s="15">
        <v>0.17262721</v>
      </c>
      <c r="C47" s="15">
        <v>0.155</v>
      </c>
    </row>
    <row r="48" spans="1:3" x14ac:dyDescent="0.3">
      <c r="A48" s="8" t="s">
        <v>93</v>
      </c>
      <c r="B48" s="15">
        <v>0.148686551</v>
      </c>
      <c r="C48" s="15">
        <v>0.14199999999999999</v>
      </c>
    </row>
    <row r="49" spans="1:3" x14ac:dyDescent="0.3">
      <c r="A49" s="8" t="s">
        <v>94</v>
      </c>
      <c r="B49" s="15">
        <v>0.13571403600000001</v>
      </c>
      <c r="C49" s="15">
        <v>0.14299999999999999</v>
      </c>
    </row>
    <row r="50" spans="1:3" x14ac:dyDescent="0.3">
      <c r="A50" s="8" t="s">
        <v>96</v>
      </c>
      <c r="B50" s="15">
        <v>9.2579177999999998E-2</v>
      </c>
      <c r="C50" s="15">
        <v>0.19400000000000001</v>
      </c>
    </row>
    <row r="51" spans="1:3" x14ac:dyDescent="0.3">
      <c r="A51" s="8" t="s">
        <v>98</v>
      </c>
      <c r="B51" s="15">
        <v>0.16192409199999999</v>
      </c>
      <c r="C51" s="15">
        <v>0.12</v>
      </c>
    </row>
    <row r="52" spans="1:3" x14ac:dyDescent="0.3">
      <c r="A52" s="8" t="s">
        <v>99</v>
      </c>
      <c r="B52" s="15">
        <v>0.14954229199999999</v>
      </c>
      <c r="C52" s="15">
        <v>0.13500000000000001</v>
      </c>
    </row>
    <row r="53" spans="1:3" x14ac:dyDescent="0.3">
      <c r="A53" s="8" t="s">
        <v>101</v>
      </c>
      <c r="B53" s="15">
        <v>0.15511656700000001</v>
      </c>
      <c r="C53" s="15">
        <v>0.124</v>
      </c>
    </row>
    <row r="54" spans="1:3" x14ac:dyDescent="0.3">
      <c r="A54" s="8" t="s">
        <v>103</v>
      </c>
      <c r="B54" s="15">
        <v>0.129784859</v>
      </c>
      <c r="C54" s="15">
        <v>0.11600000000000001</v>
      </c>
    </row>
    <row r="55" spans="1:3" x14ac:dyDescent="0.3">
      <c r="A55" s="8" t="s">
        <v>104</v>
      </c>
      <c r="B55" s="15">
        <v>0.149305626</v>
      </c>
      <c r="C55" s="15">
        <v>0.108</v>
      </c>
    </row>
    <row r="56" spans="1:3" x14ac:dyDescent="0.3">
      <c r="A56" s="8" t="s">
        <v>106</v>
      </c>
      <c r="B56" s="15">
        <v>0.16620394099999999</v>
      </c>
      <c r="C56" s="15">
        <v>0.106</v>
      </c>
    </row>
    <row r="57" spans="1:3" x14ac:dyDescent="0.3">
      <c r="A57" s="8" t="s">
        <v>108</v>
      </c>
      <c r="B57" s="15">
        <v>0.150468729</v>
      </c>
      <c r="C57" s="15">
        <v>0.13200000000000001</v>
      </c>
    </row>
    <row r="58" spans="1:3" x14ac:dyDescent="0.3">
      <c r="A58" s="8" t="s">
        <v>109</v>
      </c>
      <c r="B58" s="15">
        <v>0.17442344300000001</v>
      </c>
      <c r="C58" s="15">
        <v>9.9000000000000005E-2</v>
      </c>
    </row>
    <row r="59" spans="1:3" x14ac:dyDescent="0.3">
      <c r="A59" s="8" t="s">
        <v>111</v>
      </c>
      <c r="B59" s="15">
        <v>0.16343196800000001</v>
      </c>
      <c r="C59" s="15">
        <v>9.9000000000000005E-2</v>
      </c>
    </row>
    <row r="60" spans="1:3" x14ac:dyDescent="0.3">
      <c r="A60" s="8" t="s">
        <v>114</v>
      </c>
      <c r="B60" s="15">
        <v>0.169640983</v>
      </c>
      <c r="C60" s="15">
        <v>0.11600000000000001</v>
      </c>
    </row>
    <row r="61" spans="1:3" x14ac:dyDescent="0.3">
      <c r="A61" s="8" t="s">
        <v>115</v>
      </c>
      <c r="B61" s="15">
        <v>0.15241627099999999</v>
      </c>
      <c r="C61" s="15">
        <v>0.122</v>
      </c>
    </row>
    <row r="62" spans="1:3" x14ac:dyDescent="0.3">
      <c r="A62" s="8" t="s">
        <v>116</v>
      </c>
      <c r="B62" s="15">
        <v>0.129784859</v>
      </c>
      <c r="C62" s="15">
        <v>0.11600000000000001</v>
      </c>
    </row>
    <row r="63" spans="1:3" x14ac:dyDescent="0.3">
      <c r="A63" s="8" t="s">
        <v>119</v>
      </c>
      <c r="B63" s="15">
        <v>0.178416305</v>
      </c>
      <c r="C63" s="15">
        <v>0.11</v>
      </c>
    </row>
    <row r="64" spans="1:3" x14ac:dyDescent="0.3">
      <c r="A64" s="8" t="s">
        <v>120</v>
      </c>
      <c r="B64" s="15">
        <v>0.171150579</v>
      </c>
      <c r="C64" s="15">
        <v>0.112</v>
      </c>
    </row>
    <row r="65" spans="1:3" x14ac:dyDescent="0.3">
      <c r="A65" s="8" t="s">
        <v>121</v>
      </c>
      <c r="B65" s="15">
        <v>0.16821024000000001</v>
      </c>
      <c r="C65" s="15">
        <v>0.14299999999999999</v>
      </c>
    </row>
    <row r="66" spans="1:3" x14ac:dyDescent="0.3">
      <c r="A66" s="8" t="s">
        <v>122</v>
      </c>
      <c r="B66" s="15">
        <v>0.15069052999999999</v>
      </c>
      <c r="C66" s="15">
        <v>0.13</v>
      </c>
    </row>
    <row r="67" spans="1:3" x14ac:dyDescent="0.3">
      <c r="A67" s="8" t="s">
        <v>125</v>
      </c>
      <c r="B67" s="15">
        <v>0.23160762942779201</v>
      </c>
      <c r="C67" s="15">
        <v>0.154</v>
      </c>
    </row>
    <row r="68" spans="1:3" x14ac:dyDescent="0.3">
      <c r="A68" s="8" t="s">
        <v>126</v>
      </c>
      <c r="B68" s="15">
        <v>0.25038013177901602</v>
      </c>
      <c r="C68" s="15">
        <v>0.155</v>
      </c>
    </row>
    <row r="69" spans="1:3" x14ac:dyDescent="0.3">
      <c r="A69" s="8" t="s">
        <v>129</v>
      </c>
      <c r="B69" s="15">
        <v>0.18106060606060601</v>
      </c>
      <c r="C69" s="15">
        <v>0.128</v>
      </c>
    </row>
    <row r="70" spans="1:3" x14ac:dyDescent="0.3">
      <c r="A70" s="8" t="s">
        <v>131</v>
      </c>
      <c r="B70" s="15">
        <v>0.19712230215827301</v>
      </c>
      <c r="C70" s="15">
        <v>0.127</v>
      </c>
    </row>
    <row r="71" spans="1:3" x14ac:dyDescent="0.3">
      <c r="A71" s="8" t="s">
        <v>133</v>
      </c>
      <c r="B71" s="15">
        <v>0.17616033755274199</v>
      </c>
      <c r="C71" s="15">
        <v>0.151</v>
      </c>
    </row>
    <row r="72" spans="1:3" x14ac:dyDescent="0.3">
      <c r="A72" s="8" t="s">
        <v>134</v>
      </c>
      <c r="B72" s="15">
        <v>0.22175187235428101</v>
      </c>
      <c r="C72" s="15">
        <v>0.13400000000000001</v>
      </c>
    </row>
    <row r="73" spans="1:3" x14ac:dyDescent="0.3">
      <c r="A73" s="8" t="s">
        <v>145</v>
      </c>
      <c r="B73" s="15">
        <v>0.25254338700000001</v>
      </c>
      <c r="C73" s="15">
        <v>0.17100000000000001</v>
      </c>
    </row>
    <row r="74" spans="1:3" x14ac:dyDescent="0.3">
      <c r="A74" s="8" t="s">
        <v>147</v>
      </c>
      <c r="B74" s="15">
        <v>0.32426817800000002</v>
      </c>
      <c r="C74" s="15">
        <v>0.16700000000000001</v>
      </c>
    </row>
    <row r="75" spans="1:3" x14ac:dyDescent="0.3">
      <c r="A75" s="8" t="s">
        <v>137</v>
      </c>
      <c r="B75" s="15">
        <v>0.38114578900000001</v>
      </c>
      <c r="C75" s="15">
        <v>0.26700000000000002</v>
      </c>
    </row>
    <row r="76" spans="1:3" x14ac:dyDescent="0.3">
      <c r="A76" s="8" t="s">
        <v>138</v>
      </c>
      <c r="B76" s="15">
        <v>0.35398464400000001</v>
      </c>
      <c r="C76" s="15">
        <v>0.26700000000000002</v>
      </c>
    </row>
    <row r="77" spans="1:3" x14ac:dyDescent="0.3">
      <c r="A77" s="8" t="s">
        <v>140</v>
      </c>
      <c r="B77" s="15">
        <v>0.308172685</v>
      </c>
      <c r="C77" s="15">
        <v>0.16500000000000001</v>
      </c>
    </row>
    <row r="78" spans="1:3" x14ac:dyDescent="0.3">
      <c r="A78" s="8" t="s">
        <v>142</v>
      </c>
      <c r="B78" s="15">
        <v>0.29818181799999999</v>
      </c>
      <c r="C78" s="15">
        <v>0.17100000000000001</v>
      </c>
    </row>
    <row r="79" spans="1:3" x14ac:dyDescent="0.3">
      <c r="A79" s="8" t="s">
        <v>149</v>
      </c>
      <c r="B79" s="15">
        <v>0.30470914100000002</v>
      </c>
      <c r="C79" s="15">
        <v>0.18099999999999999</v>
      </c>
    </row>
    <row r="80" spans="1:3" x14ac:dyDescent="0.3">
      <c r="A80" s="8" t="s">
        <v>151</v>
      </c>
      <c r="B80" s="15">
        <v>0.34950878200000002</v>
      </c>
      <c r="C80" s="15">
        <v>0.20599999999999999</v>
      </c>
    </row>
    <row r="81" spans="1:3" x14ac:dyDescent="0.3">
      <c r="A81" s="8" t="s">
        <v>153</v>
      </c>
      <c r="B81" s="15">
        <v>0.27096774200000001</v>
      </c>
      <c r="C81" s="15">
        <v>0.16500000000000001</v>
      </c>
    </row>
    <row r="82" spans="1:3" x14ac:dyDescent="0.3">
      <c r="A82" s="8" t="s">
        <v>154</v>
      </c>
      <c r="B82" s="15">
        <v>0.27533133799999998</v>
      </c>
      <c r="C82" s="15">
        <v>0.185</v>
      </c>
    </row>
    <row r="83" spans="1:3" x14ac:dyDescent="0.3">
      <c r="A83" s="8" t="s">
        <v>156</v>
      </c>
      <c r="B83" s="15">
        <v>0.23443708599999999</v>
      </c>
      <c r="C83" s="15">
        <v>0.2</v>
      </c>
    </row>
    <row r="84" spans="1:3" x14ac:dyDescent="0.3">
      <c r="A84" s="8" t="s">
        <v>157</v>
      </c>
      <c r="B84" s="15">
        <v>0.47358309300000001</v>
      </c>
      <c r="C84" s="15">
        <v>0.23599999999999999</v>
      </c>
    </row>
    <row r="85" spans="1:3" x14ac:dyDescent="0.3">
      <c r="A85" s="8" t="s">
        <v>159</v>
      </c>
      <c r="B85" s="15">
        <v>0.29237002000000001</v>
      </c>
      <c r="C85" s="15">
        <v>0.183</v>
      </c>
    </row>
    <row r="86" spans="1:3" x14ac:dyDescent="0.3">
      <c r="A86" s="8" t="s">
        <v>162</v>
      </c>
      <c r="B86" s="15">
        <v>0.267867036</v>
      </c>
      <c r="C86" s="15">
        <v>0.16500000000000001</v>
      </c>
    </row>
    <row r="87" spans="1:3" x14ac:dyDescent="0.3">
      <c r="A87" s="8" t="s">
        <v>186</v>
      </c>
      <c r="B87" s="15">
        <v>0.32003922899999998</v>
      </c>
      <c r="C87" s="15">
        <v>0.16200000000000001</v>
      </c>
    </row>
    <row r="88" spans="1:3" x14ac:dyDescent="0.3">
      <c r="A88" s="8" t="s">
        <v>187</v>
      </c>
      <c r="B88" s="15">
        <v>0.33668801500000001</v>
      </c>
      <c r="C88" s="15">
        <v>0.16500000000000001</v>
      </c>
    </row>
    <row r="89" spans="1:3" x14ac:dyDescent="0.3">
      <c r="A89" s="8" t="s">
        <v>188</v>
      </c>
      <c r="B89" s="15">
        <v>0.21276595700000001</v>
      </c>
      <c r="C89" s="15">
        <v>0.16800000000000001</v>
      </c>
    </row>
    <row r="90" spans="1:3" x14ac:dyDescent="0.3">
      <c r="A90" s="8" t="s">
        <v>189</v>
      </c>
      <c r="B90" s="15">
        <v>0.16574185799999999</v>
      </c>
      <c r="C90" s="15">
        <v>0.14899999999999999</v>
      </c>
    </row>
    <row r="91" spans="1:3" x14ac:dyDescent="0.3">
      <c r="A91" s="8" t="s">
        <v>174</v>
      </c>
      <c r="B91" s="15">
        <v>0.17852238400000001</v>
      </c>
      <c r="C91" s="15">
        <v>0.158</v>
      </c>
    </row>
    <row r="92" spans="1:3" x14ac:dyDescent="0.3">
      <c r="A92" s="8" t="s">
        <v>175</v>
      </c>
      <c r="B92" s="15">
        <v>0.241860465</v>
      </c>
      <c r="C92" s="15">
        <v>0.15</v>
      </c>
    </row>
    <row r="93" spans="1:3" x14ac:dyDescent="0.3">
      <c r="A93" s="8" t="s">
        <v>176</v>
      </c>
      <c r="B93" s="15">
        <v>0.245965828</v>
      </c>
      <c r="C93" s="15">
        <v>0.14199999999999999</v>
      </c>
    </row>
    <row r="94" spans="1:3" x14ac:dyDescent="0.3">
      <c r="A94" s="8" t="s">
        <v>177</v>
      </c>
      <c r="B94" s="15">
        <v>0.16328963099999999</v>
      </c>
      <c r="C94" s="15">
        <v>0.14899999999999999</v>
      </c>
    </row>
    <row r="95" spans="1:3" x14ac:dyDescent="0.3">
      <c r="A95" s="8" t="s">
        <v>179</v>
      </c>
      <c r="B95" s="15">
        <v>0.20194508</v>
      </c>
      <c r="C95" s="15">
        <v>0.14699999999999999</v>
      </c>
    </row>
    <row r="96" spans="1:3" x14ac:dyDescent="0.3">
      <c r="A96" s="8" t="s">
        <v>180</v>
      </c>
      <c r="B96" s="15">
        <v>0.165534707</v>
      </c>
      <c r="C96" s="15">
        <v>0.153</v>
      </c>
    </row>
    <row r="97" spans="1:3" x14ac:dyDescent="0.3">
      <c r="A97" s="8" t="s">
        <v>182</v>
      </c>
      <c r="B97" s="15">
        <v>0.17965162300000001</v>
      </c>
      <c r="C97" s="15">
        <v>0.16300000000000001</v>
      </c>
    </row>
    <row r="98" spans="1:3" x14ac:dyDescent="0.3">
      <c r="A98" s="8" t="s">
        <v>183</v>
      </c>
      <c r="B98" s="15">
        <v>0.19460343399999999</v>
      </c>
      <c r="C98" s="15">
        <v>0.16200000000000001</v>
      </c>
    </row>
    <row r="99" spans="1:3" x14ac:dyDescent="0.3">
      <c r="A99" s="8" t="s">
        <v>184</v>
      </c>
      <c r="B99" s="15">
        <v>0.14860681100000001</v>
      </c>
      <c r="C99" s="15">
        <v>0.17299999999999999</v>
      </c>
    </row>
    <row r="100" spans="1:3" x14ac:dyDescent="0.3">
      <c r="A100" s="8" t="s">
        <v>165</v>
      </c>
      <c r="B100" s="15">
        <v>0.26592797800000001</v>
      </c>
      <c r="C100" s="15">
        <v>0.16400000000000001</v>
      </c>
    </row>
    <row r="101" spans="1:3" x14ac:dyDescent="0.3">
      <c r="A101" s="8" t="s">
        <v>167</v>
      </c>
      <c r="B101" s="15">
        <v>0.28606528599999997</v>
      </c>
      <c r="C101" s="15">
        <v>0.17699999999999999</v>
      </c>
    </row>
    <row r="102" spans="1:3" x14ac:dyDescent="0.3">
      <c r="A102" s="8" t="s">
        <v>169</v>
      </c>
      <c r="B102" s="15">
        <v>0.32964740199999998</v>
      </c>
      <c r="C102" s="15">
        <v>0.14199999999999999</v>
      </c>
    </row>
    <row r="103" spans="1:3" x14ac:dyDescent="0.3">
      <c r="A103" s="54" t="s">
        <v>171</v>
      </c>
      <c r="B103" s="16">
        <v>0.333039906</v>
      </c>
      <c r="C103" s="16">
        <v>0.14000000000000001</v>
      </c>
    </row>
  </sheetData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78"/>
  <sheetViews>
    <sheetView workbookViewId="0">
      <selection activeCell="E16" sqref="E16"/>
    </sheetView>
  </sheetViews>
  <sheetFormatPr defaultColWidth="9" defaultRowHeight="14" x14ac:dyDescent="0.3"/>
  <cols>
    <col min="2" max="2" width="13.83203125" customWidth="1"/>
    <col min="3" max="4" width="14.5" customWidth="1"/>
    <col min="5" max="5" width="128.5" customWidth="1"/>
  </cols>
  <sheetData>
    <row r="1" spans="1:5" x14ac:dyDescent="0.3">
      <c r="A1" s="2" t="s">
        <v>2989</v>
      </c>
      <c r="C1" s="11"/>
      <c r="D1" s="11"/>
      <c r="E1" s="3"/>
    </row>
    <row r="2" spans="1:5" x14ac:dyDescent="0.3">
      <c r="A2" s="4" t="s">
        <v>2025</v>
      </c>
      <c r="B2" s="7" t="s">
        <v>2026</v>
      </c>
      <c r="C2" s="12" t="s">
        <v>240</v>
      </c>
      <c r="D2" s="12" t="s">
        <v>241</v>
      </c>
      <c r="E2" s="7" t="s">
        <v>242</v>
      </c>
    </row>
    <row r="3" spans="1:5" x14ac:dyDescent="0.3">
      <c r="A3" s="128" t="s">
        <v>2896</v>
      </c>
      <c r="B3" s="9" t="s">
        <v>243</v>
      </c>
      <c r="C3" s="8">
        <v>84.34</v>
      </c>
      <c r="D3" s="8">
        <v>0</v>
      </c>
      <c r="E3" s="9" t="s">
        <v>244</v>
      </c>
    </row>
    <row r="4" spans="1:5" x14ac:dyDescent="0.3">
      <c r="A4" s="129"/>
      <c r="B4" s="9" t="s">
        <v>245</v>
      </c>
      <c r="C4" s="8">
        <v>65.099999999999994</v>
      </c>
      <c r="D4" s="8">
        <v>0.91700000000000004</v>
      </c>
      <c r="E4" s="9" t="s">
        <v>246</v>
      </c>
    </row>
    <row r="5" spans="1:5" x14ac:dyDescent="0.3">
      <c r="A5" s="129"/>
      <c r="B5" s="9" t="s">
        <v>247</v>
      </c>
      <c r="C5" s="8">
        <v>50.42</v>
      </c>
      <c r="D5" s="8">
        <v>0</v>
      </c>
      <c r="E5" s="9" t="s">
        <v>248</v>
      </c>
    </row>
    <row r="6" spans="1:5" x14ac:dyDescent="0.3">
      <c r="A6" s="129"/>
      <c r="B6" s="9" t="s">
        <v>249</v>
      </c>
      <c r="C6" s="8">
        <v>81.84</v>
      </c>
      <c r="D6" s="8">
        <v>7.48</v>
      </c>
      <c r="E6" s="9" t="s">
        <v>250</v>
      </c>
    </row>
    <row r="7" spans="1:5" x14ac:dyDescent="0.3">
      <c r="A7" s="129"/>
      <c r="B7" s="9" t="s">
        <v>251</v>
      </c>
      <c r="C7" s="8">
        <v>91.69</v>
      </c>
      <c r="D7" s="8">
        <v>7.6920000000000002</v>
      </c>
      <c r="E7" s="9" t="s">
        <v>252</v>
      </c>
    </row>
    <row r="8" spans="1:5" x14ac:dyDescent="0.3">
      <c r="A8" s="129"/>
      <c r="B8" s="9" t="s">
        <v>253</v>
      </c>
      <c r="C8" s="8">
        <v>60.25</v>
      </c>
      <c r="D8" s="8">
        <v>1.3859999999999999</v>
      </c>
      <c r="E8" s="9" t="s">
        <v>254</v>
      </c>
    </row>
    <row r="9" spans="1:5" x14ac:dyDescent="0.3">
      <c r="A9" s="129"/>
      <c r="B9" s="9" t="s">
        <v>255</v>
      </c>
      <c r="C9" s="8">
        <v>60.34</v>
      </c>
      <c r="D9" s="8">
        <v>0</v>
      </c>
      <c r="E9" s="9" t="s">
        <v>256</v>
      </c>
    </row>
    <row r="10" spans="1:5" x14ac:dyDescent="0.3">
      <c r="A10" s="129"/>
      <c r="B10" s="9" t="s">
        <v>257</v>
      </c>
      <c r="C10" s="8">
        <v>92.73</v>
      </c>
      <c r="D10" s="8">
        <v>1.43</v>
      </c>
      <c r="E10" s="9" t="s">
        <v>258</v>
      </c>
    </row>
    <row r="11" spans="1:5" x14ac:dyDescent="0.3">
      <c r="A11" s="129"/>
      <c r="B11" s="9" t="s">
        <v>259</v>
      </c>
      <c r="C11" s="8">
        <v>62.53</v>
      </c>
      <c r="D11" s="8">
        <v>2.706</v>
      </c>
      <c r="E11" s="9" t="s">
        <v>260</v>
      </c>
    </row>
    <row r="12" spans="1:5" x14ac:dyDescent="0.3">
      <c r="A12" s="129"/>
      <c r="B12" s="9" t="s">
        <v>261</v>
      </c>
      <c r="C12" s="8">
        <v>80.06</v>
      </c>
      <c r="D12" s="8">
        <v>4.95</v>
      </c>
      <c r="E12" s="9" t="s">
        <v>262</v>
      </c>
    </row>
    <row r="13" spans="1:5" x14ac:dyDescent="0.3">
      <c r="A13" s="129"/>
      <c r="B13" s="9" t="s">
        <v>263</v>
      </c>
      <c r="C13" s="8">
        <v>53.95</v>
      </c>
      <c r="D13" s="8">
        <v>2.2469999999999999</v>
      </c>
      <c r="E13" s="9" t="s">
        <v>264</v>
      </c>
    </row>
    <row r="14" spans="1:5" x14ac:dyDescent="0.3">
      <c r="A14" s="129"/>
      <c r="B14" s="9" t="s">
        <v>265</v>
      </c>
      <c r="C14" s="8">
        <v>97.72</v>
      </c>
      <c r="D14" s="8">
        <v>3.9769999999999999</v>
      </c>
      <c r="E14" s="9" t="s">
        <v>266</v>
      </c>
    </row>
    <row r="15" spans="1:5" x14ac:dyDescent="0.3">
      <c r="A15" s="129"/>
      <c r="B15" s="9" t="s">
        <v>267</v>
      </c>
      <c r="C15" s="8">
        <v>83.64</v>
      </c>
      <c r="D15" s="8">
        <v>2.3780000000000001</v>
      </c>
      <c r="E15" s="9" t="s">
        <v>268</v>
      </c>
    </row>
    <row r="16" spans="1:5" x14ac:dyDescent="0.3">
      <c r="A16" s="129"/>
      <c r="B16" s="9" t="s">
        <v>269</v>
      </c>
      <c r="C16" s="8">
        <v>60.29</v>
      </c>
      <c r="D16" s="8">
        <v>4.0570000000000004</v>
      </c>
      <c r="E16" s="9" t="s">
        <v>270</v>
      </c>
    </row>
    <row r="17" spans="1:5" x14ac:dyDescent="0.3">
      <c r="A17" s="129"/>
      <c r="B17" s="9" t="s">
        <v>271</v>
      </c>
      <c r="C17" s="8">
        <v>91.45</v>
      </c>
      <c r="D17" s="8">
        <v>2.1360000000000001</v>
      </c>
      <c r="E17" s="9" t="s">
        <v>272</v>
      </c>
    </row>
    <row r="18" spans="1:5" x14ac:dyDescent="0.3">
      <c r="A18" s="129"/>
      <c r="B18" s="9" t="s">
        <v>273</v>
      </c>
      <c r="C18" s="8">
        <v>74.34</v>
      </c>
      <c r="D18" s="8">
        <v>1.94</v>
      </c>
      <c r="E18" s="9" t="s">
        <v>274</v>
      </c>
    </row>
    <row r="19" spans="1:5" x14ac:dyDescent="0.3">
      <c r="A19" s="129"/>
      <c r="B19" s="9" t="s">
        <v>275</v>
      </c>
      <c r="C19" s="8">
        <v>59.07</v>
      </c>
      <c r="D19" s="8">
        <v>0</v>
      </c>
      <c r="E19" s="9" t="s">
        <v>276</v>
      </c>
    </row>
    <row r="20" spans="1:5" x14ac:dyDescent="0.3">
      <c r="A20" s="129"/>
      <c r="B20" s="9" t="s">
        <v>277</v>
      </c>
      <c r="C20" s="8">
        <v>53.49</v>
      </c>
      <c r="D20" s="8">
        <v>9.2200000000000006</v>
      </c>
      <c r="E20" s="9" t="s">
        <v>278</v>
      </c>
    </row>
    <row r="21" spans="1:5" x14ac:dyDescent="0.3">
      <c r="A21" s="129"/>
      <c r="B21" s="9" t="s">
        <v>279</v>
      </c>
      <c r="C21" s="8">
        <v>50.15</v>
      </c>
      <c r="D21" s="8">
        <v>2.97</v>
      </c>
      <c r="E21" s="9" t="s">
        <v>280</v>
      </c>
    </row>
    <row r="22" spans="1:5" x14ac:dyDescent="0.3">
      <c r="A22" s="129"/>
      <c r="B22" s="9" t="s">
        <v>281</v>
      </c>
      <c r="C22" s="8">
        <v>54.85</v>
      </c>
      <c r="D22" s="8">
        <v>8.6129999999999995</v>
      </c>
      <c r="E22" s="9" t="s">
        <v>282</v>
      </c>
    </row>
    <row r="23" spans="1:5" x14ac:dyDescent="0.3">
      <c r="A23" s="129"/>
      <c r="B23" s="9" t="s">
        <v>283</v>
      </c>
      <c r="C23" s="8">
        <v>56.22</v>
      </c>
      <c r="D23" s="8">
        <v>1.389</v>
      </c>
      <c r="E23" s="9" t="s">
        <v>284</v>
      </c>
    </row>
    <row r="24" spans="1:5" x14ac:dyDescent="0.3">
      <c r="A24" s="129"/>
      <c r="B24" s="9" t="s">
        <v>285</v>
      </c>
      <c r="C24" s="8">
        <v>87.36</v>
      </c>
      <c r="D24" s="8">
        <v>3.9750000000000001</v>
      </c>
      <c r="E24" s="9" t="s">
        <v>286</v>
      </c>
    </row>
    <row r="25" spans="1:5" x14ac:dyDescent="0.3">
      <c r="A25" s="129"/>
      <c r="B25" s="9" t="s">
        <v>287</v>
      </c>
      <c r="C25" s="8">
        <v>92.64</v>
      </c>
      <c r="D25" s="8">
        <v>2.016</v>
      </c>
      <c r="E25" s="9" t="s">
        <v>288</v>
      </c>
    </row>
    <row r="26" spans="1:5" x14ac:dyDescent="0.3">
      <c r="A26" s="129"/>
      <c r="B26" s="9" t="s">
        <v>289</v>
      </c>
      <c r="C26" s="8">
        <v>58.22</v>
      </c>
      <c r="D26" s="8">
        <v>5.0579999999999998</v>
      </c>
      <c r="E26" s="9" t="s">
        <v>290</v>
      </c>
    </row>
    <row r="27" spans="1:5" x14ac:dyDescent="0.3">
      <c r="A27" s="129"/>
      <c r="B27" s="9" t="s">
        <v>291</v>
      </c>
      <c r="C27" s="8">
        <v>63.96</v>
      </c>
      <c r="D27" s="8">
        <v>2.9119999999999999</v>
      </c>
      <c r="E27" s="9" t="s">
        <v>292</v>
      </c>
    </row>
    <row r="28" spans="1:5" x14ac:dyDescent="0.3">
      <c r="A28" s="129"/>
      <c r="B28" s="9" t="s">
        <v>293</v>
      </c>
      <c r="C28" s="8">
        <v>51.12</v>
      </c>
      <c r="D28" s="8">
        <v>3.391</v>
      </c>
      <c r="E28" s="9" t="s">
        <v>294</v>
      </c>
    </row>
    <row r="29" spans="1:5" x14ac:dyDescent="0.3">
      <c r="A29" s="129"/>
      <c r="B29" s="9" t="s">
        <v>295</v>
      </c>
      <c r="C29" s="8">
        <v>53.04</v>
      </c>
      <c r="D29" s="8">
        <v>1.3360000000000001</v>
      </c>
      <c r="E29" s="9" t="s">
        <v>278</v>
      </c>
    </row>
    <row r="30" spans="1:5" x14ac:dyDescent="0.3">
      <c r="A30" s="129"/>
      <c r="B30" s="9" t="s">
        <v>296</v>
      </c>
      <c r="C30" s="8">
        <v>80.849999999999994</v>
      </c>
      <c r="D30" s="8">
        <v>2.4750000000000001</v>
      </c>
      <c r="E30" s="9" t="s">
        <v>297</v>
      </c>
    </row>
    <row r="31" spans="1:5" x14ac:dyDescent="0.3">
      <c r="A31" s="129"/>
      <c r="B31" s="9" t="s">
        <v>298</v>
      </c>
      <c r="C31" s="8">
        <v>88.11</v>
      </c>
      <c r="D31" s="8">
        <v>3.08</v>
      </c>
      <c r="E31" s="9" t="s">
        <v>299</v>
      </c>
    </row>
    <row r="32" spans="1:5" x14ac:dyDescent="0.3">
      <c r="A32" s="129"/>
      <c r="B32" s="9" t="s">
        <v>300</v>
      </c>
      <c r="C32" s="8">
        <v>95.51</v>
      </c>
      <c r="D32" s="8">
        <v>1.0880000000000001</v>
      </c>
      <c r="E32" s="9" t="s">
        <v>2107</v>
      </c>
    </row>
    <row r="33" spans="1:5" x14ac:dyDescent="0.3">
      <c r="A33" s="129"/>
      <c r="B33" s="9" t="s">
        <v>302</v>
      </c>
      <c r="C33" s="8">
        <v>97.32</v>
      </c>
      <c r="D33" s="8">
        <v>2.7530000000000001</v>
      </c>
      <c r="E33" s="9" t="s">
        <v>303</v>
      </c>
    </row>
    <row r="34" spans="1:5" x14ac:dyDescent="0.3">
      <c r="A34" s="129"/>
      <c r="B34" s="9" t="s">
        <v>304</v>
      </c>
      <c r="C34" s="8">
        <v>81.319999999999993</v>
      </c>
      <c r="D34" s="8">
        <v>5.1719999999999997</v>
      </c>
      <c r="E34" s="9" t="s">
        <v>305</v>
      </c>
    </row>
    <row r="35" spans="1:5" x14ac:dyDescent="0.3">
      <c r="A35" s="129"/>
      <c r="B35" s="9" t="s">
        <v>306</v>
      </c>
      <c r="C35" s="8">
        <v>89.02</v>
      </c>
      <c r="D35" s="8">
        <v>2.1120000000000001</v>
      </c>
      <c r="E35" s="9" t="s">
        <v>307</v>
      </c>
    </row>
    <row r="36" spans="1:5" x14ac:dyDescent="0.3">
      <c r="A36" s="129"/>
      <c r="B36" s="9" t="s">
        <v>308</v>
      </c>
      <c r="C36" s="8">
        <v>91.74</v>
      </c>
      <c r="D36" s="8">
        <v>5.1479999999999997</v>
      </c>
      <c r="E36" s="9" t="s">
        <v>268</v>
      </c>
    </row>
    <row r="37" spans="1:5" x14ac:dyDescent="0.3">
      <c r="A37" s="129"/>
      <c r="B37" s="9" t="s">
        <v>309</v>
      </c>
      <c r="C37" s="8">
        <v>61.26</v>
      </c>
      <c r="D37" s="8">
        <v>2.5999999999999999E-2</v>
      </c>
      <c r="E37" s="9" t="s">
        <v>310</v>
      </c>
    </row>
    <row r="38" spans="1:5" x14ac:dyDescent="0.3">
      <c r="A38" s="129"/>
      <c r="B38" s="9" t="s">
        <v>311</v>
      </c>
      <c r="C38" s="8">
        <v>87.44</v>
      </c>
      <c r="D38" s="8">
        <v>4.9450000000000003</v>
      </c>
      <c r="E38" s="9" t="s">
        <v>312</v>
      </c>
    </row>
    <row r="39" spans="1:5" x14ac:dyDescent="0.3">
      <c r="A39" s="129"/>
      <c r="B39" s="9" t="s">
        <v>313</v>
      </c>
      <c r="C39" s="8">
        <v>51.2</v>
      </c>
      <c r="D39" s="8">
        <v>4.4059999999999997</v>
      </c>
      <c r="E39" s="9" t="s">
        <v>314</v>
      </c>
    </row>
    <row r="40" spans="1:5" x14ac:dyDescent="0.3">
      <c r="A40" s="129"/>
      <c r="B40" s="9" t="s">
        <v>315</v>
      </c>
      <c r="C40" s="8">
        <v>88.18</v>
      </c>
      <c r="D40" s="8">
        <v>8.3629999999999995</v>
      </c>
      <c r="E40" s="9" t="s">
        <v>316</v>
      </c>
    </row>
    <row r="41" spans="1:5" x14ac:dyDescent="0.3">
      <c r="A41" s="129"/>
      <c r="B41" s="9" t="s">
        <v>317</v>
      </c>
      <c r="C41" s="8">
        <v>79.3</v>
      </c>
      <c r="D41" s="8">
        <v>2.2919999999999998</v>
      </c>
      <c r="E41" s="9" t="s">
        <v>318</v>
      </c>
    </row>
    <row r="42" spans="1:5" x14ac:dyDescent="0.3">
      <c r="A42" s="129"/>
      <c r="B42" s="9" t="s">
        <v>319</v>
      </c>
      <c r="C42" s="8">
        <v>71.3</v>
      </c>
      <c r="D42" s="8">
        <v>0.46700000000000003</v>
      </c>
      <c r="E42" s="9" t="s">
        <v>320</v>
      </c>
    </row>
    <row r="43" spans="1:5" x14ac:dyDescent="0.3">
      <c r="A43" s="129"/>
      <c r="B43" s="9" t="s">
        <v>321</v>
      </c>
      <c r="C43" s="8">
        <v>64.760000000000005</v>
      </c>
      <c r="D43" s="8">
        <v>0.85399999999999998</v>
      </c>
      <c r="E43" s="9" t="s">
        <v>322</v>
      </c>
    </row>
    <row r="44" spans="1:5" x14ac:dyDescent="0.3">
      <c r="A44" s="129"/>
      <c r="B44" s="9" t="s">
        <v>323</v>
      </c>
      <c r="C44" s="8">
        <v>97.72</v>
      </c>
      <c r="D44" s="8">
        <v>4.6120000000000001</v>
      </c>
      <c r="E44" s="9" t="s">
        <v>278</v>
      </c>
    </row>
    <row r="45" spans="1:5" x14ac:dyDescent="0.3">
      <c r="A45" s="129"/>
      <c r="B45" s="9" t="s">
        <v>324</v>
      </c>
      <c r="C45" s="8">
        <v>63.29</v>
      </c>
      <c r="D45" s="8">
        <v>9.48</v>
      </c>
      <c r="E45" s="9" t="s">
        <v>272</v>
      </c>
    </row>
    <row r="46" spans="1:5" x14ac:dyDescent="0.3">
      <c r="A46" s="129"/>
      <c r="B46" s="9" t="s">
        <v>325</v>
      </c>
      <c r="C46" s="8">
        <v>90.75</v>
      </c>
      <c r="D46" s="8">
        <v>5.61</v>
      </c>
      <c r="E46" s="9" t="s">
        <v>250</v>
      </c>
    </row>
    <row r="47" spans="1:5" x14ac:dyDescent="0.3">
      <c r="A47" s="129"/>
      <c r="B47" s="9" t="s">
        <v>326</v>
      </c>
      <c r="C47" s="8">
        <v>65.209999999999994</v>
      </c>
      <c r="D47" s="8">
        <v>5.94</v>
      </c>
      <c r="E47" s="9" t="s">
        <v>254</v>
      </c>
    </row>
    <row r="48" spans="1:5" x14ac:dyDescent="0.3">
      <c r="A48" s="129"/>
      <c r="B48" s="9" t="s">
        <v>327</v>
      </c>
      <c r="C48" s="8">
        <v>94.27</v>
      </c>
      <c r="D48" s="8">
        <v>1.329</v>
      </c>
      <c r="E48" s="9" t="s">
        <v>272</v>
      </c>
    </row>
    <row r="49" spans="1:5" x14ac:dyDescent="0.3">
      <c r="A49" s="129"/>
      <c r="B49" s="9" t="s">
        <v>328</v>
      </c>
      <c r="C49" s="8">
        <v>53.42</v>
      </c>
      <c r="D49" s="8">
        <v>1.294</v>
      </c>
      <c r="E49" s="9" t="s">
        <v>288</v>
      </c>
    </row>
    <row r="50" spans="1:5" x14ac:dyDescent="0.3">
      <c r="A50" s="129"/>
      <c r="B50" s="9" t="s">
        <v>329</v>
      </c>
      <c r="C50" s="8">
        <v>65.83</v>
      </c>
      <c r="D50" s="8">
        <v>6.827</v>
      </c>
      <c r="E50" s="9" t="s">
        <v>330</v>
      </c>
    </row>
    <row r="51" spans="1:5" x14ac:dyDescent="0.3">
      <c r="A51" s="129"/>
      <c r="B51" s="9" t="s">
        <v>331</v>
      </c>
      <c r="C51" s="8">
        <v>84.15</v>
      </c>
      <c r="D51" s="8">
        <v>4.47</v>
      </c>
      <c r="E51" s="9" t="s">
        <v>332</v>
      </c>
    </row>
    <row r="52" spans="1:5" x14ac:dyDescent="0.3">
      <c r="A52" s="129"/>
      <c r="B52" s="9" t="s">
        <v>333</v>
      </c>
      <c r="C52" s="8">
        <v>98.05</v>
      </c>
      <c r="D52" s="8">
        <v>3.883</v>
      </c>
      <c r="E52" s="9" t="s">
        <v>282</v>
      </c>
    </row>
    <row r="53" spans="1:5" x14ac:dyDescent="0.3">
      <c r="A53" s="129"/>
      <c r="B53" s="9" t="s">
        <v>334</v>
      </c>
      <c r="C53" s="8">
        <v>78.94</v>
      </c>
      <c r="D53" s="8">
        <v>1.391</v>
      </c>
      <c r="E53" s="9" t="s">
        <v>256</v>
      </c>
    </row>
    <row r="54" spans="1:5" x14ac:dyDescent="0.3">
      <c r="A54" s="129"/>
      <c r="B54" s="9" t="s">
        <v>335</v>
      </c>
      <c r="C54" s="8">
        <v>96.97</v>
      </c>
      <c r="D54" s="8">
        <v>0</v>
      </c>
      <c r="E54" s="9" t="s">
        <v>336</v>
      </c>
    </row>
    <row r="55" spans="1:5" x14ac:dyDescent="0.3">
      <c r="A55" s="129"/>
      <c r="B55" s="9" t="s">
        <v>337</v>
      </c>
      <c r="C55" s="8">
        <v>66.44</v>
      </c>
      <c r="D55" s="8">
        <v>1.08</v>
      </c>
      <c r="E55" s="9" t="s">
        <v>338</v>
      </c>
    </row>
    <row r="56" spans="1:5" x14ac:dyDescent="0.3">
      <c r="A56" s="129"/>
      <c r="B56" s="9" t="s">
        <v>339</v>
      </c>
      <c r="C56" s="8">
        <v>78.95</v>
      </c>
      <c r="D56" s="8">
        <v>7.992</v>
      </c>
      <c r="E56" s="9" t="s">
        <v>340</v>
      </c>
    </row>
    <row r="57" spans="1:5" x14ac:dyDescent="0.3">
      <c r="A57" s="129"/>
      <c r="B57" s="9" t="s">
        <v>341</v>
      </c>
      <c r="C57" s="8">
        <v>96.63</v>
      </c>
      <c r="D57" s="8">
        <v>1.0980000000000001</v>
      </c>
      <c r="E57" s="9" t="s">
        <v>342</v>
      </c>
    </row>
    <row r="58" spans="1:5" x14ac:dyDescent="0.3">
      <c r="A58" s="129"/>
      <c r="B58" s="9" t="s">
        <v>343</v>
      </c>
      <c r="C58" s="8">
        <v>85.2</v>
      </c>
      <c r="D58" s="8">
        <v>1.2310000000000001</v>
      </c>
      <c r="E58" s="9" t="s">
        <v>344</v>
      </c>
    </row>
    <row r="59" spans="1:5" x14ac:dyDescent="0.3">
      <c r="A59" s="129"/>
      <c r="B59" s="9" t="s">
        <v>345</v>
      </c>
      <c r="C59" s="8">
        <v>96.63</v>
      </c>
      <c r="D59" s="8">
        <v>2.7469999999999999</v>
      </c>
      <c r="E59" s="9" t="s">
        <v>346</v>
      </c>
    </row>
    <row r="60" spans="1:5" x14ac:dyDescent="0.3">
      <c r="A60" s="129"/>
      <c r="B60" s="9" t="s">
        <v>347</v>
      </c>
      <c r="C60" s="8">
        <v>79.17</v>
      </c>
      <c r="D60" s="8">
        <v>1.329</v>
      </c>
      <c r="E60" s="9" t="s">
        <v>348</v>
      </c>
    </row>
    <row r="61" spans="1:5" x14ac:dyDescent="0.3">
      <c r="A61" s="129"/>
      <c r="B61" s="9" t="s">
        <v>349</v>
      </c>
      <c r="C61" s="8">
        <v>55.89</v>
      </c>
      <c r="D61" s="8">
        <v>3.879</v>
      </c>
      <c r="E61" s="9" t="s">
        <v>350</v>
      </c>
    </row>
    <row r="62" spans="1:5" x14ac:dyDescent="0.3">
      <c r="A62" s="129"/>
      <c r="B62" s="9" t="s">
        <v>351</v>
      </c>
      <c r="C62" s="8">
        <v>90.17</v>
      </c>
      <c r="D62" s="8">
        <v>0.85399999999999998</v>
      </c>
      <c r="E62" s="9" t="s">
        <v>352</v>
      </c>
    </row>
    <row r="63" spans="1:5" x14ac:dyDescent="0.3">
      <c r="A63" s="129"/>
      <c r="B63" s="9" t="s">
        <v>353</v>
      </c>
      <c r="C63" s="8">
        <v>99.44</v>
      </c>
      <c r="D63" s="8">
        <v>0</v>
      </c>
      <c r="E63" s="9" t="s">
        <v>354</v>
      </c>
    </row>
    <row r="64" spans="1:5" x14ac:dyDescent="0.3">
      <c r="A64" s="129"/>
      <c r="B64" s="9" t="s">
        <v>355</v>
      </c>
      <c r="C64" s="8">
        <v>72.56</v>
      </c>
      <c r="D64" s="8">
        <v>2.536</v>
      </c>
      <c r="E64" s="9" t="s">
        <v>356</v>
      </c>
    </row>
    <row r="65" spans="1:5" x14ac:dyDescent="0.3">
      <c r="A65" s="129"/>
      <c r="B65" s="9" t="s">
        <v>357</v>
      </c>
      <c r="C65" s="8">
        <v>93.16</v>
      </c>
      <c r="D65" s="8">
        <v>5.1280000000000001</v>
      </c>
      <c r="E65" s="9" t="s">
        <v>358</v>
      </c>
    </row>
    <row r="66" spans="1:5" x14ac:dyDescent="0.3">
      <c r="A66" s="129"/>
      <c r="B66" s="9" t="s">
        <v>359</v>
      </c>
      <c r="C66" s="8">
        <v>85.78</v>
      </c>
      <c r="D66" s="8">
        <v>1.4079999999999999</v>
      </c>
      <c r="E66" s="9" t="s">
        <v>360</v>
      </c>
    </row>
    <row r="67" spans="1:5" x14ac:dyDescent="0.3">
      <c r="A67" s="129"/>
      <c r="B67" s="9" t="s">
        <v>361</v>
      </c>
      <c r="C67" s="8">
        <v>55.38</v>
      </c>
      <c r="D67" s="8">
        <v>6.1079999999999997</v>
      </c>
      <c r="E67" s="9" t="s">
        <v>346</v>
      </c>
    </row>
    <row r="68" spans="1:5" x14ac:dyDescent="0.3">
      <c r="A68" s="129"/>
      <c r="B68" s="9" t="s">
        <v>362</v>
      </c>
      <c r="C68" s="8">
        <v>81.02</v>
      </c>
      <c r="D68" s="8">
        <v>4.1660000000000004</v>
      </c>
      <c r="E68" s="9" t="s">
        <v>363</v>
      </c>
    </row>
    <row r="69" spans="1:5" x14ac:dyDescent="0.3">
      <c r="A69" s="129"/>
      <c r="B69" s="9" t="s">
        <v>364</v>
      </c>
      <c r="C69" s="8">
        <v>94.99</v>
      </c>
      <c r="D69" s="8">
        <v>7.1420000000000003</v>
      </c>
      <c r="E69" s="9" t="s">
        <v>312</v>
      </c>
    </row>
    <row r="70" spans="1:5" x14ac:dyDescent="0.3">
      <c r="A70" s="129"/>
      <c r="B70" s="9" t="s">
        <v>365</v>
      </c>
      <c r="C70" s="8">
        <v>66.290000000000006</v>
      </c>
      <c r="D70" s="8">
        <v>7.6079999999999997</v>
      </c>
      <c r="E70" s="9" t="s">
        <v>278</v>
      </c>
    </row>
    <row r="71" spans="1:5" x14ac:dyDescent="0.3">
      <c r="A71" s="129"/>
      <c r="B71" s="9" t="s">
        <v>366</v>
      </c>
      <c r="C71" s="8">
        <v>59.44</v>
      </c>
      <c r="D71" s="8">
        <v>1.0229999999999999</v>
      </c>
      <c r="E71" s="9" t="s">
        <v>367</v>
      </c>
    </row>
    <row r="72" spans="1:5" x14ac:dyDescent="0.3">
      <c r="A72" s="129"/>
      <c r="B72" s="9" t="s">
        <v>368</v>
      </c>
      <c r="C72" s="8">
        <v>70.42</v>
      </c>
      <c r="D72" s="8">
        <v>2.7</v>
      </c>
      <c r="E72" s="9" t="s">
        <v>280</v>
      </c>
    </row>
    <row r="73" spans="1:5" x14ac:dyDescent="0.3">
      <c r="A73" s="129"/>
      <c r="B73" s="9" t="s">
        <v>369</v>
      </c>
      <c r="C73" s="8">
        <v>59.56</v>
      </c>
      <c r="D73" s="8">
        <v>6.9740000000000002</v>
      </c>
      <c r="E73" s="9" t="s">
        <v>370</v>
      </c>
    </row>
    <row r="74" spans="1:5" x14ac:dyDescent="0.3">
      <c r="A74" s="129"/>
      <c r="B74" s="9" t="s">
        <v>371</v>
      </c>
      <c r="C74" s="8">
        <v>70.55</v>
      </c>
      <c r="D74" s="8">
        <v>3.5459999999999998</v>
      </c>
      <c r="E74" s="9" t="s">
        <v>356</v>
      </c>
    </row>
    <row r="75" spans="1:5" x14ac:dyDescent="0.3">
      <c r="A75" s="129"/>
      <c r="B75" s="9" t="s">
        <v>372</v>
      </c>
      <c r="C75" s="8">
        <v>83.68</v>
      </c>
      <c r="D75" s="8">
        <v>0.878</v>
      </c>
      <c r="E75" s="9" t="s">
        <v>278</v>
      </c>
    </row>
    <row r="76" spans="1:5" x14ac:dyDescent="0.3">
      <c r="A76" s="129"/>
      <c r="B76" s="9" t="s">
        <v>373</v>
      </c>
      <c r="C76" s="8">
        <v>55.6</v>
      </c>
      <c r="D76" s="8">
        <v>7.476</v>
      </c>
      <c r="E76" s="9" t="s">
        <v>374</v>
      </c>
    </row>
    <row r="77" spans="1:5" x14ac:dyDescent="0.3">
      <c r="A77" s="129"/>
      <c r="B77" s="9" t="s">
        <v>375</v>
      </c>
      <c r="C77" s="8">
        <v>88.99</v>
      </c>
      <c r="D77" s="8">
        <v>3.4180000000000001</v>
      </c>
      <c r="E77" s="9" t="s">
        <v>376</v>
      </c>
    </row>
    <row r="78" spans="1:5" x14ac:dyDescent="0.3">
      <c r="A78" s="129"/>
      <c r="B78" s="9" t="s">
        <v>377</v>
      </c>
      <c r="C78" s="8">
        <v>58.15</v>
      </c>
      <c r="D78" s="8">
        <v>3.96</v>
      </c>
      <c r="E78" s="9" t="s">
        <v>299</v>
      </c>
    </row>
    <row r="79" spans="1:5" x14ac:dyDescent="0.3">
      <c r="A79" s="129"/>
      <c r="B79" s="9" t="s">
        <v>378</v>
      </c>
      <c r="C79" s="8">
        <v>76.09</v>
      </c>
      <c r="D79" s="8">
        <v>9.3000000000000007</v>
      </c>
      <c r="E79" s="9" t="s">
        <v>379</v>
      </c>
    </row>
    <row r="80" spans="1:5" x14ac:dyDescent="0.3">
      <c r="A80" s="129"/>
      <c r="B80" s="9" t="s">
        <v>380</v>
      </c>
      <c r="C80" s="8">
        <v>51.3</v>
      </c>
      <c r="D80" s="8">
        <v>3.8260000000000001</v>
      </c>
      <c r="E80" s="9" t="s">
        <v>278</v>
      </c>
    </row>
    <row r="81" spans="1:5" x14ac:dyDescent="0.3">
      <c r="A81" s="129"/>
      <c r="B81" s="9" t="s">
        <v>381</v>
      </c>
      <c r="C81" s="8">
        <v>90.32</v>
      </c>
      <c r="D81" s="8">
        <v>3.4180000000000001</v>
      </c>
      <c r="E81" s="9" t="s">
        <v>358</v>
      </c>
    </row>
    <row r="82" spans="1:5" x14ac:dyDescent="0.3">
      <c r="A82" s="129"/>
      <c r="B82" s="9" t="s">
        <v>382</v>
      </c>
      <c r="C82" s="8">
        <v>53.39</v>
      </c>
      <c r="D82" s="8">
        <v>2.165</v>
      </c>
      <c r="E82" s="9" t="s">
        <v>383</v>
      </c>
    </row>
    <row r="83" spans="1:5" x14ac:dyDescent="0.3">
      <c r="A83" s="129"/>
      <c r="B83" s="9" t="s">
        <v>384</v>
      </c>
      <c r="C83" s="8">
        <v>70.83</v>
      </c>
      <c r="D83" s="8">
        <v>0</v>
      </c>
      <c r="E83" s="9" t="s">
        <v>383</v>
      </c>
    </row>
    <row r="84" spans="1:5" x14ac:dyDescent="0.3">
      <c r="A84" s="129"/>
      <c r="B84" s="9" t="s">
        <v>385</v>
      </c>
      <c r="C84" s="8">
        <v>58.04</v>
      </c>
      <c r="D84" s="8">
        <v>7.8360000000000003</v>
      </c>
      <c r="E84" s="9" t="s">
        <v>322</v>
      </c>
    </row>
    <row r="85" spans="1:5" x14ac:dyDescent="0.3">
      <c r="A85" s="129"/>
      <c r="B85" s="9" t="s">
        <v>386</v>
      </c>
      <c r="C85" s="8">
        <v>97.68</v>
      </c>
      <c r="D85" s="8">
        <v>3.96</v>
      </c>
      <c r="E85" s="9" t="s">
        <v>250</v>
      </c>
    </row>
    <row r="86" spans="1:5" x14ac:dyDescent="0.3">
      <c r="A86" s="129"/>
      <c r="B86" s="9" t="s">
        <v>387</v>
      </c>
      <c r="C86" s="8">
        <v>50.55</v>
      </c>
      <c r="D86" s="8">
        <v>2.1970000000000001</v>
      </c>
      <c r="E86" s="9" t="s">
        <v>312</v>
      </c>
    </row>
    <row r="87" spans="1:5" x14ac:dyDescent="0.3">
      <c r="A87" s="129"/>
      <c r="B87" s="9" t="s">
        <v>388</v>
      </c>
      <c r="C87" s="8">
        <v>57.2</v>
      </c>
      <c r="D87" s="8">
        <v>1.464</v>
      </c>
      <c r="E87" s="9" t="s">
        <v>389</v>
      </c>
    </row>
    <row r="88" spans="1:5" x14ac:dyDescent="0.3">
      <c r="A88" s="129"/>
      <c r="B88" s="9" t="s">
        <v>390</v>
      </c>
      <c r="C88" s="8">
        <v>86.03</v>
      </c>
      <c r="D88" s="8">
        <v>1.7090000000000001</v>
      </c>
      <c r="E88" s="9" t="s">
        <v>391</v>
      </c>
    </row>
    <row r="89" spans="1:5" x14ac:dyDescent="0.3">
      <c r="A89" s="129"/>
      <c r="B89" s="9" t="s">
        <v>392</v>
      </c>
      <c r="C89" s="8">
        <v>72.040000000000006</v>
      </c>
      <c r="D89" s="8">
        <v>8.6020000000000003</v>
      </c>
      <c r="E89" s="9" t="s">
        <v>256</v>
      </c>
    </row>
    <row r="90" spans="1:5" x14ac:dyDescent="0.3">
      <c r="A90" s="129"/>
      <c r="B90" s="9" t="s">
        <v>393</v>
      </c>
      <c r="C90" s="8">
        <v>71.92</v>
      </c>
      <c r="D90" s="8">
        <v>1.3009999999999999</v>
      </c>
      <c r="E90" s="9" t="s">
        <v>394</v>
      </c>
    </row>
    <row r="91" spans="1:5" x14ac:dyDescent="0.3">
      <c r="A91" s="129"/>
      <c r="B91" s="9" t="s">
        <v>395</v>
      </c>
      <c r="C91" s="8">
        <v>74.790000000000006</v>
      </c>
      <c r="D91" s="8">
        <v>5.1479999999999997</v>
      </c>
      <c r="E91" s="9" t="s">
        <v>396</v>
      </c>
    </row>
    <row r="92" spans="1:5" x14ac:dyDescent="0.3">
      <c r="A92" s="129"/>
      <c r="B92" s="9" t="s">
        <v>397</v>
      </c>
      <c r="C92" s="8">
        <v>67.72</v>
      </c>
      <c r="D92" s="8">
        <v>4.7149999999999999</v>
      </c>
      <c r="E92" s="9" t="s">
        <v>398</v>
      </c>
    </row>
    <row r="93" spans="1:5" x14ac:dyDescent="0.3">
      <c r="A93" s="129"/>
      <c r="B93" s="9" t="s">
        <v>399</v>
      </c>
      <c r="C93" s="8">
        <v>57.44</v>
      </c>
      <c r="D93" s="8">
        <v>7.101</v>
      </c>
      <c r="E93" s="9" t="s">
        <v>256</v>
      </c>
    </row>
    <row r="94" spans="1:5" x14ac:dyDescent="0.3">
      <c r="A94" s="129"/>
      <c r="B94" s="9" t="s">
        <v>400</v>
      </c>
      <c r="C94" s="8">
        <v>88.17</v>
      </c>
      <c r="D94" s="8">
        <v>2.2879999999999998</v>
      </c>
      <c r="E94" s="9" t="s">
        <v>360</v>
      </c>
    </row>
    <row r="95" spans="1:5" x14ac:dyDescent="0.3">
      <c r="A95" s="129"/>
      <c r="B95" s="9" t="s">
        <v>401</v>
      </c>
      <c r="C95" s="8">
        <v>68.099999999999994</v>
      </c>
      <c r="D95" s="8">
        <v>0</v>
      </c>
      <c r="E95" s="9" t="s">
        <v>256</v>
      </c>
    </row>
    <row r="96" spans="1:5" x14ac:dyDescent="0.3">
      <c r="A96" s="129"/>
      <c r="B96" s="9" t="s">
        <v>402</v>
      </c>
      <c r="C96" s="8">
        <v>57.88</v>
      </c>
      <c r="D96" s="8">
        <v>3.9180000000000001</v>
      </c>
      <c r="E96" s="9" t="s">
        <v>403</v>
      </c>
    </row>
    <row r="97" spans="1:5" x14ac:dyDescent="0.3">
      <c r="A97" s="129"/>
      <c r="B97" s="9" t="s">
        <v>404</v>
      </c>
      <c r="C97" s="8">
        <v>72.33</v>
      </c>
      <c r="D97" s="8">
        <v>0</v>
      </c>
      <c r="E97" s="9" t="s">
        <v>292</v>
      </c>
    </row>
    <row r="98" spans="1:5" x14ac:dyDescent="0.3">
      <c r="A98" s="129"/>
      <c r="B98" s="9" t="s">
        <v>405</v>
      </c>
      <c r="C98" s="8">
        <v>84.51</v>
      </c>
      <c r="D98" s="8">
        <v>2.48</v>
      </c>
      <c r="E98" s="9" t="s">
        <v>406</v>
      </c>
    </row>
    <row r="99" spans="1:5" x14ac:dyDescent="0.3">
      <c r="A99" s="129"/>
      <c r="B99" s="9" t="s">
        <v>407</v>
      </c>
      <c r="C99" s="8">
        <v>81.569999999999993</v>
      </c>
      <c r="D99" s="8">
        <v>9.33</v>
      </c>
      <c r="E99" s="9" t="s">
        <v>408</v>
      </c>
    </row>
    <row r="100" spans="1:5" x14ac:dyDescent="0.3">
      <c r="A100" s="129"/>
      <c r="B100" s="9" t="s">
        <v>409</v>
      </c>
      <c r="C100" s="8">
        <v>60.02</v>
      </c>
      <c r="D100" s="8">
        <v>8.234</v>
      </c>
      <c r="E100" s="9" t="s">
        <v>410</v>
      </c>
    </row>
    <row r="101" spans="1:5" x14ac:dyDescent="0.3">
      <c r="A101" s="129"/>
      <c r="B101" s="9" t="s">
        <v>411</v>
      </c>
      <c r="C101" s="8">
        <v>76.680000000000007</v>
      </c>
      <c r="D101" s="8">
        <v>0</v>
      </c>
      <c r="E101" s="9" t="s">
        <v>412</v>
      </c>
    </row>
    <row r="102" spans="1:5" x14ac:dyDescent="0.3">
      <c r="A102" s="129"/>
      <c r="B102" s="9" t="s">
        <v>413</v>
      </c>
      <c r="C102" s="8">
        <v>66.98</v>
      </c>
      <c r="D102" s="8">
        <v>4.6479999999999997</v>
      </c>
      <c r="E102" s="9" t="s">
        <v>414</v>
      </c>
    </row>
    <row r="103" spans="1:5" x14ac:dyDescent="0.3">
      <c r="A103" s="129"/>
      <c r="B103" s="9" t="s">
        <v>415</v>
      </c>
      <c r="C103" s="8">
        <v>67.88</v>
      </c>
      <c r="D103" s="8">
        <v>3.9180000000000001</v>
      </c>
      <c r="E103" s="9" t="s">
        <v>250</v>
      </c>
    </row>
    <row r="104" spans="1:5" x14ac:dyDescent="0.3">
      <c r="A104" s="129"/>
      <c r="B104" s="9" t="s">
        <v>416</v>
      </c>
      <c r="C104" s="8">
        <v>76.260000000000005</v>
      </c>
      <c r="D104" s="8">
        <v>2.383</v>
      </c>
      <c r="E104" s="9" t="s">
        <v>370</v>
      </c>
    </row>
    <row r="105" spans="1:5" x14ac:dyDescent="0.3">
      <c r="A105" s="129"/>
      <c r="B105" s="9" t="s">
        <v>417</v>
      </c>
      <c r="C105" s="8">
        <v>79.72</v>
      </c>
      <c r="D105" s="8">
        <v>2.6520000000000001</v>
      </c>
      <c r="E105" s="9" t="s">
        <v>418</v>
      </c>
    </row>
    <row r="106" spans="1:5" x14ac:dyDescent="0.3">
      <c r="A106" s="129"/>
      <c r="B106" s="9" t="s">
        <v>419</v>
      </c>
      <c r="C106" s="8">
        <v>74.7</v>
      </c>
      <c r="D106" s="8">
        <v>1.0980000000000001</v>
      </c>
      <c r="E106" s="9" t="s">
        <v>420</v>
      </c>
    </row>
    <row r="107" spans="1:5" x14ac:dyDescent="0.3">
      <c r="A107" s="129"/>
      <c r="B107" s="9" t="s">
        <v>421</v>
      </c>
      <c r="C107" s="8">
        <v>74.349999999999994</v>
      </c>
      <c r="D107" s="8">
        <v>2.7469999999999999</v>
      </c>
      <c r="E107" s="9" t="s">
        <v>422</v>
      </c>
    </row>
    <row r="108" spans="1:5" x14ac:dyDescent="0.3">
      <c r="A108" s="129"/>
      <c r="B108" s="9" t="s">
        <v>423</v>
      </c>
      <c r="C108" s="8">
        <v>71.010000000000005</v>
      </c>
      <c r="D108" s="8">
        <v>0.99</v>
      </c>
      <c r="E108" s="9" t="s">
        <v>424</v>
      </c>
    </row>
    <row r="109" spans="1:5" x14ac:dyDescent="0.3">
      <c r="A109" s="129"/>
      <c r="B109" s="9" t="s">
        <v>425</v>
      </c>
      <c r="C109" s="8">
        <v>85.79</v>
      </c>
      <c r="D109" s="8">
        <v>1.2529999999999999</v>
      </c>
      <c r="E109" s="9" t="s">
        <v>356</v>
      </c>
    </row>
    <row r="110" spans="1:5" x14ac:dyDescent="0.3">
      <c r="A110" s="129"/>
      <c r="B110" s="9" t="s">
        <v>426</v>
      </c>
      <c r="C110" s="8">
        <v>53.42</v>
      </c>
      <c r="D110" s="8">
        <v>4.6479999999999997</v>
      </c>
      <c r="E110" s="9" t="s">
        <v>398</v>
      </c>
    </row>
    <row r="111" spans="1:5" x14ac:dyDescent="0.3">
      <c r="A111" s="129"/>
      <c r="B111" s="9" t="s">
        <v>427</v>
      </c>
      <c r="C111" s="8">
        <v>69.03</v>
      </c>
      <c r="D111" s="8">
        <v>2.5640000000000001</v>
      </c>
      <c r="E111" s="9" t="s">
        <v>272</v>
      </c>
    </row>
    <row r="112" spans="1:5" x14ac:dyDescent="0.3">
      <c r="A112" s="129"/>
      <c r="B112" s="9" t="s">
        <v>428</v>
      </c>
      <c r="C112" s="8">
        <v>87.78</v>
      </c>
      <c r="D112" s="8">
        <v>2.5739999999999998</v>
      </c>
      <c r="E112" s="9" t="s">
        <v>268</v>
      </c>
    </row>
    <row r="113" spans="1:5" x14ac:dyDescent="0.3">
      <c r="A113" s="129"/>
      <c r="B113" s="9" t="s">
        <v>429</v>
      </c>
      <c r="C113" s="8">
        <v>98.05</v>
      </c>
      <c r="D113" s="8">
        <v>0</v>
      </c>
      <c r="E113" s="9" t="s">
        <v>2027</v>
      </c>
    </row>
    <row r="114" spans="1:5" x14ac:dyDescent="0.3">
      <c r="A114" s="129"/>
      <c r="B114" s="9" t="s">
        <v>430</v>
      </c>
      <c r="C114" s="8">
        <v>94.87</v>
      </c>
      <c r="D114" s="8">
        <v>2.0059999999999998</v>
      </c>
      <c r="E114" s="9" t="s">
        <v>290</v>
      </c>
    </row>
    <row r="115" spans="1:5" x14ac:dyDescent="0.3">
      <c r="A115" s="129"/>
      <c r="B115" s="9" t="s">
        <v>431</v>
      </c>
      <c r="C115" s="8">
        <v>89.05</v>
      </c>
      <c r="D115" s="8">
        <v>1.4790000000000001</v>
      </c>
      <c r="E115" s="9" t="s">
        <v>389</v>
      </c>
    </row>
    <row r="116" spans="1:5" x14ac:dyDescent="0.3">
      <c r="A116" s="129"/>
      <c r="B116" s="9" t="s">
        <v>432</v>
      </c>
      <c r="C116" s="8">
        <v>84.77</v>
      </c>
      <c r="D116" s="8">
        <v>8.6270000000000007</v>
      </c>
      <c r="E116" s="9" t="s">
        <v>433</v>
      </c>
    </row>
    <row r="117" spans="1:5" x14ac:dyDescent="0.3">
      <c r="A117" s="129"/>
      <c r="B117" s="9" t="s">
        <v>434</v>
      </c>
      <c r="C117" s="8">
        <v>98.12</v>
      </c>
      <c r="D117" s="8">
        <v>2.0699999999999998</v>
      </c>
      <c r="E117" s="9" t="s">
        <v>435</v>
      </c>
    </row>
    <row r="118" spans="1:5" x14ac:dyDescent="0.3">
      <c r="A118" s="129"/>
      <c r="B118" s="9" t="s">
        <v>436</v>
      </c>
      <c r="C118" s="8">
        <v>50.48</v>
      </c>
      <c r="D118" s="8">
        <v>4.46</v>
      </c>
      <c r="E118" s="9" t="s">
        <v>406</v>
      </c>
    </row>
    <row r="119" spans="1:5" x14ac:dyDescent="0.3">
      <c r="A119" s="129"/>
      <c r="B119" s="9" t="s">
        <v>437</v>
      </c>
      <c r="C119" s="8">
        <v>78.319999999999993</v>
      </c>
      <c r="D119" s="8">
        <v>3.0430000000000001</v>
      </c>
      <c r="E119" s="9" t="s">
        <v>256</v>
      </c>
    </row>
    <row r="120" spans="1:5" x14ac:dyDescent="0.3">
      <c r="A120" s="129"/>
      <c r="B120" s="9" t="s">
        <v>438</v>
      </c>
      <c r="C120" s="8">
        <v>81.25</v>
      </c>
      <c r="D120" s="8">
        <v>2.339</v>
      </c>
      <c r="E120" s="9" t="s">
        <v>266</v>
      </c>
    </row>
    <row r="121" spans="1:5" x14ac:dyDescent="0.3">
      <c r="A121" s="129"/>
      <c r="B121" s="9" t="s">
        <v>439</v>
      </c>
      <c r="C121" s="8">
        <v>54.67</v>
      </c>
      <c r="D121" s="8">
        <v>0.495</v>
      </c>
      <c r="E121" s="9" t="s">
        <v>440</v>
      </c>
    </row>
    <row r="122" spans="1:5" x14ac:dyDescent="0.3">
      <c r="A122" s="129"/>
      <c r="B122" s="9" t="s">
        <v>441</v>
      </c>
      <c r="C122" s="8">
        <v>72.19</v>
      </c>
      <c r="D122" s="8">
        <v>5.8179999999999996</v>
      </c>
      <c r="E122" s="9" t="s">
        <v>442</v>
      </c>
    </row>
    <row r="123" spans="1:5" x14ac:dyDescent="0.3">
      <c r="A123" s="129"/>
      <c r="B123" s="9" t="s">
        <v>443</v>
      </c>
      <c r="C123" s="8">
        <v>80.53</v>
      </c>
      <c r="D123" s="8">
        <v>5.9649999999999999</v>
      </c>
      <c r="E123" s="9" t="s">
        <v>290</v>
      </c>
    </row>
    <row r="124" spans="1:5" x14ac:dyDescent="0.3">
      <c r="A124" s="129"/>
      <c r="B124" s="9" t="s">
        <v>444</v>
      </c>
      <c r="C124" s="8">
        <v>69.52</v>
      </c>
      <c r="D124" s="8">
        <v>1.335</v>
      </c>
      <c r="E124" s="9" t="s">
        <v>340</v>
      </c>
    </row>
    <row r="125" spans="1:5" x14ac:dyDescent="0.3">
      <c r="A125" s="129"/>
      <c r="B125" s="9" t="s">
        <v>445</v>
      </c>
      <c r="C125" s="8">
        <v>83.76</v>
      </c>
      <c r="D125" s="8">
        <v>0.86899999999999999</v>
      </c>
      <c r="E125" s="9" t="s">
        <v>433</v>
      </c>
    </row>
    <row r="126" spans="1:5" x14ac:dyDescent="0.3">
      <c r="A126" s="129"/>
      <c r="B126" s="9" t="s">
        <v>446</v>
      </c>
      <c r="C126" s="8">
        <v>92.15</v>
      </c>
      <c r="D126" s="8">
        <v>4.8540000000000001</v>
      </c>
      <c r="E126" s="9" t="s">
        <v>282</v>
      </c>
    </row>
    <row r="127" spans="1:5" x14ac:dyDescent="0.3">
      <c r="A127" s="129"/>
      <c r="B127" s="9" t="s">
        <v>447</v>
      </c>
      <c r="C127" s="8">
        <v>64.25</v>
      </c>
      <c r="D127" s="8">
        <v>0.93400000000000005</v>
      </c>
      <c r="E127" s="9" t="s">
        <v>448</v>
      </c>
    </row>
    <row r="128" spans="1:5" x14ac:dyDescent="0.3">
      <c r="A128" s="129"/>
      <c r="B128" s="9" t="s">
        <v>449</v>
      </c>
      <c r="C128" s="8">
        <v>69.510000000000005</v>
      </c>
      <c r="D128" s="8">
        <v>1.877</v>
      </c>
      <c r="E128" s="9" t="s">
        <v>450</v>
      </c>
    </row>
    <row r="129" spans="1:5" x14ac:dyDescent="0.3">
      <c r="A129" s="129"/>
      <c r="B129" s="9" t="s">
        <v>451</v>
      </c>
      <c r="C129" s="8">
        <v>79.739999999999995</v>
      </c>
      <c r="D129" s="8">
        <v>5.2759999999999998</v>
      </c>
      <c r="E129" s="9" t="s">
        <v>330</v>
      </c>
    </row>
    <row r="130" spans="1:5" x14ac:dyDescent="0.3">
      <c r="A130" s="129"/>
      <c r="B130" s="9" t="s">
        <v>452</v>
      </c>
      <c r="C130" s="8">
        <v>83.86</v>
      </c>
      <c r="D130" s="8">
        <v>0</v>
      </c>
      <c r="E130" s="9" t="s">
        <v>453</v>
      </c>
    </row>
    <row r="131" spans="1:5" x14ac:dyDescent="0.3">
      <c r="A131" s="129"/>
      <c r="B131" s="9" t="s">
        <v>454</v>
      </c>
      <c r="C131" s="8">
        <v>63.29</v>
      </c>
      <c r="D131" s="8">
        <v>3.37</v>
      </c>
      <c r="E131" s="9" t="s">
        <v>455</v>
      </c>
    </row>
    <row r="132" spans="1:5" x14ac:dyDescent="0.3">
      <c r="A132" s="129"/>
      <c r="B132" s="9" t="s">
        <v>456</v>
      </c>
      <c r="C132" s="8">
        <v>90.94</v>
      </c>
      <c r="D132" s="8">
        <v>4.2119999999999997</v>
      </c>
      <c r="E132" s="9" t="s">
        <v>346</v>
      </c>
    </row>
    <row r="133" spans="1:5" x14ac:dyDescent="0.3">
      <c r="A133" s="129"/>
      <c r="B133" s="9" t="s">
        <v>457</v>
      </c>
      <c r="C133" s="8">
        <v>51.26</v>
      </c>
      <c r="D133" s="8">
        <v>0.99</v>
      </c>
      <c r="E133" s="9" t="s">
        <v>367</v>
      </c>
    </row>
    <row r="134" spans="1:5" x14ac:dyDescent="0.3">
      <c r="A134" s="129"/>
      <c r="B134" s="9" t="s">
        <v>458</v>
      </c>
      <c r="C134" s="8">
        <v>80.11</v>
      </c>
      <c r="D134" s="8">
        <v>4.2709999999999999</v>
      </c>
      <c r="E134" s="9" t="s">
        <v>266</v>
      </c>
    </row>
    <row r="135" spans="1:5" x14ac:dyDescent="0.3">
      <c r="A135" s="129"/>
      <c r="B135" s="9" t="s">
        <v>459</v>
      </c>
      <c r="C135" s="8">
        <v>56.66</v>
      </c>
      <c r="D135" s="8">
        <v>5.1379999999999999</v>
      </c>
      <c r="E135" s="9" t="s">
        <v>312</v>
      </c>
    </row>
    <row r="136" spans="1:5" x14ac:dyDescent="0.3">
      <c r="A136" s="129"/>
      <c r="B136" s="9" t="s">
        <v>460</v>
      </c>
      <c r="C136" s="8">
        <v>76.260000000000005</v>
      </c>
      <c r="D136" s="8">
        <v>2.4500000000000002</v>
      </c>
      <c r="E136" s="9" t="s">
        <v>352</v>
      </c>
    </row>
    <row r="137" spans="1:5" x14ac:dyDescent="0.3">
      <c r="A137" s="129"/>
      <c r="B137" s="9" t="s">
        <v>461</v>
      </c>
      <c r="C137" s="8">
        <v>58.68</v>
      </c>
      <c r="D137" s="8">
        <v>7.2569999999999997</v>
      </c>
      <c r="E137" s="9" t="s">
        <v>266</v>
      </c>
    </row>
    <row r="138" spans="1:5" x14ac:dyDescent="0.3">
      <c r="A138" s="129"/>
      <c r="B138" s="9" t="s">
        <v>462</v>
      </c>
      <c r="C138" s="8">
        <v>87.09</v>
      </c>
      <c r="D138" s="8">
        <v>0.26800000000000002</v>
      </c>
      <c r="E138" s="9" t="s">
        <v>463</v>
      </c>
    </row>
    <row r="139" spans="1:5" x14ac:dyDescent="0.3">
      <c r="A139" s="129"/>
      <c r="B139" s="9" t="s">
        <v>464</v>
      </c>
      <c r="C139" s="8">
        <v>90.98</v>
      </c>
      <c r="D139" s="8">
        <v>4.1449999999999996</v>
      </c>
      <c r="E139" s="9" t="s">
        <v>290</v>
      </c>
    </row>
    <row r="140" spans="1:5" x14ac:dyDescent="0.3">
      <c r="A140" s="129"/>
      <c r="B140" s="9" t="s">
        <v>465</v>
      </c>
      <c r="C140" s="8">
        <v>95.36</v>
      </c>
      <c r="D140" s="8">
        <v>5.7530000000000001</v>
      </c>
      <c r="E140" s="9" t="s">
        <v>389</v>
      </c>
    </row>
    <row r="141" spans="1:5" x14ac:dyDescent="0.3">
      <c r="A141" s="129"/>
      <c r="B141" s="9" t="s">
        <v>466</v>
      </c>
      <c r="C141" s="8">
        <v>83.6</v>
      </c>
      <c r="D141" s="8">
        <v>1.294</v>
      </c>
      <c r="E141" s="9" t="s">
        <v>467</v>
      </c>
    </row>
    <row r="142" spans="1:5" x14ac:dyDescent="0.3">
      <c r="A142" s="129"/>
      <c r="B142" s="9" t="s">
        <v>468</v>
      </c>
      <c r="C142" s="8">
        <v>86.37</v>
      </c>
      <c r="D142" s="8">
        <v>5.2960000000000003</v>
      </c>
      <c r="E142" s="9" t="s">
        <v>469</v>
      </c>
    </row>
    <row r="143" spans="1:5" x14ac:dyDescent="0.3">
      <c r="A143" s="129"/>
      <c r="B143" s="9" t="s">
        <v>470</v>
      </c>
      <c r="C143" s="8">
        <v>67.959999999999994</v>
      </c>
      <c r="D143" s="8">
        <v>1.431</v>
      </c>
      <c r="E143" s="9" t="s">
        <v>389</v>
      </c>
    </row>
    <row r="144" spans="1:5" x14ac:dyDescent="0.3">
      <c r="A144" s="129"/>
      <c r="B144" s="9" t="s">
        <v>471</v>
      </c>
      <c r="C144" s="8">
        <v>51.86</v>
      </c>
      <c r="D144" s="8">
        <v>5.0439999999999996</v>
      </c>
      <c r="E144" s="9" t="s">
        <v>472</v>
      </c>
    </row>
    <row r="145" spans="1:5" x14ac:dyDescent="0.3">
      <c r="A145" s="129"/>
      <c r="B145" s="9" t="s">
        <v>473</v>
      </c>
      <c r="C145" s="8">
        <v>51.67</v>
      </c>
      <c r="D145" s="8">
        <v>9.9000000000000005E-2</v>
      </c>
      <c r="E145" s="9" t="s">
        <v>286</v>
      </c>
    </row>
    <row r="146" spans="1:5" x14ac:dyDescent="0.3">
      <c r="A146" s="129"/>
      <c r="B146" s="9" t="s">
        <v>474</v>
      </c>
      <c r="C146" s="8">
        <v>51.44</v>
      </c>
      <c r="D146" s="8">
        <v>6.5250000000000004</v>
      </c>
      <c r="E146" s="9" t="s">
        <v>297</v>
      </c>
    </row>
    <row r="147" spans="1:5" x14ac:dyDescent="0.3">
      <c r="A147" s="129"/>
      <c r="B147" s="9" t="s">
        <v>475</v>
      </c>
      <c r="C147" s="8">
        <v>57.75</v>
      </c>
      <c r="D147" s="8">
        <v>0</v>
      </c>
      <c r="E147" s="9" t="s">
        <v>318</v>
      </c>
    </row>
    <row r="148" spans="1:5" x14ac:dyDescent="0.3">
      <c r="A148" s="129"/>
      <c r="B148" s="9" t="s">
        <v>476</v>
      </c>
      <c r="C148" s="8">
        <v>88.35</v>
      </c>
      <c r="D148" s="8">
        <v>2.8359999999999999</v>
      </c>
      <c r="E148" s="9" t="s">
        <v>477</v>
      </c>
    </row>
    <row r="149" spans="1:5" x14ac:dyDescent="0.3">
      <c r="A149" s="129"/>
      <c r="B149" s="9" t="s">
        <v>478</v>
      </c>
      <c r="C149" s="8">
        <v>97.32</v>
      </c>
      <c r="D149" s="8">
        <v>0.505</v>
      </c>
      <c r="E149" s="9" t="s">
        <v>479</v>
      </c>
    </row>
    <row r="150" spans="1:5" x14ac:dyDescent="0.3">
      <c r="A150" s="129"/>
      <c r="B150" s="9" t="s">
        <v>480</v>
      </c>
      <c r="C150" s="8">
        <v>88.34</v>
      </c>
      <c r="D150" s="8">
        <v>3.71</v>
      </c>
      <c r="E150" s="9" t="s">
        <v>256</v>
      </c>
    </row>
    <row r="151" spans="1:5" x14ac:dyDescent="0.3">
      <c r="A151" s="129"/>
      <c r="B151" s="9" t="s">
        <v>481</v>
      </c>
      <c r="C151" s="8">
        <v>74.34</v>
      </c>
      <c r="D151" s="8">
        <v>1.704</v>
      </c>
      <c r="E151" s="9" t="s">
        <v>278</v>
      </c>
    </row>
    <row r="152" spans="1:5" x14ac:dyDescent="0.3">
      <c r="A152" s="129"/>
      <c r="B152" s="9" t="s">
        <v>482</v>
      </c>
      <c r="C152" s="8">
        <v>68.349999999999994</v>
      </c>
      <c r="D152" s="8">
        <v>3.76</v>
      </c>
      <c r="E152" s="9" t="s">
        <v>483</v>
      </c>
    </row>
    <row r="153" spans="1:5" x14ac:dyDescent="0.3">
      <c r="A153" s="129"/>
      <c r="B153" s="9" t="s">
        <v>484</v>
      </c>
      <c r="C153" s="8">
        <v>60.56</v>
      </c>
      <c r="D153" s="8">
        <v>4.5579999999999998</v>
      </c>
      <c r="E153" s="9" t="s">
        <v>322</v>
      </c>
    </row>
    <row r="154" spans="1:5" x14ac:dyDescent="0.3">
      <c r="A154" s="129"/>
      <c r="B154" s="9" t="s">
        <v>485</v>
      </c>
      <c r="C154" s="8">
        <v>64.61</v>
      </c>
      <c r="D154" s="8">
        <v>4.0359999999999996</v>
      </c>
      <c r="E154" s="9" t="s">
        <v>486</v>
      </c>
    </row>
    <row r="155" spans="1:5" x14ac:dyDescent="0.3">
      <c r="A155" s="129"/>
      <c r="B155" s="9" t="s">
        <v>487</v>
      </c>
      <c r="C155" s="8">
        <v>61.09</v>
      </c>
      <c r="D155" s="8">
        <v>2.3969999999999998</v>
      </c>
      <c r="E155" s="9" t="s">
        <v>422</v>
      </c>
    </row>
    <row r="156" spans="1:5" x14ac:dyDescent="0.3">
      <c r="A156" s="129"/>
      <c r="B156" s="9" t="s">
        <v>488</v>
      </c>
      <c r="C156" s="8">
        <v>95.43</v>
      </c>
      <c r="D156" s="8">
        <v>1.5609999999999999</v>
      </c>
      <c r="E156" s="9" t="s">
        <v>433</v>
      </c>
    </row>
    <row r="157" spans="1:5" x14ac:dyDescent="0.3">
      <c r="A157" s="129"/>
      <c r="B157" s="9" t="s">
        <v>489</v>
      </c>
      <c r="C157" s="8">
        <v>89.01</v>
      </c>
      <c r="D157" s="8">
        <v>7.1710000000000003</v>
      </c>
      <c r="E157" s="9" t="s">
        <v>490</v>
      </c>
    </row>
    <row r="158" spans="1:5" x14ac:dyDescent="0.3">
      <c r="A158" s="129"/>
      <c r="B158" s="9" t="s">
        <v>491</v>
      </c>
      <c r="C158" s="8">
        <v>97.8</v>
      </c>
      <c r="D158" s="8">
        <v>0</v>
      </c>
      <c r="E158" s="9" t="s">
        <v>422</v>
      </c>
    </row>
    <row r="159" spans="1:5" x14ac:dyDescent="0.3">
      <c r="A159" s="129"/>
      <c r="B159" s="9" t="s">
        <v>492</v>
      </c>
      <c r="C159" s="8">
        <v>63.31</v>
      </c>
      <c r="D159" s="8">
        <v>6.5419999999999998</v>
      </c>
      <c r="E159" s="9" t="s">
        <v>374</v>
      </c>
    </row>
    <row r="160" spans="1:5" x14ac:dyDescent="0.3">
      <c r="A160" s="129"/>
      <c r="B160" s="9" t="s">
        <v>493</v>
      </c>
      <c r="C160" s="8">
        <v>63.06</v>
      </c>
      <c r="D160" s="8">
        <v>7.2050000000000001</v>
      </c>
      <c r="E160" s="9" t="s">
        <v>494</v>
      </c>
    </row>
    <row r="161" spans="1:5" x14ac:dyDescent="0.3">
      <c r="A161" s="129"/>
      <c r="B161" s="9" t="s">
        <v>495</v>
      </c>
      <c r="C161" s="8">
        <v>59.72</v>
      </c>
      <c r="D161" s="8">
        <v>2.056</v>
      </c>
      <c r="E161" s="9" t="s">
        <v>356</v>
      </c>
    </row>
    <row r="162" spans="1:5" x14ac:dyDescent="0.3">
      <c r="A162" s="129"/>
      <c r="B162" s="9" t="s">
        <v>496</v>
      </c>
      <c r="C162" s="8">
        <v>69.400000000000006</v>
      </c>
      <c r="D162" s="8">
        <v>2.7160000000000002</v>
      </c>
      <c r="E162" s="9" t="s">
        <v>497</v>
      </c>
    </row>
    <row r="163" spans="1:5" x14ac:dyDescent="0.3">
      <c r="A163" s="129"/>
      <c r="B163" s="9" t="s">
        <v>498</v>
      </c>
      <c r="C163" s="8">
        <v>85.46</v>
      </c>
      <c r="D163" s="8">
        <v>1.2529999999999999</v>
      </c>
      <c r="E163" s="9" t="s">
        <v>499</v>
      </c>
    </row>
    <row r="164" spans="1:5" x14ac:dyDescent="0.3">
      <c r="A164" s="129"/>
      <c r="B164" s="9" t="s">
        <v>500</v>
      </c>
      <c r="C164" s="8">
        <v>93.16</v>
      </c>
      <c r="D164" s="8">
        <v>3.8460000000000001</v>
      </c>
      <c r="E164" s="9" t="s">
        <v>501</v>
      </c>
    </row>
    <row r="165" spans="1:5" x14ac:dyDescent="0.3">
      <c r="A165" s="129"/>
      <c r="B165" s="9" t="s">
        <v>502</v>
      </c>
      <c r="C165" s="8">
        <v>87.9</v>
      </c>
      <c r="D165" s="8">
        <v>2.9849999999999999</v>
      </c>
      <c r="E165" s="9" t="s">
        <v>503</v>
      </c>
    </row>
    <row r="166" spans="1:5" x14ac:dyDescent="0.3">
      <c r="A166" s="129"/>
      <c r="B166" s="9" t="s">
        <v>504</v>
      </c>
      <c r="C166" s="8">
        <v>97.8</v>
      </c>
      <c r="D166" s="8">
        <v>0</v>
      </c>
      <c r="E166" s="9" t="s">
        <v>420</v>
      </c>
    </row>
    <row r="167" spans="1:5" x14ac:dyDescent="0.3">
      <c r="A167" s="129"/>
      <c r="B167" s="9" t="s">
        <v>505</v>
      </c>
      <c r="C167" s="8">
        <v>75.930000000000007</v>
      </c>
      <c r="D167" s="8">
        <v>3.2250000000000001</v>
      </c>
      <c r="E167" s="9" t="s">
        <v>330</v>
      </c>
    </row>
    <row r="168" spans="1:5" x14ac:dyDescent="0.3">
      <c r="A168" s="129"/>
      <c r="B168" s="9" t="s">
        <v>506</v>
      </c>
      <c r="C168" s="8">
        <v>62.56</v>
      </c>
      <c r="D168" s="8">
        <v>2.8730000000000002</v>
      </c>
      <c r="E168" s="9" t="s">
        <v>507</v>
      </c>
    </row>
    <row r="169" spans="1:5" x14ac:dyDescent="0.3">
      <c r="A169" s="129"/>
      <c r="B169" s="9" t="s">
        <v>508</v>
      </c>
      <c r="C169" s="8">
        <v>67.180000000000007</v>
      </c>
      <c r="D169" s="8">
        <v>3.3959999999999999</v>
      </c>
      <c r="E169" s="9" t="s">
        <v>420</v>
      </c>
    </row>
    <row r="170" spans="1:5" x14ac:dyDescent="0.3">
      <c r="A170" s="129"/>
      <c r="B170" s="9" t="s">
        <v>509</v>
      </c>
      <c r="C170" s="8">
        <v>52.19</v>
      </c>
      <c r="D170" s="8">
        <v>1.724</v>
      </c>
      <c r="E170" s="9" t="s">
        <v>510</v>
      </c>
    </row>
    <row r="171" spans="1:5" x14ac:dyDescent="0.3">
      <c r="A171" s="129"/>
      <c r="B171" s="9" t="s">
        <v>511</v>
      </c>
      <c r="C171" s="8">
        <v>52.47</v>
      </c>
      <c r="D171" s="8">
        <v>2.4750000000000001</v>
      </c>
      <c r="E171" s="9" t="s">
        <v>280</v>
      </c>
    </row>
    <row r="172" spans="1:5" x14ac:dyDescent="0.3">
      <c r="A172" s="129"/>
      <c r="B172" s="9" t="s">
        <v>512</v>
      </c>
      <c r="C172" s="8">
        <v>90.92</v>
      </c>
      <c r="D172" s="8">
        <v>2.6779999999999999</v>
      </c>
      <c r="E172" s="9" t="s">
        <v>479</v>
      </c>
    </row>
    <row r="173" spans="1:5" x14ac:dyDescent="0.3">
      <c r="A173" s="129"/>
      <c r="B173" s="9" t="s">
        <v>513</v>
      </c>
      <c r="C173" s="8">
        <v>84.65</v>
      </c>
      <c r="D173" s="8">
        <v>2.84</v>
      </c>
      <c r="E173" s="9" t="s">
        <v>514</v>
      </c>
    </row>
    <row r="174" spans="1:5" x14ac:dyDescent="0.3">
      <c r="A174" s="129"/>
      <c r="B174" s="9" t="s">
        <v>515</v>
      </c>
      <c r="C174" s="8">
        <v>82.66</v>
      </c>
      <c r="D174" s="8">
        <v>4.1340000000000003</v>
      </c>
      <c r="E174" s="9" t="s">
        <v>477</v>
      </c>
    </row>
    <row r="175" spans="1:5" x14ac:dyDescent="0.3">
      <c r="A175" s="129"/>
      <c r="B175" s="9" t="s">
        <v>516</v>
      </c>
      <c r="C175" s="8">
        <v>85.88</v>
      </c>
      <c r="D175" s="8">
        <v>9.4689999999999994</v>
      </c>
      <c r="E175" s="9" t="s">
        <v>422</v>
      </c>
    </row>
    <row r="176" spans="1:5" x14ac:dyDescent="0.3">
      <c r="A176" s="129"/>
      <c r="B176" s="9" t="s">
        <v>517</v>
      </c>
      <c r="C176" s="8">
        <v>93.4</v>
      </c>
      <c r="D176" s="8">
        <v>4.46</v>
      </c>
      <c r="E176" s="9" t="s">
        <v>518</v>
      </c>
    </row>
    <row r="177" spans="1:5" x14ac:dyDescent="0.3">
      <c r="A177" s="129"/>
      <c r="B177" s="9" t="s">
        <v>519</v>
      </c>
      <c r="C177" s="8">
        <v>85.57</v>
      </c>
      <c r="D177" s="8">
        <v>2.84</v>
      </c>
      <c r="E177" s="9" t="s">
        <v>266</v>
      </c>
    </row>
    <row r="178" spans="1:5" x14ac:dyDescent="0.3">
      <c r="A178" s="129"/>
      <c r="B178" s="9" t="s">
        <v>520</v>
      </c>
      <c r="C178" s="8">
        <v>75.489999999999995</v>
      </c>
      <c r="D178" s="8">
        <v>2.67</v>
      </c>
      <c r="E178" s="9" t="s">
        <v>521</v>
      </c>
    </row>
    <row r="179" spans="1:5" x14ac:dyDescent="0.3">
      <c r="A179" s="129"/>
      <c r="B179" s="9" t="s">
        <v>522</v>
      </c>
      <c r="C179" s="8">
        <v>66.83</v>
      </c>
      <c r="D179" s="8">
        <v>0.99</v>
      </c>
      <c r="E179" s="9" t="s">
        <v>250</v>
      </c>
    </row>
    <row r="180" spans="1:5" x14ac:dyDescent="0.3">
      <c r="A180" s="129"/>
      <c r="B180" s="9" t="s">
        <v>523</v>
      </c>
      <c r="C180" s="8">
        <v>93.39</v>
      </c>
      <c r="D180" s="8">
        <v>2.6349999999999998</v>
      </c>
      <c r="E180" s="9" t="s">
        <v>352</v>
      </c>
    </row>
    <row r="181" spans="1:5" x14ac:dyDescent="0.3">
      <c r="A181" s="129"/>
      <c r="B181" s="9" t="s">
        <v>524</v>
      </c>
      <c r="C181" s="8">
        <v>79.78</v>
      </c>
      <c r="D181" s="8">
        <v>3.3330000000000002</v>
      </c>
      <c r="E181" s="9" t="s">
        <v>450</v>
      </c>
    </row>
    <row r="182" spans="1:5" x14ac:dyDescent="0.3">
      <c r="A182" s="129"/>
      <c r="B182" s="9" t="s">
        <v>525</v>
      </c>
      <c r="C182" s="8">
        <v>98.9</v>
      </c>
      <c r="D182" s="8">
        <v>4.3949999999999996</v>
      </c>
      <c r="E182" s="9" t="s">
        <v>526</v>
      </c>
    </row>
    <row r="183" spans="1:5" x14ac:dyDescent="0.3">
      <c r="A183" s="129"/>
      <c r="B183" s="9" t="s">
        <v>527</v>
      </c>
      <c r="C183" s="8">
        <v>88.64</v>
      </c>
      <c r="D183" s="8">
        <v>3.895</v>
      </c>
      <c r="E183" s="9" t="s">
        <v>450</v>
      </c>
    </row>
    <row r="184" spans="1:5" x14ac:dyDescent="0.3">
      <c r="A184" s="129"/>
      <c r="B184" s="9" t="s">
        <v>528</v>
      </c>
      <c r="C184" s="8">
        <v>73.47</v>
      </c>
      <c r="D184" s="8">
        <v>3.431</v>
      </c>
      <c r="E184" s="9" t="s">
        <v>529</v>
      </c>
    </row>
    <row r="185" spans="1:5" x14ac:dyDescent="0.3">
      <c r="A185" s="129"/>
      <c r="B185" s="9" t="s">
        <v>530</v>
      </c>
      <c r="C185" s="8">
        <v>75.94</v>
      </c>
      <c r="D185" s="8">
        <v>2.262</v>
      </c>
      <c r="E185" s="9" t="s">
        <v>312</v>
      </c>
    </row>
    <row r="186" spans="1:5" x14ac:dyDescent="0.3">
      <c r="A186" s="129"/>
      <c r="B186" s="9" t="s">
        <v>531</v>
      </c>
      <c r="C186" s="8">
        <v>96.7</v>
      </c>
      <c r="D186" s="8">
        <v>9.9000000000000005E-2</v>
      </c>
      <c r="E186" s="9" t="s">
        <v>532</v>
      </c>
    </row>
    <row r="187" spans="1:5" x14ac:dyDescent="0.3">
      <c r="A187" s="129"/>
      <c r="B187" s="9" t="s">
        <v>533</v>
      </c>
      <c r="C187" s="8">
        <v>52.8</v>
      </c>
      <c r="D187" s="8">
        <v>1.073</v>
      </c>
      <c r="E187" s="9" t="s">
        <v>350</v>
      </c>
    </row>
    <row r="188" spans="1:5" x14ac:dyDescent="0.3">
      <c r="A188" s="129"/>
      <c r="B188" s="9" t="s">
        <v>534</v>
      </c>
      <c r="C188" s="8">
        <v>63.8</v>
      </c>
      <c r="D188" s="8">
        <v>2.5209999999999999</v>
      </c>
      <c r="E188" s="9" t="s">
        <v>272</v>
      </c>
    </row>
    <row r="189" spans="1:5" x14ac:dyDescent="0.3">
      <c r="A189" s="129"/>
      <c r="B189" s="9" t="s">
        <v>535</v>
      </c>
      <c r="C189" s="8">
        <v>77.58</v>
      </c>
      <c r="D189" s="8">
        <v>0</v>
      </c>
      <c r="E189" s="9" t="s">
        <v>536</v>
      </c>
    </row>
    <row r="190" spans="1:5" x14ac:dyDescent="0.3">
      <c r="A190" s="129"/>
      <c r="B190" s="9" t="s">
        <v>537</v>
      </c>
      <c r="C190" s="8">
        <v>50.49</v>
      </c>
      <c r="D190" s="8">
        <v>1.2310000000000001</v>
      </c>
      <c r="E190" s="9" t="s">
        <v>538</v>
      </c>
    </row>
    <row r="191" spans="1:5" x14ac:dyDescent="0.3">
      <c r="A191" s="129"/>
      <c r="B191" s="9" t="s">
        <v>539</v>
      </c>
      <c r="C191" s="8">
        <v>67.8</v>
      </c>
      <c r="D191" s="8">
        <v>7.1130000000000004</v>
      </c>
      <c r="E191" s="9" t="s">
        <v>370</v>
      </c>
    </row>
    <row r="192" spans="1:5" x14ac:dyDescent="0.3">
      <c r="A192" s="129"/>
      <c r="B192" s="9" t="s">
        <v>540</v>
      </c>
      <c r="C192" s="8">
        <v>93.91</v>
      </c>
      <c r="D192" s="8">
        <v>0.86899999999999999</v>
      </c>
      <c r="E192" s="9" t="s">
        <v>541</v>
      </c>
    </row>
    <row r="193" spans="1:5" x14ac:dyDescent="0.3">
      <c r="A193" s="129"/>
      <c r="B193" s="9" t="s">
        <v>542</v>
      </c>
      <c r="C193" s="8">
        <v>96.17</v>
      </c>
      <c r="D193" s="8">
        <v>2.9049999999999998</v>
      </c>
      <c r="E193" s="9" t="s">
        <v>352</v>
      </c>
    </row>
    <row r="194" spans="1:5" x14ac:dyDescent="0.3">
      <c r="A194" s="129"/>
      <c r="B194" s="9" t="s">
        <v>543</v>
      </c>
      <c r="C194" s="8">
        <v>72.55</v>
      </c>
      <c r="D194" s="8">
        <v>6.633</v>
      </c>
      <c r="E194" s="9" t="s">
        <v>544</v>
      </c>
    </row>
    <row r="195" spans="1:5" x14ac:dyDescent="0.3">
      <c r="A195" s="129"/>
      <c r="B195" s="9" t="s">
        <v>545</v>
      </c>
      <c r="C195" s="8">
        <v>95.72</v>
      </c>
      <c r="D195" s="8">
        <v>5.27</v>
      </c>
      <c r="E195" s="9" t="s">
        <v>358</v>
      </c>
    </row>
    <row r="196" spans="1:5" x14ac:dyDescent="0.3">
      <c r="A196" s="129"/>
      <c r="B196" s="9" t="s">
        <v>546</v>
      </c>
      <c r="C196" s="8">
        <v>96.61</v>
      </c>
      <c r="D196" s="8">
        <v>2.855</v>
      </c>
      <c r="E196" s="9" t="s">
        <v>547</v>
      </c>
    </row>
    <row r="197" spans="1:5" x14ac:dyDescent="0.3">
      <c r="A197" s="129"/>
      <c r="B197" s="9" t="s">
        <v>548</v>
      </c>
      <c r="C197" s="8">
        <v>94.81</v>
      </c>
      <c r="D197" s="8">
        <v>2.5910000000000002</v>
      </c>
      <c r="E197" s="9" t="s">
        <v>549</v>
      </c>
    </row>
    <row r="198" spans="1:5" x14ac:dyDescent="0.3">
      <c r="A198" s="129"/>
      <c r="B198" s="9" t="s">
        <v>550</v>
      </c>
      <c r="C198" s="8">
        <v>76.3</v>
      </c>
      <c r="D198" s="8">
        <v>5.681</v>
      </c>
      <c r="E198" s="9" t="s">
        <v>266</v>
      </c>
    </row>
    <row r="199" spans="1:5" x14ac:dyDescent="0.3">
      <c r="A199" s="129"/>
      <c r="B199" s="9" t="s">
        <v>551</v>
      </c>
      <c r="C199" s="8">
        <v>96.63</v>
      </c>
      <c r="D199" s="8">
        <v>2.1970000000000001</v>
      </c>
      <c r="E199" s="9" t="s">
        <v>552</v>
      </c>
    </row>
    <row r="200" spans="1:5" x14ac:dyDescent="0.3">
      <c r="A200" s="129"/>
      <c r="B200" s="9" t="s">
        <v>553</v>
      </c>
      <c r="C200" s="8">
        <v>63.08</v>
      </c>
      <c r="D200" s="8">
        <v>2.2650000000000001</v>
      </c>
      <c r="E200" s="9" t="s">
        <v>467</v>
      </c>
    </row>
    <row r="201" spans="1:5" x14ac:dyDescent="0.3">
      <c r="A201" s="129"/>
      <c r="B201" s="9" t="s">
        <v>554</v>
      </c>
      <c r="C201" s="8">
        <v>80.08</v>
      </c>
      <c r="D201" s="8">
        <v>1.343</v>
      </c>
      <c r="E201" s="9" t="s">
        <v>303</v>
      </c>
    </row>
    <row r="202" spans="1:5" x14ac:dyDescent="0.3">
      <c r="A202" s="129"/>
      <c r="B202" s="9" t="s">
        <v>555</v>
      </c>
      <c r="C202" s="8">
        <v>67.25</v>
      </c>
      <c r="D202" s="8">
        <v>1.681</v>
      </c>
      <c r="E202" s="9" t="s">
        <v>303</v>
      </c>
    </row>
    <row r="203" spans="1:5" x14ac:dyDescent="0.3">
      <c r="A203" s="129"/>
      <c r="B203" s="9" t="s">
        <v>556</v>
      </c>
      <c r="C203" s="8">
        <v>86.06</v>
      </c>
      <c r="D203" s="8">
        <v>4.4660000000000002</v>
      </c>
      <c r="E203" s="9" t="s">
        <v>557</v>
      </c>
    </row>
    <row r="204" spans="1:5" x14ac:dyDescent="0.3">
      <c r="A204" s="129"/>
      <c r="B204" s="9" t="s">
        <v>558</v>
      </c>
      <c r="C204" s="8">
        <v>67.290000000000006</v>
      </c>
      <c r="D204" s="8">
        <v>6.0410000000000004</v>
      </c>
      <c r="E204" s="9" t="s">
        <v>254</v>
      </c>
    </row>
    <row r="205" spans="1:5" x14ac:dyDescent="0.3">
      <c r="A205" s="129"/>
      <c r="B205" s="9" t="s">
        <v>559</v>
      </c>
      <c r="C205" s="8">
        <v>97.43</v>
      </c>
      <c r="D205" s="8">
        <v>3.4180000000000001</v>
      </c>
      <c r="E205" s="9" t="s">
        <v>358</v>
      </c>
    </row>
    <row r="206" spans="1:5" x14ac:dyDescent="0.3">
      <c r="A206" s="129"/>
      <c r="B206" s="9" t="s">
        <v>560</v>
      </c>
      <c r="C206" s="8">
        <v>50.66</v>
      </c>
      <c r="D206" s="8">
        <v>7.77</v>
      </c>
      <c r="E206" s="9" t="s">
        <v>561</v>
      </c>
    </row>
    <row r="207" spans="1:5" x14ac:dyDescent="0.3">
      <c r="A207" s="129"/>
      <c r="B207" s="9" t="s">
        <v>562</v>
      </c>
      <c r="C207" s="8">
        <v>54.57</v>
      </c>
      <c r="D207" s="8">
        <v>5.3440000000000003</v>
      </c>
      <c r="E207" s="9" t="s">
        <v>561</v>
      </c>
    </row>
    <row r="208" spans="1:5" x14ac:dyDescent="0.3">
      <c r="A208" s="129"/>
      <c r="B208" s="9" t="s">
        <v>563</v>
      </c>
      <c r="C208" s="8">
        <v>72.739999999999995</v>
      </c>
      <c r="D208" s="8">
        <v>5.9180000000000001</v>
      </c>
      <c r="E208" s="9" t="s">
        <v>290</v>
      </c>
    </row>
    <row r="209" spans="1:5" x14ac:dyDescent="0.3">
      <c r="A209" s="129"/>
      <c r="B209" s="9" t="s">
        <v>564</v>
      </c>
      <c r="C209" s="8">
        <v>79.41</v>
      </c>
      <c r="D209" s="8">
        <v>5.3890000000000002</v>
      </c>
      <c r="E209" s="9" t="s">
        <v>290</v>
      </c>
    </row>
    <row r="210" spans="1:5" x14ac:dyDescent="0.3">
      <c r="A210" s="129"/>
      <c r="B210" s="9" t="s">
        <v>565</v>
      </c>
      <c r="C210" s="8">
        <v>59.18</v>
      </c>
      <c r="D210" s="8">
        <v>0</v>
      </c>
      <c r="E210" s="9" t="s">
        <v>566</v>
      </c>
    </row>
    <row r="211" spans="1:5" x14ac:dyDescent="0.3">
      <c r="A211" s="129"/>
      <c r="B211" s="9" t="s">
        <v>567</v>
      </c>
      <c r="C211" s="8">
        <v>82.51</v>
      </c>
      <c r="D211" s="8">
        <v>0.312</v>
      </c>
      <c r="E211" s="9" t="s">
        <v>568</v>
      </c>
    </row>
    <row r="212" spans="1:5" x14ac:dyDescent="0.3">
      <c r="A212" s="129"/>
      <c r="B212" s="9" t="s">
        <v>569</v>
      </c>
      <c r="C212" s="8">
        <v>90.68</v>
      </c>
      <c r="D212" s="8">
        <v>2.84</v>
      </c>
      <c r="E212" s="9" t="s">
        <v>266</v>
      </c>
    </row>
    <row r="213" spans="1:5" x14ac:dyDescent="0.3">
      <c r="A213" s="129"/>
      <c r="B213" s="9" t="s">
        <v>570</v>
      </c>
      <c r="C213" s="8">
        <v>77.27</v>
      </c>
      <c r="D213" s="8">
        <v>1.2390000000000001</v>
      </c>
      <c r="E213" s="9" t="s">
        <v>514</v>
      </c>
    </row>
    <row r="214" spans="1:5" x14ac:dyDescent="0.3">
      <c r="A214" s="129"/>
      <c r="B214" s="9" t="s">
        <v>571</v>
      </c>
      <c r="C214" s="8">
        <v>91.56</v>
      </c>
      <c r="D214" s="8">
        <v>3.08</v>
      </c>
      <c r="E214" s="9" t="s">
        <v>250</v>
      </c>
    </row>
    <row r="215" spans="1:5" x14ac:dyDescent="0.3">
      <c r="A215" s="129"/>
      <c r="B215" s="9" t="s">
        <v>572</v>
      </c>
      <c r="C215" s="8">
        <v>96.69</v>
      </c>
      <c r="D215" s="8">
        <v>2.97</v>
      </c>
      <c r="E215" s="9" t="s">
        <v>408</v>
      </c>
    </row>
    <row r="216" spans="1:5" x14ac:dyDescent="0.3">
      <c r="A216" s="129"/>
      <c r="B216" s="9" t="s">
        <v>573</v>
      </c>
      <c r="C216" s="8">
        <v>56.65</v>
      </c>
      <c r="D216" s="8">
        <v>1.931</v>
      </c>
      <c r="E216" s="9" t="s">
        <v>286</v>
      </c>
    </row>
    <row r="217" spans="1:5" x14ac:dyDescent="0.3">
      <c r="A217" s="129"/>
      <c r="B217" s="9" t="s">
        <v>574</v>
      </c>
      <c r="C217" s="8">
        <v>65.540000000000006</v>
      </c>
      <c r="D217" s="8">
        <v>1.6830000000000001</v>
      </c>
      <c r="E217" s="9" t="s">
        <v>453</v>
      </c>
    </row>
    <row r="218" spans="1:5" x14ac:dyDescent="0.3">
      <c r="A218" s="129"/>
      <c r="B218" s="9" t="s">
        <v>575</v>
      </c>
      <c r="C218" s="8">
        <v>73.709999999999994</v>
      </c>
      <c r="D218" s="8">
        <v>1.8220000000000001</v>
      </c>
      <c r="E218" s="9" t="s">
        <v>576</v>
      </c>
    </row>
    <row r="219" spans="1:5" x14ac:dyDescent="0.3">
      <c r="A219" s="129"/>
      <c r="B219" s="9" t="s">
        <v>577</v>
      </c>
      <c r="C219" s="8">
        <v>97.72</v>
      </c>
      <c r="D219" s="8">
        <v>3.4750000000000001</v>
      </c>
      <c r="E219" s="9" t="s">
        <v>266</v>
      </c>
    </row>
    <row r="220" spans="1:5" x14ac:dyDescent="0.3">
      <c r="A220" s="129"/>
      <c r="B220" s="9" t="s">
        <v>578</v>
      </c>
      <c r="C220" s="8">
        <v>50.69</v>
      </c>
      <c r="D220" s="8">
        <v>2.52</v>
      </c>
      <c r="E220" s="9" t="s">
        <v>340</v>
      </c>
    </row>
    <row r="221" spans="1:5" x14ac:dyDescent="0.3">
      <c r="A221" s="129"/>
      <c r="B221" s="9" t="s">
        <v>579</v>
      </c>
      <c r="C221" s="8">
        <v>95.7</v>
      </c>
      <c r="D221" s="8">
        <v>1.4850000000000001</v>
      </c>
      <c r="E221" s="9" t="s">
        <v>276</v>
      </c>
    </row>
    <row r="222" spans="1:5" x14ac:dyDescent="0.3">
      <c r="A222" s="129"/>
      <c r="B222" s="9" t="s">
        <v>580</v>
      </c>
      <c r="C222" s="8">
        <v>56.91</v>
      </c>
      <c r="D222" s="8">
        <v>4.4939999999999998</v>
      </c>
      <c r="E222" s="9" t="s">
        <v>581</v>
      </c>
    </row>
    <row r="223" spans="1:5" x14ac:dyDescent="0.3">
      <c r="A223" s="129"/>
      <c r="B223" s="9" t="s">
        <v>582</v>
      </c>
      <c r="C223" s="8">
        <v>58.17</v>
      </c>
      <c r="D223" s="8">
        <v>9.3450000000000006</v>
      </c>
      <c r="E223" s="9" t="s">
        <v>583</v>
      </c>
    </row>
    <row r="224" spans="1:5" x14ac:dyDescent="0.3">
      <c r="A224" s="129"/>
      <c r="B224" s="9" t="s">
        <v>584</v>
      </c>
      <c r="C224" s="8">
        <v>85.45</v>
      </c>
      <c r="D224" s="8">
        <v>5.4539999999999997</v>
      </c>
      <c r="E224" s="9" t="s">
        <v>316</v>
      </c>
    </row>
    <row r="225" spans="1:5" x14ac:dyDescent="0.3">
      <c r="A225" s="129"/>
      <c r="B225" s="9" t="s">
        <v>585</v>
      </c>
      <c r="C225" s="8">
        <v>76.61</v>
      </c>
      <c r="D225" s="8">
        <v>2.7269999999999999</v>
      </c>
      <c r="E225" s="9" t="s">
        <v>316</v>
      </c>
    </row>
    <row r="226" spans="1:5" x14ac:dyDescent="0.3">
      <c r="A226" s="129"/>
      <c r="B226" s="9" t="s">
        <v>586</v>
      </c>
      <c r="C226" s="8">
        <v>59.52</v>
      </c>
      <c r="D226" s="8">
        <v>0.76600000000000001</v>
      </c>
      <c r="E226" s="9" t="s">
        <v>587</v>
      </c>
    </row>
    <row r="227" spans="1:5" x14ac:dyDescent="0.3">
      <c r="A227" s="129"/>
      <c r="B227" s="9" t="s">
        <v>588</v>
      </c>
      <c r="C227" s="8">
        <v>65.52</v>
      </c>
      <c r="D227" s="8">
        <v>1.3280000000000001</v>
      </c>
      <c r="E227" s="9" t="s">
        <v>589</v>
      </c>
    </row>
    <row r="228" spans="1:5" x14ac:dyDescent="0.3">
      <c r="A228" s="129"/>
      <c r="B228" s="9" t="s">
        <v>590</v>
      </c>
      <c r="C228" s="8">
        <v>92.91</v>
      </c>
      <c r="D228" s="8">
        <v>2.2320000000000002</v>
      </c>
      <c r="E228" s="9" t="s">
        <v>576</v>
      </c>
    </row>
    <row r="229" spans="1:5" x14ac:dyDescent="0.3">
      <c r="A229" s="129"/>
      <c r="B229" s="9" t="s">
        <v>591</v>
      </c>
      <c r="C229" s="8">
        <v>70.599999999999994</v>
      </c>
      <c r="D229" s="8">
        <v>3.419</v>
      </c>
      <c r="E229" s="9" t="s">
        <v>592</v>
      </c>
    </row>
    <row r="230" spans="1:5" x14ac:dyDescent="0.3">
      <c r="A230" s="129"/>
      <c r="B230" s="9" t="s">
        <v>593</v>
      </c>
      <c r="C230" s="8">
        <v>80.17</v>
      </c>
      <c r="D230" s="8">
        <v>3.0720000000000001</v>
      </c>
      <c r="E230" s="9" t="s">
        <v>354</v>
      </c>
    </row>
    <row r="231" spans="1:5" x14ac:dyDescent="0.3">
      <c r="A231" s="129"/>
      <c r="B231" s="9" t="s">
        <v>594</v>
      </c>
      <c r="C231" s="8">
        <v>94.17</v>
      </c>
      <c r="D231" s="8">
        <v>1.456</v>
      </c>
      <c r="E231" s="9" t="s">
        <v>595</v>
      </c>
    </row>
    <row r="232" spans="1:5" x14ac:dyDescent="0.3">
      <c r="A232" s="129"/>
      <c r="B232" s="9" t="s">
        <v>596</v>
      </c>
      <c r="C232" s="8">
        <v>60.39</v>
      </c>
      <c r="D232" s="8">
        <v>1.958</v>
      </c>
      <c r="E232" s="9" t="s">
        <v>260</v>
      </c>
    </row>
    <row r="233" spans="1:5" x14ac:dyDescent="0.3">
      <c r="A233" s="129"/>
      <c r="B233" s="9" t="s">
        <v>597</v>
      </c>
      <c r="C233" s="8">
        <v>59.3</v>
      </c>
      <c r="D233" s="8">
        <v>1.1359999999999999</v>
      </c>
      <c r="E233" s="9" t="s">
        <v>266</v>
      </c>
    </row>
    <row r="234" spans="1:5" x14ac:dyDescent="0.3">
      <c r="A234" s="129"/>
      <c r="B234" s="9" t="s">
        <v>598</v>
      </c>
      <c r="C234" s="8">
        <v>57.01</v>
      </c>
      <c r="D234" s="8">
        <v>3.0049999999999999</v>
      </c>
      <c r="E234" s="9" t="s">
        <v>599</v>
      </c>
    </row>
    <row r="235" spans="1:5" x14ac:dyDescent="0.3">
      <c r="A235" s="129"/>
      <c r="B235" s="9" t="s">
        <v>600</v>
      </c>
      <c r="C235" s="8">
        <v>85.75</v>
      </c>
      <c r="D235" s="8">
        <v>2.2010000000000001</v>
      </c>
      <c r="E235" s="9" t="s">
        <v>477</v>
      </c>
    </row>
    <row r="236" spans="1:5" x14ac:dyDescent="0.3">
      <c r="A236" s="129"/>
      <c r="B236" s="9" t="s">
        <v>601</v>
      </c>
      <c r="C236" s="8">
        <v>69.22</v>
      </c>
      <c r="D236" s="8">
        <v>2.8279999999999998</v>
      </c>
      <c r="E236" s="9" t="s">
        <v>602</v>
      </c>
    </row>
    <row r="237" spans="1:5" x14ac:dyDescent="0.3">
      <c r="A237" s="129"/>
      <c r="B237" s="9" t="s">
        <v>603</v>
      </c>
      <c r="C237" s="8">
        <v>87.64</v>
      </c>
      <c r="D237" s="8">
        <v>5.1749999999999998</v>
      </c>
      <c r="E237" s="9" t="s">
        <v>604</v>
      </c>
    </row>
    <row r="238" spans="1:5" x14ac:dyDescent="0.3">
      <c r="A238" s="129"/>
      <c r="B238" s="9" t="s">
        <v>605</v>
      </c>
      <c r="C238" s="8">
        <v>52.01</v>
      </c>
      <c r="D238" s="8">
        <v>0.99</v>
      </c>
      <c r="E238" s="9" t="s">
        <v>606</v>
      </c>
    </row>
    <row r="239" spans="1:5" x14ac:dyDescent="0.3">
      <c r="A239" s="129"/>
      <c r="B239" s="9" t="s">
        <v>607</v>
      </c>
      <c r="C239" s="8">
        <v>90.04</v>
      </c>
      <c r="D239" s="8">
        <v>7.242</v>
      </c>
      <c r="E239" s="9" t="s">
        <v>608</v>
      </c>
    </row>
    <row r="240" spans="1:5" x14ac:dyDescent="0.3">
      <c r="A240" s="129"/>
      <c r="B240" s="9" t="s">
        <v>609</v>
      </c>
      <c r="C240" s="8">
        <v>94.44</v>
      </c>
      <c r="D240" s="8">
        <v>4.9450000000000003</v>
      </c>
      <c r="E240" s="9" t="s">
        <v>608</v>
      </c>
    </row>
    <row r="241" spans="1:5" x14ac:dyDescent="0.3">
      <c r="A241" s="129"/>
      <c r="B241" s="9" t="s">
        <v>610</v>
      </c>
      <c r="C241" s="8">
        <v>83.66</v>
      </c>
      <c r="D241" s="8">
        <v>7.7549999999999999</v>
      </c>
      <c r="E241" s="9" t="s">
        <v>250</v>
      </c>
    </row>
    <row r="242" spans="1:5" x14ac:dyDescent="0.3">
      <c r="A242" s="129"/>
      <c r="B242" s="9" t="s">
        <v>611</v>
      </c>
      <c r="C242" s="8">
        <v>94.31</v>
      </c>
      <c r="D242" s="8">
        <v>8.5760000000000005</v>
      </c>
      <c r="E242" s="9" t="s">
        <v>612</v>
      </c>
    </row>
    <row r="243" spans="1:5" x14ac:dyDescent="0.3">
      <c r="A243" s="129"/>
      <c r="B243" s="9" t="s">
        <v>613</v>
      </c>
      <c r="C243" s="8">
        <v>91.69</v>
      </c>
      <c r="D243" s="8">
        <v>3.2959999999999998</v>
      </c>
      <c r="E243" s="9" t="s">
        <v>342</v>
      </c>
    </row>
    <row r="244" spans="1:5" x14ac:dyDescent="0.3">
      <c r="A244" s="129"/>
      <c r="B244" s="9" t="s">
        <v>614</v>
      </c>
      <c r="C244" s="8">
        <v>64.150000000000006</v>
      </c>
      <c r="D244" s="8">
        <v>0.67800000000000005</v>
      </c>
      <c r="E244" s="9" t="s">
        <v>615</v>
      </c>
    </row>
    <row r="245" spans="1:5" x14ac:dyDescent="0.3">
      <c r="A245" s="129"/>
      <c r="B245" s="9" t="s">
        <v>616</v>
      </c>
      <c r="C245" s="8">
        <v>57.55</v>
      </c>
      <c r="D245" s="8">
        <v>0.99</v>
      </c>
      <c r="E245" s="9" t="s">
        <v>453</v>
      </c>
    </row>
    <row r="246" spans="1:5" x14ac:dyDescent="0.3">
      <c r="A246" s="129"/>
      <c r="B246" s="9" t="s">
        <v>617</v>
      </c>
      <c r="C246" s="8">
        <v>58.75</v>
      </c>
      <c r="D246" s="8">
        <v>2.5579999999999998</v>
      </c>
      <c r="E246" s="9" t="s">
        <v>360</v>
      </c>
    </row>
    <row r="247" spans="1:5" x14ac:dyDescent="0.3">
      <c r="A247" s="129"/>
      <c r="B247" s="9" t="s">
        <v>618</v>
      </c>
      <c r="C247" s="8">
        <v>52.05</v>
      </c>
      <c r="D247" s="8">
        <v>0.84699999999999998</v>
      </c>
      <c r="E247" s="9" t="s">
        <v>557</v>
      </c>
    </row>
    <row r="248" spans="1:5" x14ac:dyDescent="0.3">
      <c r="A248" s="129"/>
      <c r="B248" s="9" t="s">
        <v>619</v>
      </c>
      <c r="C248" s="8">
        <v>88.58</v>
      </c>
      <c r="D248" s="8">
        <v>0.92500000000000004</v>
      </c>
      <c r="E248" s="9" t="s">
        <v>620</v>
      </c>
    </row>
    <row r="249" spans="1:5" x14ac:dyDescent="0.3">
      <c r="A249" s="129"/>
      <c r="B249" s="9" t="s">
        <v>621</v>
      </c>
      <c r="C249" s="8">
        <v>71.62</v>
      </c>
      <c r="D249" s="8">
        <v>1.2390000000000001</v>
      </c>
      <c r="E249" s="9" t="s">
        <v>414</v>
      </c>
    </row>
    <row r="250" spans="1:5" x14ac:dyDescent="0.3">
      <c r="A250" s="129"/>
      <c r="B250" s="9" t="s">
        <v>622</v>
      </c>
      <c r="C250" s="8">
        <v>95.7</v>
      </c>
      <c r="D250" s="8">
        <v>2.673</v>
      </c>
      <c r="E250" s="9" t="s">
        <v>276</v>
      </c>
    </row>
    <row r="251" spans="1:5" x14ac:dyDescent="0.3">
      <c r="A251" s="129"/>
      <c r="B251" s="9" t="s">
        <v>623</v>
      </c>
      <c r="C251" s="8">
        <v>55.36</v>
      </c>
      <c r="D251" s="8">
        <v>2.1970000000000001</v>
      </c>
      <c r="E251" s="9" t="s">
        <v>552</v>
      </c>
    </row>
    <row r="252" spans="1:5" x14ac:dyDescent="0.3">
      <c r="A252" s="129"/>
      <c r="B252" s="9" t="s">
        <v>624</v>
      </c>
      <c r="C252" s="8">
        <v>58.49</v>
      </c>
      <c r="D252" s="8">
        <v>2.4689999999999999</v>
      </c>
      <c r="E252" s="9" t="s">
        <v>625</v>
      </c>
    </row>
    <row r="253" spans="1:5" x14ac:dyDescent="0.3">
      <c r="A253" s="129"/>
      <c r="B253" s="9" t="s">
        <v>626</v>
      </c>
      <c r="C253" s="8">
        <v>86.7</v>
      </c>
      <c r="D253" s="8">
        <v>3.4569999999999999</v>
      </c>
      <c r="E253" s="9" t="s">
        <v>389</v>
      </c>
    </row>
    <row r="254" spans="1:5" x14ac:dyDescent="0.3">
      <c r="A254" s="129"/>
      <c r="B254" s="9" t="s">
        <v>627</v>
      </c>
      <c r="C254" s="8">
        <v>91.55</v>
      </c>
      <c r="D254" s="8">
        <v>2.9910000000000001</v>
      </c>
      <c r="E254" s="9" t="s">
        <v>628</v>
      </c>
    </row>
    <row r="255" spans="1:5" x14ac:dyDescent="0.3">
      <c r="A255" s="129"/>
      <c r="B255" s="9" t="s">
        <v>629</v>
      </c>
      <c r="C255" s="8">
        <v>63.12</v>
      </c>
      <c r="D255" s="8">
        <v>2.262</v>
      </c>
      <c r="E255" s="9" t="s">
        <v>346</v>
      </c>
    </row>
    <row r="256" spans="1:5" x14ac:dyDescent="0.3">
      <c r="A256" s="129"/>
      <c r="B256" s="9" t="s">
        <v>630</v>
      </c>
      <c r="C256" s="8">
        <v>86.36</v>
      </c>
      <c r="D256" s="8">
        <v>1.704</v>
      </c>
      <c r="E256" s="9" t="s">
        <v>266</v>
      </c>
    </row>
    <row r="257" spans="1:5" x14ac:dyDescent="0.3">
      <c r="A257" s="129"/>
      <c r="B257" s="9" t="s">
        <v>631</v>
      </c>
      <c r="C257" s="8">
        <v>53.21</v>
      </c>
      <c r="D257" s="8">
        <v>7.6390000000000002</v>
      </c>
      <c r="E257" s="9" t="s">
        <v>632</v>
      </c>
    </row>
    <row r="258" spans="1:5" x14ac:dyDescent="0.3">
      <c r="A258" s="129"/>
      <c r="B258" s="9" t="s">
        <v>633</v>
      </c>
      <c r="C258" s="8">
        <v>58.76</v>
      </c>
      <c r="D258" s="8">
        <v>2.8860000000000001</v>
      </c>
      <c r="E258" s="9" t="s">
        <v>536</v>
      </c>
    </row>
    <row r="259" spans="1:5" x14ac:dyDescent="0.3">
      <c r="A259" s="129"/>
      <c r="B259" s="9" t="s">
        <v>634</v>
      </c>
      <c r="C259" s="8">
        <v>84.84</v>
      </c>
      <c r="D259" s="8">
        <v>2.6240000000000001</v>
      </c>
      <c r="E259" s="9" t="s">
        <v>360</v>
      </c>
    </row>
    <row r="260" spans="1:5" x14ac:dyDescent="0.3">
      <c r="A260" s="129"/>
      <c r="B260" s="9" t="s">
        <v>635</v>
      </c>
      <c r="C260" s="8">
        <v>96.42</v>
      </c>
      <c r="D260" s="8">
        <v>2.1850000000000001</v>
      </c>
      <c r="E260" s="9" t="s">
        <v>636</v>
      </c>
    </row>
    <row r="261" spans="1:5" x14ac:dyDescent="0.3">
      <c r="A261" s="129"/>
      <c r="B261" s="9" t="s">
        <v>637</v>
      </c>
      <c r="C261" s="8">
        <v>88.06</v>
      </c>
      <c r="D261" s="8">
        <v>0.77400000000000002</v>
      </c>
      <c r="E261" s="9" t="s">
        <v>278</v>
      </c>
    </row>
    <row r="262" spans="1:5" x14ac:dyDescent="0.3">
      <c r="A262" s="129"/>
      <c r="B262" s="9" t="s">
        <v>638</v>
      </c>
      <c r="C262" s="8">
        <v>76.8</v>
      </c>
      <c r="D262" s="8">
        <v>3.1120000000000001</v>
      </c>
      <c r="E262" s="9" t="s">
        <v>639</v>
      </c>
    </row>
    <row r="263" spans="1:5" x14ac:dyDescent="0.3">
      <c r="A263" s="129"/>
      <c r="B263" s="9" t="s">
        <v>640</v>
      </c>
      <c r="C263" s="8">
        <v>61.07</v>
      </c>
      <c r="D263" s="8">
        <v>3.4649999999999999</v>
      </c>
      <c r="E263" s="9" t="s">
        <v>258</v>
      </c>
    </row>
    <row r="264" spans="1:5" x14ac:dyDescent="0.3">
      <c r="A264" s="129"/>
      <c r="B264" s="9" t="s">
        <v>641</v>
      </c>
      <c r="C264" s="8">
        <v>64.739999999999995</v>
      </c>
      <c r="D264" s="8">
        <v>5.21</v>
      </c>
      <c r="E264" s="9" t="s">
        <v>642</v>
      </c>
    </row>
    <row r="265" spans="1:5" x14ac:dyDescent="0.3">
      <c r="A265" s="129"/>
      <c r="B265" s="9" t="s">
        <v>643</v>
      </c>
      <c r="C265" s="8">
        <v>82.5</v>
      </c>
      <c r="D265" s="8">
        <v>0.495</v>
      </c>
      <c r="E265" s="9" t="s">
        <v>336</v>
      </c>
    </row>
    <row r="266" spans="1:5" x14ac:dyDescent="0.3">
      <c r="A266" s="129"/>
      <c r="B266" s="9" t="s">
        <v>644</v>
      </c>
      <c r="C266" s="8">
        <v>58.59</v>
      </c>
      <c r="D266" s="8">
        <v>5.1130000000000004</v>
      </c>
      <c r="E266" s="9" t="s">
        <v>398</v>
      </c>
    </row>
    <row r="267" spans="1:5" x14ac:dyDescent="0.3">
      <c r="A267" s="129"/>
      <c r="B267" s="9" t="s">
        <v>645</v>
      </c>
      <c r="C267" s="8">
        <v>67.47</v>
      </c>
      <c r="D267" s="8">
        <v>1.3089999999999999</v>
      </c>
      <c r="E267" s="9" t="s">
        <v>646</v>
      </c>
    </row>
    <row r="268" spans="1:5" x14ac:dyDescent="0.3">
      <c r="A268" s="129"/>
      <c r="B268" s="9" t="s">
        <v>647</v>
      </c>
      <c r="C268" s="8">
        <v>97.61</v>
      </c>
      <c r="D268" s="8">
        <v>1.25</v>
      </c>
      <c r="E268" s="9" t="s">
        <v>479</v>
      </c>
    </row>
    <row r="269" spans="1:5" x14ac:dyDescent="0.3">
      <c r="A269" s="129"/>
      <c r="B269" s="9" t="s">
        <v>648</v>
      </c>
      <c r="C269" s="8">
        <v>83.63</v>
      </c>
      <c r="D269" s="8">
        <v>2.1509999999999998</v>
      </c>
      <c r="E269" s="9" t="s">
        <v>356</v>
      </c>
    </row>
    <row r="270" spans="1:5" x14ac:dyDescent="0.3">
      <c r="A270" s="129"/>
      <c r="B270" s="9" t="s">
        <v>649</v>
      </c>
      <c r="C270" s="8">
        <v>85.09</v>
      </c>
      <c r="D270" s="8">
        <v>0.99</v>
      </c>
      <c r="E270" s="9" t="s">
        <v>650</v>
      </c>
    </row>
    <row r="271" spans="1:5" x14ac:dyDescent="0.3">
      <c r="A271" s="129"/>
      <c r="B271" s="9" t="s">
        <v>651</v>
      </c>
      <c r="C271" s="8">
        <v>77.83</v>
      </c>
      <c r="D271" s="8">
        <v>5.15</v>
      </c>
      <c r="E271" s="9" t="s">
        <v>652</v>
      </c>
    </row>
    <row r="272" spans="1:5" x14ac:dyDescent="0.3">
      <c r="A272" s="129"/>
      <c r="B272" s="9" t="s">
        <v>653</v>
      </c>
      <c r="C272" s="8">
        <v>90.86</v>
      </c>
      <c r="D272" s="8">
        <v>4.5679999999999996</v>
      </c>
      <c r="E272" s="9" t="s">
        <v>290</v>
      </c>
    </row>
    <row r="273" spans="1:5" x14ac:dyDescent="0.3">
      <c r="A273" s="129"/>
      <c r="B273" s="9" t="s">
        <v>654</v>
      </c>
      <c r="C273" s="8">
        <v>78.48</v>
      </c>
      <c r="D273" s="8">
        <v>3.6179999999999999</v>
      </c>
      <c r="E273" s="9" t="s">
        <v>266</v>
      </c>
    </row>
    <row r="274" spans="1:5" x14ac:dyDescent="0.3">
      <c r="A274" s="129"/>
      <c r="B274" s="9" t="s">
        <v>655</v>
      </c>
      <c r="C274" s="8">
        <v>62.06</v>
      </c>
      <c r="D274" s="8">
        <v>2.3969999999999998</v>
      </c>
      <c r="E274" s="9" t="s">
        <v>604</v>
      </c>
    </row>
    <row r="275" spans="1:5" x14ac:dyDescent="0.3">
      <c r="A275" s="129"/>
      <c r="B275" s="9" t="s">
        <v>656</v>
      </c>
      <c r="C275" s="8">
        <v>89.77</v>
      </c>
      <c r="D275" s="8">
        <v>4.08</v>
      </c>
      <c r="E275" s="9" t="s">
        <v>657</v>
      </c>
    </row>
    <row r="276" spans="1:5" x14ac:dyDescent="0.3">
      <c r="A276" s="129"/>
      <c r="B276" s="9" t="s">
        <v>658</v>
      </c>
      <c r="C276" s="8">
        <v>70.95</v>
      </c>
      <c r="D276" s="8">
        <v>1.98</v>
      </c>
      <c r="E276" s="9" t="s">
        <v>659</v>
      </c>
    </row>
    <row r="277" spans="1:5" x14ac:dyDescent="0.3">
      <c r="A277" s="129"/>
      <c r="B277" s="9" t="s">
        <v>660</v>
      </c>
      <c r="C277" s="8">
        <v>50.42</v>
      </c>
      <c r="D277" s="8">
        <v>0.93200000000000005</v>
      </c>
      <c r="E277" s="9" t="s">
        <v>561</v>
      </c>
    </row>
    <row r="278" spans="1:5" x14ac:dyDescent="0.3">
      <c r="A278" s="129"/>
      <c r="B278" s="9" t="s">
        <v>661</v>
      </c>
      <c r="C278" s="8">
        <v>60.28</v>
      </c>
      <c r="D278" s="8">
        <v>2.4750000000000001</v>
      </c>
      <c r="E278" s="9" t="s">
        <v>262</v>
      </c>
    </row>
    <row r="279" spans="1:5" x14ac:dyDescent="0.3">
      <c r="A279" s="129"/>
      <c r="B279" s="9" t="s">
        <v>662</v>
      </c>
      <c r="C279" s="8">
        <v>51.94</v>
      </c>
      <c r="D279" s="8">
        <v>1.1879999999999999</v>
      </c>
      <c r="E279" s="9" t="s">
        <v>299</v>
      </c>
    </row>
    <row r="280" spans="1:5" x14ac:dyDescent="0.3">
      <c r="A280" s="129"/>
      <c r="B280" s="9" t="s">
        <v>663</v>
      </c>
      <c r="C280" s="8">
        <v>53.24</v>
      </c>
      <c r="D280" s="8">
        <v>3.15</v>
      </c>
      <c r="E280" s="9" t="s">
        <v>433</v>
      </c>
    </row>
    <row r="281" spans="1:5" x14ac:dyDescent="0.3">
      <c r="A281" s="129"/>
      <c r="B281" s="9" t="s">
        <v>664</v>
      </c>
      <c r="C281" s="8">
        <v>85.59</v>
      </c>
      <c r="D281" s="8">
        <v>0.217</v>
      </c>
      <c r="E281" s="9" t="s">
        <v>303</v>
      </c>
    </row>
    <row r="282" spans="1:5" x14ac:dyDescent="0.3">
      <c r="A282" s="129"/>
      <c r="B282" s="9" t="s">
        <v>665</v>
      </c>
      <c r="C282" s="8">
        <v>83.49</v>
      </c>
      <c r="D282" s="8">
        <v>3.1680000000000001</v>
      </c>
      <c r="E282" s="9" t="s">
        <v>453</v>
      </c>
    </row>
    <row r="283" spans="1:5" x14ac:dyDescent="0.3">
      <c r="A283" s="129"/>
      <c r="B283" s="9" t="s">
        <v>666</v>
      </c>
      <c r="C283" s="8">
        <v>55.56</v>
      </c>
      <c r="D283" s="8">
        <v>6.2690000000000001</v>
      </c>
      <c r="E283" s="9" t="s">
        <v>667</v>
      </c>
    </row>
    <row r="284" spans="1:5" x14ac:dyDescent="0.3">
      <c r="A284" s="129"/>
      <c r="B284" s="9" t="s">
        <v>668</v>
      </c>
      <c r="C284" s="8">
        <v>57.82</v>
      </c>
      <c r="D284" s="8">
        <v>0.747</v>
      </c>
      <c r="E284" s="9" t="s">
        <v>450</v>
      </c>
    </row>
    <row r="285" spans="1:5" x14ac:dyDescent="0.3">
      <c r="A285" s="129"/>
      <c r="B285" s="9" t="s">
        <v>669</v>
      </c>
      <c r="C285" s="8">
        <v>56.68</v>
      </c>
      <c r="D285" s="8">
        <v>1.1359999999999999</v>
      </c>
      <c r="E285" s="9" t="s">
        <v>657</v>
      </c>
    </row>
    <row r="286" spans="1:5" x14ac:dyDescent="0.3">
      <c r="A286" s="129"/>
      <c r="B286" s="9" t="s">
        <v>670</v>
      </c>
      <c r="C286" s="8">
        <v>86.91</v>
      </c>
      <c r="D286" s="8">
        <v>0</v>
      </c>
      <c r="E286" s="9" t="s">
        <v>396</v>
      </c>
    </row>
    <row r="287" spans="1:5" x14ac:dyDescent="0.3">
      <c r="A287" s="129"/>
      <c r="B287" s="9" t="s">
        <v>671</v>
      </c>
      <c r="C287" s="8">
        <v>95.37</v>
      </c>
      <c r="D287" s="8">
        <v>2.9590000000000001</v>
      </c>
      <c r="E287" s="9" t="s">
        <v>672</v>
      </c>
    </row>
    <row r="288" spans="1:5" x14ac:dyDescent="0.3">
      <c r="A288" s="129"/>
      <c r="B288" s="9" t="s">
        <v>673</v>
      </c>
      <c r="C288" s="8">
        <v>84.31</v>
      </c>
      <c r="D288" s="8">
        <v>3.0569999999999999</v>
      </c>
      <c r="E288" s="9" t="s">
        <v>667</v>
      </c>
    </row>
    <row r="289" spans="1:5" x14ac:dyDescent="0.3">
      <c r="A289" s="129"/>
      <c r="B289" s="9" t="s">
        <v>674</v>
      </c>
      <c r="C289" s="8">
        <v>91.61</v>
      </c>
      <c r="D289" s="8">
        <v>5.27</v>
      </c>
      <c r="E289" s="9" t="s">
        <v>354</v>
      </c>
    </row>
    <row r="290" spans="1:5" x14ac:dyDescent="0.3">
      <c r="A290" s="129"/>
      <c r="B290" s="9" t="s">
        <v>675</v>
      </c>
      <c r="C290" s="8">
        <v>86.4</v>
      </c>
      <c r="D290" s="8">
        <v>3.53</v>
      </c>
      <c r="E290" s="9" t="s">
        <v>625</v>
      </c>
    </row>
    <row r="291" spans="1:5" x14ac:dyDescent="0.3">
      <c r="A291" s="129"/>
      <c r="B291" s="9" t="s">
        <v>676</v>
      </c>
      <c r="C291" s="8">
        <v>81.180000000000007</v>
      </c>
      <c r="D291" s="8">
        <v>5.2460000000000004</v>
      </c>
      <c r="E291" s="9" t="s">
        <v>363</v>
      </c>
    </row>
    <row r="292" spans="1:5" x14ac:dyDescent="0.3">
      <c r="A292" s="129"/>
      <c r="B292" s="9" t="s">
        <v>677</v>
      </c>
      <c r="C292" s="8">
        <v>80.849999999999994</v>
      </c>
      <c r="D292" s="8">
        <v>1.2310000000000001</v>
      </c>
      <c r="E292" s="9" t="s">
        <v>576</v>
      </c>
    </row>
    <row r="293" spans="1:5" x14ac:dyDescent="0.3">
      <c r="A293" s="129"/>
      <c r="B293" s="9" t="s">
        <v>678</v>
      </c>
      <c r="C293" s="8">
        <v>86.51</v>
      </c>
      <c r="D293" s="8">
        <v>3.4089999999999998</v>
      </c>
      <c r="E293" s="9" t="s">
        <v>266</v>
      </c>
    </row>
    <row r="294" spans="1:5" x14ac:dyDescent="0.3">
      <c r="A294" s="129"/>
      <c r="B294" s="9" t="s">
        <v>679</v>
      </c>
      <c r="C294" s="8">
        <v>74.28</v>
      </c>
      <c r="D294" s="8">
        <v>2.496</v>
      </c>
      <c r="E294" s="9" t="s">
        <v>360</v>
      </c>
    </row>
    <row r="295" spans="1:5" x14ac:dyDescent="0.3">
      <c r="A295" s="129"/>
      <c r="B295" s="9" t="s">
        <v>680</v>
      </c>
      <c r="C295" s="8">
        <v>65.22</v>
      </c>
      <c r="D295" s="8">
        <v>2.6110000000000002</v>
      </c>
      <c r="E295" s="9" t="s">
        <v>604</v>
      </c>
    </row>
    <row r="296" spans="1:5" x14ac:dyDescent="0.3">
      <c r="A296" s="129"/>
      <c r="B296" s="9" t="s">
        <v>681</v>
      </c>
      <c r="C296" s="8">
        <v>58.03</v>
      </c>
      <c r="D296" s="8">
        <v>2.585</v>
      </c>
      <c r="E296" s="9" t="s">
        <v>453</v>
      </c>
    </row>
    <row r="297" spans="1:5" x14ac:dyDescent="0.3">
      <c r="A297" s="129"/>
      <c r="B297" s="9" t="s">
        <v>682</v>
      </c>
      <c r="C297" s="8">
        <v>66.38</v>
      </c>
      <c r="D297" s="8">
        <v>5.9059999999999997</v>
      </c>
      <c r="E297" s="9" t="s">
        <v>280</v>
      </c>
    </row>
    <row r="298" spans="1:5" x14ac:dyDescent="0.3">
      <c r="A298" s="129"/>
      <c r="B298" s="9" t="s">
        <v>683</v>
      </c>
      <c r="C298" s="8">
        <v>84.99</v>
      </c>
      <c r="D298" s="8">
        <v>1.923</v>
      </c>
      <c r="E298" s="9" t="s">
        <v>352</v>
      </c>
    </row>
    <row r="299" spans="1:5" x14ac:dyDescent="0.3">
      <c r="A299" s="129"/>
      <c r="B299" s="9" t="s">
        <v>684</v>
      </c>
      <c r="C299" s="8">
        <v>96.59</v>
      </c>
      <c r="D299" s="8">
        <v>2.2719999999999998</v>
      </c>
      <c r="E299" s="9" t="s">
        <v>266</v>
      </c>
    </row>
    <row r="300" spans="1:5" x14ac:dyDescent="0.3">
      <c r="A300" s="129"/>
      <c r="B300" s="9" t="s">
        <v>685</v>
      </c>
      <c r="C300" s="8">
        <v>52.41</v>
      </c>
      <c r="D300" s="8">
        <v>6.9560000000000004</v>
      </c>
      <c r="E300" s="9" t="s">
        <v>256</v>
      </c>
    </row>
    <row r="301" spans="1:5" x14ac:dyDescent="0.3">
      <c r="A301" s="129"/>
      <c r="B301" s="9" t="s">
        <v>686</v>
      </c>
      <c r="C301" s="8">
        <v>97.73</v>
      </c>
      <c r="D301" s="8">
        <v>2.1970000000000001</v>
      </c>
      <c r="E301" s="9" t="s">
        <v>346</v>
      </c>
    </row>
    <row r="302" spans="1:5" x14ac:dyDescent="0.3">
      <c r="A302" s="129"/>
      <c r="B302" s="9" t="s">
        <v>687</v>
      </c>
      <c r="C302" s="8">
        <v>55.71</v>
      </c>
      <c r="D302" s="8">
        <v>1.105</v>
      </c>
      <c r="E302" s="9" t="s">
        <v>389</v>
      </c>
    </row>
    <row r="303" spans="1:5" x14ac:dyDescent="0.3">
      <c r="A303" s="129"/>
      <c r="B303" s="9" t="s">
        <v>688</v>
      </c>
      <c r="C303" s="8">
        <v>73.59</v>
      </c>
      <c r="D303" s="8">
        <v>3.8610000000000002</v>
      </c>
      <c r="E303" s="9" t="s">
        <v>433</v>
      </c>
    </row>
    <row r="304" spans="1:5" x14ac:dyDescent="0.3">
      <c r="A304" s="129"/>
      <c r="B304" s="9" t="s">
        <v>689</v>
      </c>
      <c r="C304" s="8">
        <v>60.76</v>
      </c>
      <c r="D304" s="8">
        <v>3.1880000000000002</v>
      </c>
      <c r="E304" s="9" t="s">
        <v>469</v>
      </c>
    </row>
    <row r="305" spans="1:5" x14ac:dyDescent="0.3">
      <c r="A305" s="129"/>
      <c r="B305" s="9" t="s">
        <v>690</v>
      </c>
      <c r="C305" s="8">
        <v>67.400000000000006</v>
      </c>
      <c r="D305" s="8">
        <v>0.56799999999999995</v>
      </c>
      <c r="E305" s="9" t="s">
        <v>398</v>
      </c>
    </row>
    <row r="306" spans="1:5" x14ac:dyDescent="0.3">
      <c r="A306" s="129"/>
      <c r="B306" s="9" t="s">
        <v>691</v>
      </c>
      <c r="C306" s="8">
        <v>100</v>
      </c>
      <c r="D306" s="8">
        <v>2.1360000000000001</v>
      </c>
      <c r="E306" s="9" t="s">
        <v>322</v>
      </c>
    </row>
    <row r="307" spans="1:5" x14ac:dyDescent="0.3">
      <c r="A307" s="129"/>
      <c r="B307" s="9" t="s">
        <v>692</v>
      </c>
      <c r="C307" s="8">
        <v>84.08</v>
      </c>
      <c r="D307" s="8">
        <v>2.9260000000000002</v>
      </c>
      <c r="E307" s="9" t="s">
        <v>693</v>
      </c>
    </row>
    <row r="308" spans="1:5" x14ac:dyDescent="0.3">
      <c r="A308" s="129"/>
      <c r="B308" s="9" t="s">
        <v>694</v>
      </c>
      <c r="C308" s="8">
        <v>50.27</v>
      </c>
      <c r="D308" s="8">
        <v>4.8689999999999998</v>
      </c>
      <c r="E308" s="9" t="s">
        <v>695</v>
      </c>
    </row>
    <row r="309" spans="1:5" x14ac:dyDescent="0.3">
      <c r="A309" s="129"/>
      <c r="B309" s="9" t="s">
        <v>696</v>
      </c>
      <c r="C309" s="8">
        <v>97.8</v>
      </c>
      <c r="D309" s="8">
        <v>0</v>
      </c>
      <c r="E309" s="9" t="s">
        <v>518</v>
      </c>
    </row>
    <row r="310" spans="1:5" x14ac:dyDescent="0.3">
      <c r="A310" s="129"/>
      <c r="B310" s="9" t="s">
        <v>697</v>
      </c>
      <c r="C310" s="8">
        <v>98.86</v>
      </c>
      <c r="D310" s="8">
        <v>0</v>
      </c>
      <c r="E310" s="9" t="s">
        <v>698</v>
      </c>
    </row>
    <row r="311" spans="1:5" x14ac:dyDescent="0.3">
      <c r="A311" s="129"/>
      <c r="B311" s="9" t="s">
        <v>699</v>
      </c>
      <c r="C311" s="8">
        <v>55.7</v>
      </c>
      <c r="D311" s="8">
        <v>4.3540000000000001</v>
      </c>
      <c r="E311" s="9" t="s">
        <v>700</v>
      </c>
    </row>
    <row r="312" spans="1:5" x14ac:dyDescent="0.3">
      <c r="A312" s="129"/>
      <c r="B312" s="9" t="s">
        <v>701</v>
      </c>
      <c r="C312" s="8">
        <v>96.97</v>
      </c>
      <c r="D312" s="8">
        <v>2.95</v>
      </c>
      <c r="E312" s="9" t="s">
        <v>636</v>
      </c>
    </row>
    <row r="313" spans="1:5" x14ac:dyDescent="0.3">
      <c r="A313" s="129"/>
      <c r="B313" s="9" t="s">
        <v>702</v>
      </c>
      <c r="C313" s="8">
        <v>95.47</v>
      </c>
      <c r="D313" s="8">
        <v>2.0529999999999999</v>
      </c>
      <c r="E313" s="9" t="s">
        <v>389</v>
      </c>
    </row>
    <row r="314" spans="1:5" x14ac:dyDescent="0.3">
      <c r="A314" s="129"/>
      <c r="B314" s="9" t="s">
        <v>703</v>
      </c>
      <c r="C314" s="8">
        <v>96.52</v>
      </c>
      <c r="D314" s="8">
        <v>2.391</v>
      </c>
      <c r="E314" s="9" t="s">
        <v>433</v>
      </c>
    </row>
    <row r="315" spans="1:5" x14ac:dyDescent="0.3">
      <c r="A315" s="129"/>
      <c r="B315" s="9" t="s">
        <v>704</v>
      </c>
      <c r="C315" s="8">
        <v>91.5</v>
      </c>
      <c r="D315" s="8">
        <v>1.98</v>
      </c>
      <c r="E315" s="9" t="s">
        <v>336</v>
      </c>
    </row>
    <row r="316" spans="1:5" x14ac:dyDescent="0.3">
      <c r="A316" s="129"/>
      <c r="B316" s="9" t="s">
        <v>705</v>
      </c>
      <c r="C316" s="8">
        <v>79.569999999999993</v>
      </c>
      <c r="D316" s="8">
        <v>1.98</v>
      </c>
      <c r="E316" s="9" t="s">
        <v>424</v>
      </c>
    </row>
    <row r="317" spans="1:5" x14ac:dyDescent="0.3">
      <c r="A317" s="129"/>
      <c r="B317" s="9" t="s">
        <v>706</v>
      </c>
      <c r="C317" s="8">
        <v>94.87</v>
      </c>
      <c r="D317" s="8">
        <v>0.86899999999999999</v>
      </c>
      <c r="E317" s="9" t="s">
        <v>576</v>
      </c>
    </row>
    <row r="318" spans="1:5" x14ac:dyDescent="0.3">
      <c r="A318" s="129"/>
      <c r="B318" s="9" t="s">
        <v>707</v>
      </c>
      <c r="C318" s="8">
        <v>87.64</v>
      </c>
      <c r="D318" s="8">
        <v>6.5540000000000003</v>
      </c>
      <c r="E318" s="9" t="s">
        <v>360</v>
      </c>
    </row>
    <row r="319" spans="1:5" x14ac:dyDescent="0.3">
      <c r="A319" s="129"/>
      <c r="B319" s="9" t="s">
        <v>708</v>
      </c>
      <c r="C319" s="8">
        <v>91.17</v>
      </c>
      <c r="D319" s="8">
        <v>4.0839999999999996</v>
      </c>
      <c r="E319" s="9" t="s">
        <v>272</v>
      </c>
    </row>
    <row r="320" spans="1:5" x14ac:dyDescent="0.3">
      <c r="A320" s="129"/>
      <c r="B320" s="9" t="s">
        <v>709</v>
      </c>
      <c r="C320" s="8">
        <v>79.19</v>
      </c>
      <c r="D320" s="8">
        <v>6.3940000000000001</v>
      </c>
      <c r="E320" s="9" t="s">
        <v>602</v>
      </c>
    </row>
    <row r="321" spans="1:5" x14ac:dyDescent="0.3">
      <c r="A321" s="129"/>
      <c r="B321" s="9" t="s">
        <v>710</v>
      </c>
      <c r="C321" s="8">
        <v>91.57</v>
      </c>
      <c r="D321" s="8">
        <v>2.847</v>
      </c>
      <c r="E321" s="9" t="s">
        <v>711</v>
      </c>
    </row>
    <row r="322" spans="1:5" x14ac:dyDescent="0.3">
      <c r="A322" s="129"/>
      <c r="B322" s="9" t="s">
        <v>712</v>
      </c>
      <c r="C322" s="8">
        <v>56.05</v>
      </c>
      <c r="D322" s="8">
        <v>2.3759999999999999</v>
      </c>
      <c r="E322" s="9" t="s">
        <v>396</v>
      </c>
    </row>
    <row r="323" spans="1:5" x14ac:dyDescent="0.3">
      <c r="A323" s="129"/>
      <c r="B323" s="9" t="s">
        <v>713</v>
      </c>
      <c r="C323" s="8">
        <v>74.150000000000006</v>
      </c>
      <c r="D323" s="8">
        <v>3.3690000000000002</v>
      </c>
      <c r="E323" s="9" t="s">
        <v>433</v>
      </c>
    </row>
    <row r="324" spans="1:5" x14ac:dyDescent="0.3">
      <c r="A324" s="129"/>
      <c r="B324" s="9" t="s">
        <v>714</v>
      </c>
      <c r="C324" s="8">
        <v>54.54</v>
      </c>
      <c r="D324" s="8">
        <v>4.516</v>
      </c>
      <c r="E324" s="9" t="s">
        <v>330</v>
      </c>
    </row>
    <row r="325" spans="1:5" x14ac:dyDescent="0.3">
      <c r="A325" s="129"/>
      <c r="B325" s="9" t="s">
        <v>715</v>
      </c>
      <c r="C325" s="8">
        <v>74.36</v>
      </c>
      <c r="D325" s="8">
        <v>5.04</v>
      </c>
      <c r="E325" s="9" t="s">
        <v>424</v>
      </c>
    </row>
    <row r="326" spans="1:5" x14ac:dyDescent="0.3">
      <c r="A326" s="129"/>
      <c r="B326" s="9" t="s">
        <v>716</v>
      </c>
      <c r="C326" s="8">
        <v>77.09</v>
      </c>
      <c r="D326" s="8">
        <v>1.98</v>
      </c>
      <c r="E326" s="9" t="s">
        <v>717</v>
      </c>
    </row>
    <row r="327" spans="1:5" x14ac:dyDescent="0.3">
      <c r="A327" s="129"/>
      <c r="B327" s="9" t="s">
        <v>718</v>
      </c>
      <c r="C327" s="8">
        <v>95.11</v>
      </c>
      <c r="D327" s="8">
        <v>2.5150000000000001</v>
      </c>
      <c r="E327" s="9" t="s">
        <v>450</v>
      </c>
    </row>
    <row r="328" spans="1:5" x14ac:dyDescent="0.3">
      <c r="A328" s="129"/>
      <c r="B328" s="9" t="s">
        <v>719</v>
      </c>
      <c r="C328" s="8">
        <v>67.59</v>
      </c>
      <c r="D328" s="8">
        <v>5.4340000000000002</v>
      </c>
      <c r="E328" s="9" t="s">
        <v>667</v>
      </c>
    </row>
    <row r="329" spans="1:5" x14ac:dyDescent="0.3">
      <c r="A329" s="129"/>
      <c r="B329" s="9" t="s">
        <v>720</v>
      </c>
      <c r="C329" s="8">
        <v>80.819999999999993</v>
      </c>
      <c r="D329" s="8">
        <v>5.4539999999999997</v>
      </c>
      <c r="E329" s="9" t="s">
        <v>316</v>
      </c>
    </row>
    <row r="330" spans="1:5" x14ac:dyDescent="0.3">
      <c r="A330" s="129"/>
      <c r="B330" s="9" t="s">
        <v>721</v>
      </c>
      <c r="C330" s="8">
        <v>67.45</v>
      </c>
      <c r="D330" s="8">
        <v>0.311</v>
      </c>
      <c r="E330" s="9" t="s">
        <v>583</v>
      </c>
    </row>
    <row r="331" spans="1:5" x14ac:dyDescent="0.3">
      <c r="A331" s="129"/>
      <c r="B331" s="9" t="s">
        <v>722</v>
      </c>
      <c r="C331" s="8">
        <v>66.33</v>
      </c>
      <c r="D331" s="8">
        <v>0.99</v>
      </c>
      <c r="E331" s="9" t="s">
        <v>650</v>
      </c>
    </row>
    <row r="332" spans="1:5" x14ac:dyDescent="0.3">
      <c r="A332" s="129"/>
      <c r="B332" s="9" t="s">
        <v>723</v>
      </c>
      <c r="C332" s="8">
        <v>82.68</v>
      </c>
      <c r="D332" s="8">
        <v>0.32300000000000001</v>
      </c>
      <c r="E332" s="9" t="s">
        <v>282</v>
      </c>
    </row>
    <row r="333" spans="1:5" x14ac:dyDescent="0.3">
      <c r="A333" s="129"/>
      <c r="B333" s="9" t="s">
        <v>724</v>
      </c>
      <c r="C333" s="8">
        <v>68.62</v>
      </c>
      <c r="D333" s="8">
        <v>3.6150000000000002</v>
      </c>
      <c r="E333" s="9" t="s">
        <v>278</v>
      </c>
    </row>
    <row r="334" spans="1:5" x14ac:dyDescent="0.3">
      <c r="A334" s="129"/>
      <c r="B334" s="9" t="s">
        <v>725</v>
      </c>
      <c r="C334" s="8">
        <v>66.67</v>
      </c>
      <c r="D334" s="8">
        <v>1.056</v>
      </c>
      <c r="E334" s="9" t="s">
        <v>307</v>
      </c>
    </row>
    <row r="335" spans="1:5" x14ac:dyDescent="0.3">
      <c r="A335" s="129"/>
      <c r="B335" s="9" t="s">
        <v>726</v>
      </c>
      <c r="C335" s="8">
        <v>93.63</v>
      </c>
      <c r="D335" s="8">
        <v>1.98</v>
      </c>
      <c r="E335" s="9" t="s">
        <v>280</v>
      </c>
    </row>
    <row r="336" spans="1:5" x14ac:dyDescent="0.3">
      <c r="A336" s="129"/>
      <c r="B336" s="9" t="s">
        <v>727</v>
      </c>
      <c r="C336" s="8">
        <v>77.87</v>
      </c>
      <c r="D336" s="8">
        <v>5.4850000000000003</v>
      </c>
      <c r="E336" s="9" t="s">
        <v>728</v>
      </c>
    </row>
    <row r="337" spans="1:5" x14ac:dyDescent="0.3">
      <c r="A337" s="129"/>
      <c r="B337" s="9" t="s">
        <v>729</v>
      </c>
      <c r="C337" s="8">
        <v>59.55</v>
      </c>
      <c r="D337" s="8">
        <v>9.3260000000000005</v>
      </c>
      <c r="E337" s="9" t="s">
        <v>632</v>
      </c>
    </row>
    <row r="338" spans="1:5" x14ac:dyDescent="0.3">
      <c r="A338" s="129"/>
      <c r="B338" s="9" t="s">
        <v>730</v>
      </c>
      <c r="C338" s="8">
        <v>52.1</v>
      </c>
      <c r="D338" s="8">
        <v>0.64500000000000002</v>
      </c>
      <c r="E338" s="9" t="s">
        <v>529</v>
      </c>
    </row>
    <row r="339" spans="1:5" x14ac:dyDescent="0.3">
      <c r="A339" s="129"/>
      <c r="B339" s="9" t="s">
        <v>731</v>
      </c>
      <c r="C339" s="8">
        <v>54.52</v>
      </c>
      <c r="D339" s="8">
        <v>3.1349999999999998</v>
      </c>
      <c r="E339" s="9" t="s">
        <v>732</v>
      </c>
    </row>
    <row r="340" spans="1:5" x14ac:dyDescent="0.3">
      <c r="A340" s="129"/>
      <c r="B340" s="9" t="s">
        <v>733</v>
      </c>
      <c r="C340" s="8">
        <v>79.53</v>
      </c>
      <c r="D340" s="8">
        <v>2.4750000000000001</v>
      </c>
      <c r="E340" s="9" t="s">
        <v>262</v>
      </c>
    </row>
    <row r="341" spans="1:5" x14ac:dyDescent="0.3">
      <c r="A341" s="129"/>
      <c r="B341" s="9" t="s">
        <v>734</v>
      </c>
      <c r="C341" s="8">
        <v>84.79</v>
      </c>
      <c r="D341" s="8">
        <v>2.7890000000000001</v>
      </c>
      <c r="E341" s="9" t="s">
        <v>646</v>
      </c>
    </row>
    <row r="342" spans="1:5" x14ac:dyDescent="0.3">
      <c r="A342" s="129"/>
      <c r="B342" s="9" t="s">
        <v>735</v>
      </c>
      <c r="C342" s="8">
        <v>94.71</v>
      </c>
      <c r="D342" s="8">
        <v>4.9080000000000004</v>
      </c>
      <c r="E342" s="9" t="s">
        <v>396</v>
      </c>
    </row>
    <row r="343" spans="1:5" x14ac:dyDescent="0.3">
      <c r="A343" s="129"/>
      <c r="B343" s="9" t="s">
        <v>736</v>
      </c>
      <c r="C343" s="8">
        <v>92.45</v>
      </c>
      <c r="D343" s="8">
        <v>0.55800000000000005</v>
      </c>
      <c r="E343" s="9" t="s">
        <v>370</v>
      </c>
    </row>
    <row r="344" spans="1:5" x14ac:dyDescent="0.3">
      <c r="A344" s="129"/>
      <c r="B344" s="9" t="s">
        <v>737</v>
      </c>
      <c r="C344" s="8">
        <v>93.09</v>
      </c>
      <c r="D344" s="8">
        <v>8.0449999999999999</v>
      </c>
      <c r="E344" s="9" t="s">
        <v>314</v>
      </c>
    </row>
    <row r="345" spans="1:5" x14ac:dyDescent="0.3">
      <c r="A345" s="129"/>
      <c r="B345" s="9" t="s">
        <v>738</v>
      </c>
      <c r="C345" s="8">
        <v>59.87</v>
      </c>
      <c r="D345" s="8">
        <v>2.4590000000000001</v>
      </c>
      <c r="E345" s="9" t="s">
        <v>739</v>
      </c>
    </row>
    <row r="346" spans="1:5" x14ac:dyDescent="0.3">
      <c r="A346" s="129"/>
      <c r="B346" s="9" t="s">
        <v>740</v>
      </c>
      <c r="C346" s="8">
        <v>89.91</v>
      </c>
      <c r="D346" s="8">
        <v>2.1</v>
      </c>
      <c r="E346" s="9" t="s">
        <v>741</v>
      </c>
    </row>
    <row r="347" spans="1:5" x14ac:dyDescent="0.3">
      <c r="A347" s="129"/>
      <c r="B347" s="9" t="s">
        <v>742</v>
      </c>
      <c r="C347" s="8">
        <v>97.67</v>
      </c>
      <c r="D347" s="8">
        <v>3.383</v>
      </c>
      <c r="E347" s="9" t="s">
        <v>435</v>
      </c>
    </row>
    <row r="348" spans="1:5" x14ac:dyDescent="0.3">
      <c r="A348" s="129"/>
      <c r="B348" s="9" t="s">
        <v>743</v>
      </c>
      <c r="C348" s="8">
        <v>79.12</v>
      </c>
      <c r="D348" s="8">
        <v>0</v>
      </c>
      <c r="E348" s="9" t="s">
        <v>422</v>
      </c>
    </row>
    <row r="349" spans="1:5" x14ac:dyDescent="0.3">
      <c r="A349" s="129"/>
      <c r="B349" s="9" t="s">
        <v>744</v>
      </c>
      <c r="C349" s="8">
        <v>79.12</v>
      </c>
      <c r="D349" s="8">
        <v>4.5599999999999996</v>
      </c>
      <c r="E349" s="9" t="s">
        <v>286</v>
      </c>
    </row>
    <row r="350" spans="1:5" x14ac:dyDescent="0.3">
      <c r="A350" s="129"/>
      <c r="B350" s="9" t="s">
        <v>745</v>
      </c>
      <c r="C350" s="8">
        <v>64.78</v>
      </c>
      <c r="D350" s="8">
        <v>3.5209999999999999</v>
      </c>
      <c r="E350" s="9" t="s">
        <v>256</v>
      </c>
    </row>
    <row r="351" spans="1:5" x14ac:dyDescent="0.3">
      <c r="A351" s="129"/>
      <c r="B351" s="9" t="s">
        <v>746</v>
      </c>
      <c r="C351" s="8">
        <v>53.04</v>
      </c>
      <c r="D351" s="8">
        <v>4.95</v>
      </c>
      <c r="E351" s="9" t="s">
        <v>280</v>
      </c>
    </row>
    <row r="352" spans="1:5" x14ac:dyDescent="0.3">
      <c r="A352" s="129"/>
      <c r="B352" s="9" t="s">
        <v>747</v>
      </c>
      <c r="C352" s="8">
        <v>53.16</v>
      </c>
      <c r="D352" s="8">
        <v>0.56000000000000005</v>
      </c>
      <c r="E352" s="9" t="s">
        <v>748</v>
      </c>
    </row>
    <row r="353" spans="1:5" x14ac:dyDescent="0.3">
      <c r="A353" s="129"/>
      <c r="B353" s="9" t="s">
        <v>749</v>
      </c>
      <c r="C353" s="8">
        <v>88.77</v>
      </c>
      <c r="D353" s="8">
        <v>7.15</v>
      </c>
      <c r="E353" s="9" t="s">
        <v>280</v>
      </c>
    </row>
    <row r="354" spans="1:5" x14ac:dyDescent="0.3">
      <c r="A354" s="129"/>
      <c r="B354" s="9" t="s">
        <v>750</v>
      </c>
      <c r="C354" s="8">
        <v>84.33</v>
      </c>
      <c r="D354" s="8">
        <v>6.41</v>
      </c>
      <c r="E354" s="9" t="s">
        <v>260</v>
      </c>
    </row>
    <row r="355" spans="1:5" x14ac:dyDescent="0.3">
      <c r="A355" s="129"/>
      <c r="B355" s="9" t="s">
        <v>751</v>
      </c>
      <c r="C355" s="8">
        <v>62.19</v>
      </c>
      <c r="D355" s="8">
        <v>2.9409999999999998</v>
      </c>
      <c r="E355" s="9" t="s">
        <v>549</v>
      </c>
    </row>
    <row r="356" spans="1:5" x14ac:dyDescent="0.3">
      <c r="A356" s="129"/>
      <c r="B356" s="9" t="s">
        <v>752</v>
      </c>
      <c r="C356" s="8">
        <v>95.53</v>
      </c>
      <c r="D356" s="8">
        <v>6.593</v>
      </c>
      <c r="E356" s="9" t="s">
        <v>312</v>
      </c>
    </row>
    <row r="357" spans="1:5" x14ac:dyDescent="0.3">
      <c r="A357" s="129"/>
      <c r="B357" s="9" t="s">
        <v>753</v>
      </c>
      <c r="C357" s="8">
        <v>96.7</v>
      </c>
      <c r="D357" s="8">
        <v>0</v>
      </c>
      <c r="E357" s="9" t="s">
        <v>754</v>
      </c>
    </row>
    <row r="358" spans="1:5" x14ac:dyDescent="0.3">
      <c r="A358" s="129"/>
      <c r="B358" s="9" t="s">
        <v>755</v>
      </c>
      <c r="C358" s="8">
        <v>92.73</v>
      </c>
      <c r="D358" s="8">
        <v>0.94</v>
      </c>
      <c r="E358" s="9" t="s">
        <v>340</v>
      </c>
    </row>
    <row r="359" spans="1:5" x14ac:dyDescent="0.3">
      <c r="A359" s="129"/>
      <c r="B359" s="9" t="s">
        <v>756</v>
      </c>
      <c r="C359" s="8">
        <v>88.4</v>
      </c>
      <c r="D359" s="8">
        <v>8.6829999999999998</v>
      </c>
      <c r="E359" s="9" t="s">
        <v>260</v>
      </c>
    </row>
    <row r="360" spans="1:5" x14ac:dyDescent="0.3">
      <c r="A360" s="129"/>
      <c r="B360" s="9" t="s">
        <v>757</v>
      </c>
      <c r="C360" s="8">
        <v>97.72</v>
      </c>
      <c r="D360" s="8">
        <v>2.907</v>
      </c>
      <c r="E360" s="9" t="s">
        <v>266</v>
      </c>
    </row>
    <row r="361" spans="1:5" x14ac:dyDescent="0.3">
      <c r="A361" s="129"/>
      <c r="B361" s="9" t="s">
        <v>758</v>
      </c>
      <c r="C361" s="8">
        <v>79.31</v>
      </c>
      <c r="D361" s="8">
        <v>0.93400000000000005</v>
      </c>
      <c r="E361" s="9" t="s">
        <v>583</v>
      </c>
    </row>
    <row r="362" spans="1:5" x14ac:dyDescent="0.3">
      <c r="A362" s="129"/>
      <c r="B362" s="9" t="s">
        <v>759</v>
      </c>
      <c r="C362" s="8">
        <v>77.430000000000007</v>
      </c>
      <c r="D362" s="8">
        <v>2.6080000000000001</v>
      </c>
      <c r="E362" s="9" t="s">
        <v>256</v>
      </c>
    </row>
    <row r="363" spans="1:5" x14ac:dyDescent="0.3">
      <c r="A363" s="129"/>
      <c r="B363" s="9" t="s">
        <v>760</v>
      </c>
      <c r="C363" s="8">
        <v>63.48</v>
      </c>
      <c r="D363" s="8">
        <v>0.99</v>
      </c>
      <c r="E363" s="9" t="s">
        <v>424</v>
      </c>
    </row>
    <row r="364" spans="1:5" x14ac:dyDescent="0.3">
      <c r="A364" s="129"/>
      <c r="B364" s="9" t="s">
        <v>761</v>
      </c>
      <c r="C364" s="8">
        <v>51.81</v>
      </c>
      <c r="D364" s="8">
        <v>0</v>
      </c>
      <c r="E364" s="9" t="s">
        <v>526</v>
      </c>
    </row>
    <row r="365" spans="1:5" x14ac:dyDescent="0.3">
      <c r="A365" s="129"/>
      <c r="B365" s="9" t="s">
        <v>762</v>
      </c>
      <c r="C365" s="8">
        <v>85.44</v>
      </c>
      <c r="D365" s="8">
        <v>3.4180000000000001</v>
      </c>
      <c r="E365" s="9" t="s">
        <v>352</v>
      </c>
    </row>
    <row r="366" spans="1:5" x14ac:dyDescent="0.3">
      <c r="A366" s="129"/>
      <c r="B366" s="9" t="s">
        <v>763</v>
      </c>
      <c r="C366" s="8">
        <v>67.489999999999995</v>
      </c>
      <c r="D366" s="8">
        <v>9.4339999999999993</v>
      </c>
      <c r="E366" s="9" t="s">
        <v>398</v>
      </c>
    </row>
    <row r="367" spans="1:5" x14ac:dyDescent="0.3">
      <c r="A367" s="129"/>
      <c r="B367" s="9" t="s">
        <v>764</v>
      </c>
      <c r="C367" s="8">
        <v>94.47</v>
      </c>
      <c r="D367" s="8">
        <v>1.4850000000000001</v>
      </c>
      <c r="E367" s="9" t="s">
        <v>336</v>
      </c>
    </row>
    <row r="368" spans="1:5" x14ac:dyDescent="0.3">
      <c r="A368" s="129"/>
      <c r="B368" s="9" t="s">
        <v>765</v>
      </c>
      <c r="C368" s="8">
        <v>97.08</v>
      </c>
      <c r="D368" s="8">
        <v>0.97</v>
      </c>
      <c r="E368" s="9" t="s">
        <v>288</v>
      </c>
    </row>
    <row r="369" spans="1:5" x14ac:dyDescent="0.3">
      <c r="A369" s="129"/>
      <c r="B369" s="9" t="s">
        <v>766</v>
      </c>
      <c r="C369" s="8">
        <v>79.58</v>
      </c>
      <c r="D369" s="8">
        <v>3.589</v>
      </c>
      <c r="E369" s="9" t="s">
        <v>628</v>
      </c>
    </row>
    <row r="370" spans="1:5" x14ac:dyDescent="0.3">
      <c r="A370" s="129"/>
      <c r="B370" s="9" t="s">
        <v>767</v>
      </c>
      <c r="C370" s="8">
        <v>80.47</v>
      </c>
      <c r="D370" s="8">
        <v>2.0739999999999998</v>
      </c>
      <c r="E370" s="9" t="s">
        <v>695</v>
      </c>
    </row>
    <row r="371" spans="1:5" x14ac:dyDescent="0.3">
      <c r="A371" s="129"/>
      <c r="B371" s="9" t="s">
        <v>768</v>
      </c>
      <c r="C371" s="8">
        <v>81.09</v>
      </c>
      <c r="D371" s="8">
        <v>4.9720000000000004</v>
      </c>
      <c r="E371" s="9" t="s">
        <v>739</v>
      </c>
    </row>
    <row r="372" spans="1:5" x14ac:dyDescent="0.3">
      <c r="A372" s="129"/>
      <c r="B372" s="9" t="s">
        <v>769</v>
      </c>
      <c r="C372" s="8">
        <v>91.34</v>
      </c>
      <c r="D372" s="8">
        <v>3.109</v>
      </c>
      <c r="E372" s="9" t="s">
        <v>354</v>
      </c>
    </row>
    <row r="373" spans="1:5" x14ac:dyDescent="0.3">
      <c r="A373" s="129"/>
      <c r="B373" s="9" t="s">
        <v>770</v>
      </c>
      <c r="C373" s="8">
        <v>53.18</v>
      </c>
      <c r="D373" s="8">
        <v>7.2220000000000004</v>
      </c>
      <c r="E373" s="9" t="s">
        <v>264</v>
      </c>
    </row>
    <row r="374" spans="1:5" x14ac:dyDescent="0.3">
      <c r="A374" s="129"/>
      <c r="B374" s="9" t="s">
        <v>771</v>
      </c>
      <c r="C374" s="8">
        <v>95.87</v>
      </c>
      <c r="D374" s="8">
        <v>0.97</v>
      </c>
      <c r="E374" s="9" t="s">
        <v>282</v>
      </c>
    </row>
    <row r="375" spans="1:5" x14ac:dyDescent="0.3">
      <c r="A375" s="129"/>
      <c r="B375" s="9" t="s">
        <v>772</v>
      </c>
      <c r="C375" s="8">
        <v>55.59</v>
      </c>
      <c r="D375" s="8">
        <v>0</v>
      </c>
      <c r="E375" s="9" t="s">
        <v>414</v>
      </c>
    </row>
    <row r="376" spans="1:5" x14ac:dyDescent="0.3">
      <c r="A376" s="129"/>
      <c r="B376" s="9" t="s">
        <v>773</v>
      </c>
      <c r="C376" s="8">
        <v>51.56</v>
      </c>
      <c r="D376" s="8">
        <v>3.2959999999999998</v>
      </c>
      <c r="E376" s="9" t="s">
        <v>561</v>
      </c>
    </row>
    <row r="377" spans="1:5" x14ac:dyDescent="0.3">
      <c r="A377" s="129"/>
      <c r="B377" s="9" t="s">
        <v>774</v>
      </c>
      <c r="C377" s="8">
        <v>73.52</v>
      </c>
      <c r="D377" s="8">
        <v>2.7469999999999999</v>
      </c>
      <c r="E377" s="9" t="s">
        <v>552</v>
      </c>
    </row>
    <row r="378" spans="1:5" x14ac:dyDescent="0.3">
      <c r="A378" s="129"/>
      <c r="B378" s="9" t="s">
        <v>775</v>
      </c>
      <c r="C378" s="8">
        <v>98.88</v>
      </c>
      <c r="D378" s="8">
        <v>1.0509999999999999</v>
      </c>
      <c r="E378" s="9" t="s">
        <v>370</v>
      </c>
    </row>
    <row r="379" spans="1:5" x14ac:dyDescent="0.3">
      <c r="A379" s="129"/>
      <c r="B379" s="9" t="s">
        <v>776</v>
      </c>
      <c r="C379" s="8">
        <v>86.66</v>
      </c>
      <c r="D379" s="8">
        <v>0.11</v>
      </c>
      <c r="E379" s="9" t="s">
        <v>336</v>
      </c>
    </row>
    <row r="380" spans="1:5" x14ac:dyDescent="0.3">
      <c r="A380" s="129"/>
      <c r="B380" s="9" t="s">
        <v>777</v>
      </c>
      <c r="C380" s="8">
        <v>82.76</v>
      </c>
      <c r="D380" s="8">
        <v>6.218</v>
      </c>
      <c r="E380" s="9" t="s">
        <v>290</v>
      </c>
    </row>
    <row r="381" spans="1:5" x14ac:dyDescent="0.3">
      <c r="A381" s="129"/>
      <c r="B381" s="9" t="s">
        <v>778</v>
      </c>
      <c r="C381" s="8">
        <v>66.69</v>
      </c>
      <c r="D381" s="8">
        <v>4.5650000000000004</v>
      </c>
      <c r="E381" s="9" t="s">
        <v>779</v>
      </c>
    </row>
    <row r="382" spans="1:5" x14ac:dyDescent="0.3">
      <c r="A382" s="129"/>
      <c r="B382" s="9" t="s">
        <v>780</v>
      </c>
      <c r="C382" s="8">
        <v>97.26</v>
      </c>
      <c r="D382" s="8">
        <v>5.0419999999999998</v>
      </c>
      <c r="E382" s="9" t="s">
        <v>549</v>
      </c>
    </row>
    <row r="383" spans="1:5" x14ac:dyDescent="0.3">
      <c r="A383" s="129"/>
      <c r="B383" s="9" t="s">
        <v>781</v>
      </c>
      <c r="C383" s="8">
        <v>64.67</v>
      </c>
      <c r="D383" s="8">
        <v>0</v>
      </c>
      <c r="E383" s="9" t="s">
        <v>782</v>
      </c>
    </row>
    <row r="384" spans="1:5" x14ac:dyDescent="0.3">
      <c r="A384" s="129"/>
      <c r="B384" s="9" t="s">
        <v>783</v>
      </c>
      <c r="C384" s="8">
        <v>50.11</v>
      </c>
      <c r="D384" s="8">
        <v>6.4089999999999998</v>
      </c>
      <c r="E384" s="9" t="s">
        <v>379</v>
      </c>
    </row>
    <row r="385" spans="1:5" x14ac:dyDescent="0.3">
      <c r="A385" s="129"/>
      <c r="B385" s="9" t="s">
        <v>784</v>
      </c>
      <c r="C385" s="8">
        <v>56.03</v>
      </c>
      <c r="D385" s="8">
        <v>8.6199999999999992</v>
      </c>
      <c r="E385" s="9" t="s">
        <v>418</v>
      </c>
    </row>
    <row r="386" spans="1:5" x14ac:dyDescent="0.3">
      <c r="A386" s="129"/>
      <c r="B386" s="9" t="s">
        <v>785</v>
      </c>
      <c r="C386" s="8">
        <v>87.91</v>
      </c>
      <c r="D386" s="8">
        <v>3.6840000000000002</v>
      </c>
      <c r="E386" s="9" t="s">
        <v>422</v>
      </c>
    </row>
    <row r="387" spans="1:5" x14ac:dyDescent="0.3">
      <c r="A387" s="129"/>
      <c r="B387" s="9" t="s">
        <v>786</v>
      </c>
      <c r="C387" s="8">
        <v>56.03</v>
      </c>
      <c r="D387" s="8">
        <v>4.8540000000000001</v>
      </c>
      <c r="E387" s="9" t="s">
        <v>288</v>
      </c>
    </row>
    <row r="388" spans="1:5" x14ac:dyDescent="0.3">
      <c r="A388" s="129"/>
      <c r="B388" s="9" t="s">
        <v>787</v>
      </c>
      <c r="C388" s="8">
        <v>82.73</v>
      </c>
      <c r="D388" s="8">
        <v>1.3109999999999999</v>
      </c>
      <c r="E388" s="9" t="s">
        <v>642</v>
      </c>
    </row>
    <row r="389" spans="1:5" x14ac:dyDescent="0.3">
      <c r="A389" s="129"/>
      <c r="B389" s="9" t="s">
        <v>788</v>
      </c>
      <c r="C389" s="8">
        <v>84.06</v>
      </c>
      <c r="D389" s="8">
        <v>2.911</v>
      </c>
      <c r="E389" s="9" t="s">
        <v>286</v>
      </c>
    </row>
    <row r="390" spans="1:5" x14ac:dyDescent="0.3">
      <c r="A390" s="129"/>
      <c r="B390" s="9" t="s">
        <v>789</v>
      </c>
      <c r="C390" s="8">
        <v>87.29</v>
      </c>
      <c r="D390" s="8">
        <v>3.2959999999999998</v>
      </c>
      <c r="E390" s="9" t="s">
        <v>252</v>
      </c>
    </row>
    <row r="391" spans="1:5" x14ac:dyDescent="0.3">
      <c r="A391" s="129"/>
      <c r="B391" s="9" t="s">
        <v>790</v>
      </c>
      <c r="C391" s="8">
        <v>66.63</v>
      </c>
      <c r="D391" s="8">
        <v>3.532</v>
      </c>
      <c r="E391" s="9" t="s">
        <v>418</v>
      </c>
    </row>
    <row r="392" spans="1:5" x14ac:dyDescent="0.3">
      <c r="A392" s="129"/>
      <c r="B392" s="9" t="s">
        <v>791</v>
      </c>
      <c r="C392" s="8">
        <v>55.88</v>
      </c>
      <c r="D392" s="8">
        <v>1.7390000000000001</v>
      </c>
      <c r="E392" s="9" t="s">
        <v>418</v>
      </c>
    </row>
    <row r="393" spans="1:5" x14ac:dyDescent="0.3">
      <c r="A393" s="129"/>
      <c r="B393" s="9" t="s">
        <v>792</v>
      </c>
      <c r="C393" s="8">
        <v>92.48</v>
      </c>
      <c r="D393" s="8">
        <v>1.68</v>
      </c>
      <c r="E393" s="9" t="s">
        <v>510</v>
      </c>
    </row>
    <row r="394" spans="1:5" x14ac:dyDescent="0.3">
      <c r="A394" s="129"/>
      <c r="B394" s="9" t="s">
        <v>793</v>
      </c>
      <c r="C394" s="8">
        <v>58.6</v>
      </c>
      <c r="D394" s="8">
        <v>2.5089999999999999</v>
      </c>
      <c r="E394" s="9" t="s">
        <v>398</v>
      </c>
    </row>
    <row r="395" spans="1:5" x14ac:dyDescent="0.3">
      <c r="A395" s="129"/>
      <c r="B395" s="9" t="s">
        <v>794</v>
      </c>
      <c r="C395" s="8">
        <v>78.099999999999994</v>
      </c>
      <c r="D395" s="8">
        <v>1.68</v>
      </c>
      <c r="E395" s="9" t="s">
        <v>529</v>
      </c>
    </row>
    <row r="396" spans="1:5" x14ac:dyDescent="0.3">
      <c r="A396" s="129"/>
      <c r="B396" s="9" t="s">
        <v>795</v>
      </c>
      <c r="C396" s="8">
        <v>91.45</v>
      </c>
      <c r="D396" s="8">
        <v>4.0170000000000003</v>
      </c>
      <c r="E396" s="9" t="s">
        <v>796</v>
      </c>
    </row>
    <row r="397" spans="1:5" x14ac:dyDescent="0.3">
      <c r="A397" s="129"/>
      <c r="B397" s="9" t="s">
        <v>797</v>
      </c>
      <c r="C397" s="8">
        <v>61.69</v>
      </c>
      <c r="D397" s="8">
        <v>6.0739999999999998</v>
      </c>
      <c r="E397" s="9" t="s">
        <v>798</v>
      </c>
    </row>
    <row r="398" spans="1:5" x14ac:dyDescent="0.3">
      <c r="A398" s="129"/>
      <c r="B398" s="9" t="s">
        <v>799</v>
      </c>
      <c r="C398" s="8">
        <v>71.45</v>
      </c>
      <c r="D398" s="8">
        <v>0.99</v>
      </c>
      <c r="E398" s="9" t="s">
        <v>258</v>
      </c>
    </row>
    <row r="399" spans="1:5" x14ac:dyDescent="0.3">
      <c r="A399" s="129"/>
      <c r="B399" s="9" t="s">
        <v>800</v>
      </c>
      <c r="C399" s="8">
        <v>95.45</v>
      </c>
      <c r="D399" s="8">
        <v>1.1359999999999999</v>
      </c>
      <c r="E399" s="9" t="s">
        <v>657</v>
      </c>
    </row>
    <row r="400" spans="1:5" x14ac:dyDescent="0.3">
      <c r="A400" s="129"/>
      <c r="B400" s="9" t="s">
        <v>801</v>
      </c>
      <c r="C400" s="8">
        <v>95.68</v>
      </c>
      <c r="D400" s="8">
        <v>2.6640000000000001</v>
      </c>
      <c r="E400" s="9" t="s">
        <v>379</v>
      </c>
    </row>
    <row r="401" spans="1:5" x14ac:dyDescent="0.3">
      <c r="A401" s="129"/>
      <c r="B401" s="9" t="s">
        <v>802</v>
      </c>
      <c r="C401" s="8">
        <v>56.69</v>
      </c>
      <c r="D401" s="8">
        <v>3.6259999999999999</v>
      </c>
      <c r="E401" s="9" t="s">
        <v>561</v>
      </c>
    </row>
    <row r="402" spans="1:5" x14ac:dyDescent="0.3">
      <c r="A402" s="129"/>
      <c r="B402" s="9" t="s">
        <v>803</v>
      </c>
      <c r="C402" s="8">
        <v>57.42</v>
      </c>
      <c r="D402" s="8">
        <v>0.61799999999999999</v>
      </c>
      <c r="E402" s="9" t="s">
        <v>695</v>
      </c>
    </row>
    <row r="403" spans="1:5" x14ac:dyDescent="0.3">
      <c r="A403" s="129"/>
      <c r="B403" s="9" t="s">
        <v>804</v>
      </c>
      <c r="C403" s="8">
        <v>54.18</v>
      </c>
      <c r="D403" s="8">
        <v>3.3959999999999999</v>
      </c>
      <c r="E403" s="9" t="s">
        <v>406</v>
      </c>
    </row>
    <row r="404" spans="1:5" x14ac:dyDescent="0.3">
      <c r="A404" s="129"/>
      <c r="B404" s="9" t="s">
        <v>805</v>
      </c>
      <c r="C404" s="8">
        <v>99.14</v>
      </c>
      <c r="D404" s="8">
        <v>1.282</v>
      </c>
      <c r="E404" s="9" t="s">
        <v>376</v>
      </c>
    </row>
    <row r="405" spans="1:5" x14ac:dyDescent="0.3">
      <c r="A405" s="129"/>
      <c r="B405" s="9" t="s">
        <v>808</v>
      </c>
      <c r="C405" s="8">
        <v>54.31</v>
      </c>
      <c r="D405" s="8">
        <v>0</v>
      </c>
      <c r="E405" s="9" t="s">
        <v>552</v>
      </c>
    </row>
    <row r="406" spans="1:5" x14ac:dyDescent="0.3">
      <c r="A406" s="129"/>
      <c r="B406" s="9" t="s">
        <v>809</v>
      </c>
      <c r="C406" s="8">
        <v>69.41</v>
      </c>
      <c r="D406" s="8">
        <v>0.92500000000000004</v>
      </c>
      <c r="E406" s="9" t="s">
        <v>810</v>
      </c>
    </row>
    <row r="407" spans="1:5" x14ac:dyDescent="0.3">
      <c r="A407" s="129"/>
      <c r="B407" s="9" t="s">
        <v>811</v>
      </c>
      <c r="C407" s="8">
        <v>56.58</v>
      </c>
      <c r="D407" s="8">
        <v>6.6580000000000004</v>
      </c>
      <c r="E407" s="9" t="s">
        <v>252</v>
      </c>
    </row>
    <row r="408" spans="1:5" x14ac:dyDescent="0.3">
      <c r="A408" s="129"/>
      <c r="B408" s="9" t="s">
        <v>812</v>
      </c>
      <c r="C408" s="8">
        <v>86.26</v>
      </c>
      <c r="D408" s="8">
        <v>2.1160000000000001</v>
      </c>
      <c r="E408" s="9" t="s">
        <v>356</v>
      </c>
    </row>
    <row r="409" spans="1:5" x14ac:dyDescent="0.3">
      <c r="A409" s="129"/>
      <c r="B409" s="9" t="s">
        <v>813</v>
      </c>
      <c r="C409" s="8">
        <v>65.739999999999995</v>
      </c>
      <c r="D409" s="8">
        <v>0.99199999999999999</v>
      </c>
      <c r="E409" s="9" t="s">
        <v>418</v>
      </c>
    </row>
    <row r="410" spans="1:5" x14ac:dyDescent="0.3">
      <c r="A410" s="129"/>
      <c r="B410" s="9" t="s">
        <v>814</v>
      </c>
      <c r="C410" s="8">
        <v>51.3</v>
      </c>
      <c r="D410" s="8">
        <v>7.6539999999999999</v>
      </c>
      <c r="E410" s="9" t="s">
        <v>282</v>
      </c>
    </row>
    <row r="411" spans="1:5" x14ac:dyDescent="0.3">
      <c r="A411" s="129"/>
      <c r="B411" s="9" t="s">
        <v>815</v>
      </c>
      <c r="C411" s="8">
        <v>94.86</v>
      </c>
      <c r="D411" s="8">
        <v>3.278</v>
      </c>
      <c r="E411" s="9" t="s">
        <v>450</v>
      </c>
    </row>
    <row r="412" spans="1:5" x14ac:dyDescent="0.3">
      <c r="A412" s="129"/>
      <c r="B412" s="9" t="s">
        <v>816</v>
      </c>
      <c r="C412" s="8">
        <v>85.22</v>
      </c>
      <c r="D412" s="8">
        <v>3.4750000000000001</v>
      </c>
      <c r="E412" s="9" t="s">
        <v>278</v>
      </c>
    </row>
    <row r="413" spans="1:5" x14ac:dyDescent="0.3">
      <c r="A413" s="129"/>
      <c r="B413" s="9" t="s">
        <v>817</v>
      </c>
      <c r="C413" s="8">
        <v>73.98</v>
      </c>
      <c r="D413" s="8">
        <v>1.6479999999999999</v>
      </c>
      <c r="E413" s="9" t="s">
        <v>420</v>
      </c>
    </row>
    <row r="414" spans="1:5" x14ac:dyDescent="0.3">
      <c r="A414" s="129"/>
      <c r="B414" s="9" t="s">
        <v>818</v>
      </c>
      <c r="C414" s="8">
        <v>98.9</v>
      </c>
      <c r="D414" s="8">
        <v>2.1970000000000001</v>
      </c>
      <c r="E414" s="9" t="s">
        <v>406</v>
      </c>
    </row>
    <row r="415" spans="1:5" x14ac:dyDescent="0.3">
      <c r="A415" s="129"/>
      <c r="B415" s="9" t="s">
        <v>819</v>
      </c>
      <c r="C415" s="8">
        <v>59.09</v>
      </c>
      <c r="D415" s="8">
        <v>9.8140000000000001</v>
      </c>
      <c r="E415" s="9" t="s">
        <v>820</v>
      </c>
    </row>
    <row r="416" spans="1:5" x14ac:dyDescent="0.3">
      <c r="A416" s="129"/>
      <c r="B416" s="9" t="s">
        <v>821</v>
      </c>
      <c r="C416" s="8">
        <v>71.959999999999994</v>
      </c>
      <c r="D416" s="8">
        <v>3.84</v>
      </c>
      <c r="E416" s="9" t="s">
        <v>642</v>
      </c>
    </row>
    <row r="417" spans="1:5" x14ac:dyDescent="0.3">
      <c r="A417" s="129"/>
      <c r="B417" s="9" t="s">
        <v>822</v>
      </c>
      <c r="C417" s="8">
        <v>92.9</v>
      </c>
      <c r="D417" s="8">
        <v>3.2250000000000001</v>
      </c>
      <c r="E417" s="9" t="s">
        <v>823</v>
      </c>
    </row>
    <row r="418" spans="1:5" x14ac:dyDescent="0.3">
      <c r="A418" s="129"/>
      <c r="B418" s="9" t="s">
        <v>824</v>
      </c>
      <c r="C418" s="8">
        <v>79.12</v>
      </c>
      <c r="D418" s="8">
        <v>3.2959999999999998</v>
      </c>
      <c r="E418" s="9" t="s">
        <v>286</v>
      </c>
    </row>
    <row r="419" spans="1:5" x14ac:dyDescent="0.3">
      <c r="A419" s="129"/>
      <c r="B419" s="9" t="s">
        <v>825</v>
      </c>
      <c r="C419" s="8">
        <v>77.180000000000007</v>
      </c>
      <c r="D419" s="8">
        <v>1.6060000000000001</v>
      </c>
      <c r="E419" s="9" t="s">
        <v>826</v>
      </c>
    </row>
    <row r="420" spans="1:5" x14ac:dyDescent="0.3">
      <c r="A420" s="129"/>
      <c r="B420" s="9" t="s">
        <v>827</v>
      </c>
      <c r="C420" s="8">
        <v>58.95</v>
      </c>
      <c r="D420" s="8">
        <v>4.46</v>
      </c>
      <c r="E420" s="9" t="s">
        <v>286</v>
      </c>
    </row>
    <row r="421" spans="1:5" x14ac:dyDescent="0.3">
      <c r="A421" s="129"/>
      <c r="B421" s="9" t="s">
        <v>828</v>
      </c>
      <c r="C421" s="8">
        <v>72.510000000000005</v>
      </c>
      <c r="D421" s="8">
        <v>0.93400000000000005</v>
      </c>
      <c r="E421" s="9" t="s">
        <v>829</v>
      </c>
    </row>
    <row r="422" spans="1:5" x14ac:dyDescent="0.3">
      <c r="A422" s="129"/>
      <c r="B422" s="9" t="s">
        <v>830</v>
      </c>
      <c r="C422" s="8">
        <v>65.14</v>
      </c>
      <c r="D422" s="8">
        <v>3.919</v>
      </c>
      <c r="E422" s="9" t="s">
        <v>831</v>
      </c>
    </row>
    <row r="423" spans="1:5" x14ac:dyDescent="0.3">
      <c r="A423" s="129"/>
      <c r="B423" s="9" t="s">
        <v>832</v>
      </c>
      <c r="C423" s="8">
        <v>95.53</v>
      </c>
      <c r="D423" s="8">
        <v>4.9450000000000003</v>
      </c>
      <c r="E423" s="9" t="s">
        <v>252</v>
      </c>
    </row>
    <row r="424" spans="1:5" x14ac:dyDescent="0.3">
      <c r="A424" s="129"/>
      <c r="B424" s="9" t="s">
        <v>833</v>
      </c>
      <c r="C424" s="8">
        <v>94.27</v>
      </c>
      <c r="D424" s="8">
        <v>3.4180000000000001</v>
      </c>
      <c r="E424" s="9" t="s">
        <v>322</v>
      </c>
    </row>
    <row r="425" spans="1:5" x14ac:dyDescent="0.3">
      <c r="A425" s="129"/>
      <c r="B425" s="9" t="s">
        <v>834</v>
      </c>
      <c r="C425" s="8">
        <v>70.260000000000005</v>
      </c>
      <c r="D425" s="8">
        <v>0</v>
      </c>
      <c r="E425" s="9" t="s">
        <v>632</v>
      </c>
    </row>
    <row r="426" spans="1:5" x14ac:dyDescent="0.3">
      <c r="A426" s="129"/>
      <c r="B426" s="9" t="s">
        <v>835</v>
      </c>
      <c r="C426" s="8">
        <v>72.59</v>
      </c>
      <c r="D426" s="8">
        <v>7.4889999999999999</v>
      </c>
      <c r="E426" s="9" t="s">
        <v>278</v>
      </c>
    </row>
    <row r="427" spans="1:5" x14ac:dyDescent="0.3">
      <c r="A427" s="129"/>
      <c r="B427" s="9" t="s">
        <v>836</v>
      </c>
      <c r="C427" s="8">
        <v>97.72</v>
      </c>
      <c r="D427" s="8">
        <v>1.704</v>
      </c>
      <c r="E427" s="9" t="s">
        <v>266</v>
      </c>
    </row>
    <row r="428" spans="1:5" x14ac:dyDescent="0.3">
      <c r="A428" s="129"/>
      <c r="B428" s="9" t="s">
        <v>837</v>
      </c>
      <c r="C428" s="8">
        <v>67.53</v>
      </c>
      <c r="D428" s="8">
        <v>3.2450000000000001</v>
      </c>
      <c r="E428" s="9" t="s">
        <v>338</v>
      </c>
    </row>
    <row r="429" spans="1:5" x14ac:dyDescent="0.3">
      <c r="A429" s="129"/>
      <c r="B429" s="9" t="s">
        <v>838</v>
      </c>
      <c r="C429" s="8">
        <v>73.92</v>
      </c>
      <c r="D429" s="8">
        <v>3.08</v>
      </c>
      <c r="E429" s="9" t="s">
        <v>340</v>
      </c>
    </row>
    <row r="430" spans="1:5" x14ac:dyDescent="0.3">
      <c r="A430" s="129"/>
      <c r="B430" s="9" t="s">
        <v>839</v>
      </c>
      <c r="C430" s="8">
        <v>93.5</v>
      </c>
      <c r="D430" s="8">
        <v>2.97</v>
      </c>
      <c r="E430" s="9" t="s">
        <v>250</v>
      </c>
    </row>
    <row r="431" spans="1:5" x14ac:dyDescent="0.3">
      <c r="A431" s="129"/>
      <c r="B431" s="9" t="s">
        <v>840</v>
      </c>
      <c r="C431" s="8">
        <v>85.65</v>
      </c>
      <c r="D431" s="8">
        <v>1.633</v>
      </c>
      <c r="E431" s="9" t="s">
        <v>360</v>
      </c>
    </row>
    <row r="432" spans="1:5" x14ac:dyDescent="0.3">
      <c r="A432" s="129"/>
      <c r="B432" s="9" t="s">
        <v>841</v>
      </c>
      <c r="C432" s="8">
        <v>76.36</v>
      </c>
      <c r="D432" s="8">
        <v>4.7629999999999999</v>
      </c>
      <c r="E432" s="9" t="s">
        <v>642</v>
      </c>
    </row>
    <row r="433" spans="1:5" x14ac:dyDescent="0.3">
      <c r="A433" s="129"/>
      <c r="B433" s="9" t="s">
        <v>842</v>
      </c>
      <c r="C433" s="8">
        <v>56.67</v>
      </c>
      <c r="D433" s="8">
        <v>0.86199999999999999</v>
      </c>
      <c r="E433" s="9" t="s">
        <v>700</v>
      </c>
    </row>
    <row r="434" spans="1:5" x14ac:dyDescent="0.3">
      <c r="A434" s="129"/>
      <c r="B434" s="9" t="s">
        <v>843</v>
      </c>
      <c r="C434" s="8">
        <v>82.79</v>
      </c>
      <c r="D434" s="8">
        <v>5.7229999999999999</v>
      </c>
      <c r="E434" s="9" t="s">
        <v>307</v>
      </c>
    </row>
    <row r="435" spans="1:5" x14ac:dyDescent="0.3">
      <c r="A435" s="129"/>
      <c r="B435" s="9" t="s">
        <v>844</v>
      </c>
      <c r="C435" s="8">
        <v>57.91</v>
      </c>
      <c r="D435" s="8">
        <v>0.83699999999999997</v>
      </c>
      <c r="E435" s="9" t="s">
        <v>354</v>
      </c>
    </row>
    <row r="436" spans="1:5" x14ac:dyDescent="0.3">
      <c r="A436" s="129"/>
      <c r="B436" s="9" t="s">
        <v>845</v>
      </c>
      <c r="C436" s="8">
        <v>95.35</v>
      </c>
      <c r="D436" s="8">
        <v>4.3949999999999996</v>
      </c>
      <c r="E436" s="9" t="s">
        <v>552</v>
      </c>
    </row>
    <row r="437" spans="1:5" x14ac:dyDescent="0.3">
      <c r="A437" s="129"/>
      <c r="B437" s="9" t="s">
        <v>846</v>
      </c>
      <c r="C437" s="8">
        <v>72.64</v>
      </c>
      <c r="D437" s="8">
        <v>0.85399999999999998</v>
      </c>
      <c r="E437" s="9" t="s">
        <v>847</v>
      </c>
    </row>
    <row r="438" spans="1:5" x14ac:dyDescent="0.3">
      <c r="A438" s="129"/>
      <c r="B438" s="9" t="s">
        <v>848</v>
      </c>
      <c r="C438" s="8">
        <v>53.13</v>
      </c>
      <c r="D438" s="8">
        <v>0</v>
      </c>
      <c r="E438" s="9" t="s">
        <v>408</v>
      </c>
    </row>
    <row r="439" spans="1:5" x14ac:dyDescent="0.3">
      <c r="A439" s="129"/>
      <c r="B439" s="9" t="s">
        <v>849</v>
      </c>
      <c r="C439" s="8">
        <v>64.849999999999994</v>
      </c>
      <c r="D439" s="8">
        <v>3.4750000000000001</v>
      </c>
      <c r="E439" s="9" t="s">
        <v>278</v>
      </c>
    </row>
    <row r="440" spans="1:5" x14ac:dyDescent="0.3">
      <c r="A440" s="129"/>
      <c r="B440" s="9" t="s">
        <v>850</v>
      </c>
      <c r="C440" s="8">
        <v>57.46</v>
      </c>
      <c r="D440" s="8">
        <v>1.1359999999999999</v>
      </c>
      <c r="E440" s="9" t="s">
        <v>398</v>
      </c>
    </row>
    <row r="441" spans="1:5" x14ac:dyDescent="0.3">
      <c r="A441" s="129"/>
      <c r="B441" s="9" t="s">
        <v>851</v>
      </c>
      <c r="C441" s="8">
        <v>70.63</v>
      </c>
      <c r="D441" s="8">
        <v>1.296</v>
      </c>
      <c r="E441" s="9" t="s">
        <v>625</v>
      </c>
    </row>
    <row r="442" spans="1:5" x14ac:dyDescent="0.3">
      <c r="A442" s="129"/>
      <c r="B442" s="9" t="s">
        <v>852</v>
      </c>
      <c r="C442" s="8">
        <v>73.930000000000007</v>
      </c>
      <c r="D442" s="8">
        <v>5.51</v>
      </c>
      <c r="E442" s="9" t="s">
        <v>262</v>
      </c>
    </row>
    <row r="443" spans="1:5" x14ac:dyDescent="0.3">
      <c r="A443" s="129"/>
      <c r="B443" s="9" t="s">
        <v>853</v>
      </c>
      <c r="C443" s="8">
        <v>94.32</v>
      </c>
      <c r="D443" s="8">
        <v>1.304</v>
      </c>
      <c r="E443" s="9" t="s">
        <v>576</v>
      </c>
    </row>
    <row r="444" spans="1:5" x14ac:dyDescent="0.3">
      <c r="A444" s="129"/>
      <c r="B444" s="9" t="s">
        <v>854</v>
      </c>
      <c r="C444" s="8">
        <v>89.77</v>
      </c>
      <c r="D444" s="8">
        <v>2.84</v>
      </c>
      <c r="E444" s="9" t="s">
        <v>414</v>
      </c>
    </row>
    <row r="445" spans="1:5" x14ac:dyDescent="0.3">
      <c r="A445" s="129"/>
      <c r="B445" s="9" t="s">
        <v>855</v>
      </c>
      <c r="C445" s="8">
        <v>51.71</v>
      </c>
      <c r="D445" s="8">
        <v>8.3379999999999992</v>
      </c>
      <c r="E445" s="9" t="s">
        <v>606</v>
      </c>
    </row>
    <row r="446" spans="1:5" x14ac:dyDescent="0.3">
      <c r="A446" s="129"/>
      <c r="B446" s="9" t="s">
        <v>856</v>
      </c>
      <c r="C446" s="8">
        <v>54.27</v>
      </c>
      <c r="D446" s="8">
        <v>6.181</v>
      </c>
      <c r="E446" s="9" t="s">
        <v>256</v>
      </c>
    </row>
    <row r="447" spans="1:5" x14ac:dyDescent="0.3">
      <c r="A447" s="129"/>
      <c r="B447" s="9" t="s">
        <v>857</v>
      </c>
      <c r="C447" s="8">
        <v>92.3</v>
      </c>
      <c r="D447" s="8">
        <v>7.9050000000000002</v>
      </c>
      <c r="E447" s="9" t="s">
        <v>260</v>
      </c>
    </row>
    <row r="448" spans="1:5" x14ac:dyDescent="0.3">
      <c r="A448" s="129"/>
      <c r="B448" s="9" t="s">
        <v>858</v>
      </c>
      <c r="C448" s="8">
        <v>97.59</v>
      </c>
      <c r="D448" s="8">
        <v>4.5449999999999999</v>
      </c>
      <c r="E448" s="9" t="s">
        <v>266</v>
      </c>
    </row>
    <row r="449" spans="1:5" x14ac:dyDescent="0.3">
      <c r="A449" s="129"/>
      <c r="B449" s="9" t="s">
        <v>859</v>
      </c>
      <c r="C449" s="8">
        <v>92.82</v>
      </c>
      <c r="D449" s="8">
        <v>0.38</v>
      </c>
      <c r="E449" s="9" t="s">
        <v>860</v>
      </c>
    </row>
    <row r="450" spans="1:5" x14ac:dyDescent="0.3">
      <c r="A450" s="129"/>
      <c r="B450" s="9" t="s">
        <v>861</v>
      </c>
      <c r="C450" s="8">
        <v>59.68</v>
      </c>
      <c r="D450" s="8">
        <v>2.5640000000000001</v>
      </c>
      <c r="E450" s="9" t="s">
        <v>862</v>
      </c>
    </row>
    <row r="451" spans="1:5" x14ac:dyDescent="0.3">
      <c r="A451" s="129"/>
      <c r="B451" s="9" t="s">
        <v>863</v>
      </c>
      <c r="C451" s="8">
        <v>82.76</v>
      </c>
      <c r="D451" s="8">
        <v>4.2729999999999997</v>
      </c>
      <c r="E451" s="9" t="s">
        <v>864</v>
      </c>
    </row>
    <row r="452" spans="1:5" x14ac:dyDescent="0.3">
      <c r="A452" s="129"/>
      <c r="B452" s="9" t="s">
        <v>865</v>
      </c>
      <c r="C452" s="8">
        <v>80.22</v>
      </c>
      <c r="D452" s="8">
        <v>0.67800000000000005</v>
      </c>
      <c r="E452" s="9" t="s">
        <v>615</v>
      </c>
    </row>
    <row r="453" spans="1:5" x14ac:dyDescent="0.3">
      <c r="A453" s="129"/>
      <c r="B453" s="9" t="s">
        <v>866</v>
      </c>
      <c r="C453" s="8">
        <v>68.58</v>
      </c>
      <c r="D453" s="8">
        <v>1.08</v>
      </c>
      <c r="E453" s="9" t="s">
        <v>396</v>
      </c>
    </row>
    <row r="454" spans="1:5" x14ac:dyDescent="0.3">
      <c r="A454" s="129"/>
      <c r="B454" s="9" t="s">
        <v>867</v>
      </c>
      <c r="C454" s="8">
        <v>51.08</v>
      </c>
      <c r="D454" s="8">
        <v>9.157</v>
      </c>
      <c r="E454" s="9" t="s">
        <v>266</v>
      </c>
    </row>
    <row r="455" spans="1:5" x14ac:dyDescent="0.3">
      <c r="A455" s="129"/>
      <c r="B455" s="9" t="s">
        <v>868</v>
      </c>
      <c r="C455" s="8">
        <v>90.59</v>
      </c>
      <c r="D455" s="8">
        <v>0.85399999999999998</v>
      </c>
      <c r="E455" s="9" t="s">
        <v>796</v>
      </c>
    </row>
    <row r="456" spans="1:5" x14ac:dyDescent="0.3">
      <c r="A456" s="129"/>
      <c r="B456" s="9" t="s">
        <v>869</v>
      </c>
      <c r="C456" s="8">
        <v>68.41</v>
      </c>
      <c r="D456" s="8">
        <v>0.93899999999999995</v>
      </c>
      <c r="E456" s="9" t="s">
        <v>370</v>
      </c>
    </row>
    <row r="457" spans="1:5" x14ac:dyDescent="0.3">
      <c r="A457" s="129"/>
      <c r="B457" s="9" t="s">
        <v>870</v>
      </c>
      <c r="C457" s="8">
        <v>93.05</v>
      </c>
      <c r="D457" s="8">
        <v>7.774</v>
      </c>
      <c r="E457" s="9" t="s">
        <v>370</v>
      </c>
    </row>
    <row r="458" spans="1:5" x14ac:dyDescent="0.3">
      <c r="A458" s="129"/>
      <c r="B458" s="9" t="s">
        <v>871</v>
      </c>
      <c r="C458" s="8">
        <v>86.68</v>
      </c>
      <c r="D458" s="8">
        <v>1.7090000000000001</v>
      </c>
      <c r="E458" s="9" t="s">
        <v>352</v>
      </c>
    </row>
    <row r="459" spans="1:5" x14ac:dyDescent="0.3">
      <c r="A459" s="129"/>
      <c r="B459" s="9" t="s">
        <v>872</v>
      </c>
      <c r="C459" s="8">
        <v>53.65</v>
      </c>
      <c r="D459" s="8">
        <v>6.141</v>
      </c>
      <c r="E459" s="9" t="s">
        <v>406</v>
      </c>
    </row>
    <row r="460" spans="1:5" x14ac:dyDescent="0.3">
      <c r="A460" s="129"/>
      <c r="B460" s="9" t="s">
        <v>873</v>
      </c>
      <c r="C460" s="8">
        <v>86.19</v>
      </c>
      <c r="D460" s="8">
        <v>2.262</v>
      </c>
      <c r="E460" s="9" t="s">
        <v>874</v>
      </c>
    </row>
    <row r="461" spans="1:5" x14ac:dyDescent="0.3">
      <c r="A461" s="129"/>
      <c r="B461" s="9" t="s">
        <v>875</v>
      </c>
      <c r="C461" s="8">
        <v>57.78</v>
      </c>
      <c r="D461" s="8">
        <v>7.0979999999999999</v>
      </c>
      <c r="E461" s="9" t="s">
        <v>440</v>
      </c>
    </row>
    <row r="462" spans="1:5" x14ac:dyDescent="0.3">
      <c r="A462" s="129"/>
      <c r="B462" s="9" t="s">
        <v>876</v>
      </c>
      <c r="C462" s="8">
        <v>97.83</v>
      </c>
      <c r="D462" s="8">
        <v>0</v>
      </c>
      <c r="E462" s="9" t="s">
        <v>877</v>
      </c>
    </row>
    <row r="463" spans="1:5" x14ac:dyDescent="0.3">
      <c r="A463" s="129"/>
      <c r="B463" s="9" t="s">
        <v>878</v>
      </c>
      <c r="C463" s="8">
        <v>50.4</v>
      </c>
      <c r="D463" s="8">
        <v>7.68</v>
      </c>
      <c r="E463" s="9" t="s">
        <v>305</v>
      </c>
    </row>
    <row r="464" spans="1:5" x14ac:dyDescent="0.3">
      <c r="A464" s="129"/>
      <c r="B464" s="9" t="s">
        <v>879</v>
      </c>
      <c r="C464" s="8">
        <v>97.8</v>
      </c>
      <c r="D464" s="8">
        <v>3.5960000000000001</v>
      </c>
      <c r="E464" s="9" t="s">
        <v>880</v>
      </c>
    </row>
    <row r="465" spans="1:5" x14ac:dyDescent="0.3">
      <c r="A465" s="129"/>
      <c r="B465" s="9" t="s">
        <v>881</v>
      </c>
      <c r="C465" s="8">
        <v>78.25</v>
      </c>
      <c r="D465" s="8">
        <v>0.13500000000000001</v>
      </c>
      <c r="E465" s="9" t="s">
        <v>284</v>
      </c>
    </row>
    <row r="466" spans="1:5" x14ac:dyDescent="0.3">
      <c r="A466" s="129"/>
      <c r="B466" s="9" t="s">
        <v>882</v>
      </c>
      <c r="C466" s="8">
        <v>95.53</v>
      </c>
      <c r="D466" s="8">
        <v>7.407</v>
      </c>
      <c r="E466" s="9" t="s">
        <v>312</v>
      </c>
    </row>
    <row r="467" spans="1:5" x14ac:dyDescent="0.3">
      <c r="A467" s="129"/>
      <c r="B467" s="9" t="s">
        <v>883</v>
      </c>
      <c r="C467" s="8">
        <v>91.65</v>
      </c>
      <c r="D467" s="8">
        <v>1.98</v>
      </c>
      <c r="E467" s="9" t="s">
        <v>650</v>
      </c>
    </row>
    <row r="468" spans="1:5" x14ac:dyDescent="0.3">
      <c r="A468" s="129"/>
      <c r="B468" s="9" t="s">
        <v>884</v>
      </c>
      <c r="C468" s="8">
        <v>90.02</v>
      </c>
      <c r="D468" s="8">
        <v>9.2040000000000006</v>
      </c>
      <c r="E468" s="9" t="s">
        <v>536</v>
      </c>
    </row>
    <row r="469" spans="1:5" x14ac:dyDescent="0.3">
      <c r="A469" s="129"/>
      <c r="B469" s="9" t="s">
        <v>885</v>
      </c>
      <c r="C469" s="8">
        <v>83.99</v>
      </c>
      <c r="D469" s="8">
        <v>2.97</v>
      </c>
      <c r="E469" s="9" t="s">
        <v>250</v>
      </c>
    </row>
    <row r="470" spans="1:5" x14ac:dyDescent="0.3">
      <c r="A470" s="129"/>
      <c r="B470" s="9" t="s">
        <v>886</v>
      </c>
      <c r="C470" s="8">
        <v>81.03</v>
      </c>
      <c r="D470" s="8">
        <v>0</v>
      </c>
      <c r="E470" s="9" t="s">
        <v>887</v>
      </c>
    </row>
    <row r="471" spans="1:5" x14ac:dyDescent="0.3">
      <c r="A471" s="129"/>
      <c r="B471" s="9" t="s">
        <v>888</v>
      </c>
      <c r="C471" s="8">
        <v>62.24</v>
      </c>
      <c r="D471" s="8">
        <v>2.871</v>
      </c>
      <c r="E471" s="9" t="s">
        <v>396</v>
      </c>
    </row>
    <row r="472" spans="1:5" x14ac:dyDescent="0.3">
      <c r="A472" s="129"/>
      <c r="B472" s="9" t="s">
        <v>889</v>
      </c>
      <c r="C472" s="8">
        <v>94.5</v>
      </c>
      <c r="D472" s="8">
        <v>2.1970000000000001</v>
      </c>
      <c r="E472" s="9" t="s">
        <v>711</v>
      </c>
    </row>
    <row r="473" spans="1:5" x14ac:dyDescent="0.3">
      <c r="A473" s="129"/>
      <c r="B473" s="9" t="s">
        <v>890</v>
      </c>
      <c r="C473" s="8">
        <v>72.930000000000007</v>
      </c>
      <c r="D473" s="8">
        <v>3.96</v>
      </c>
      <c r="E473" s="9" t="s">
        <v>650</v>
      </c>
    </row>
    <row r="474" spans="1:5" x14ac:dyDescent="0.3">
      <c r="A474" s="129"/>
      <c r="B474" s="9" t="s">
        <v>891</v>
      </c>
      <c r="C474" s="8">
        <v>61.05</v>
      </c>
      <c r="D474" s="8">
        <v>0</v>
      </c>
      <c r="E474" s="9" t="s">
        <v>892</v>
      </c>
    </row>
    <row r="475" spans="1:5" x14ac:dyDescent="0.3">
      <c r="A475" s="129"/>
      <c r="B475" s="9" t="s">
        <v>893</v>
      </c>
      <c r="C475" s="8">
        <v>51.47</v>
      </c>
      <c r="D475" s="8">
        <v>2.97</v>
      </c>
      <c r="E475" s="9" t="s">
        <v>338</v>
      </c>
    </row>
    <row r="476" spans="1:5" x14ac:dyDescent="0.3">
      <c r="A476" s="129"/>
      <c r="B476" s="9" t="s">
        <v>894</v>
      </c>
      <c r="C476" s="8">
        <v>55.07</v>
      </c>
      <c r="D476" s="8">
        <v>0.434</v>
      </c>
      <c r="E476" s="9" t="s">
        <v>433</v>
      </c>
    </row>
    <row r="477" spans="1:5" x14ac:dyDescent="0.3">
      <c r="A477" s="129"/>
      <c r="B477" s="9" t="s">
        <v>895</v>
      </c>
      <c r="C477" s="8">
        <v>61.21</v>
      </c>
      <c r="D477" s="8">
        <v>2.69</v>
      </c>
      <c r="E477" s="9" t="s">
        <v>278</v>
      </c>
    </row>
    <row r="478" spans="1:5" x14ac:dyDescent="0.3">
      <c r="A478" s="129"/>
      <c r="B478" s="9" t="s">
        <v>896</v>
      </c>
      <c r="C478" s="8">
        <v>83.33</v>
      </c>
      <c r="D478" s="8">
        <v>1.98</v>
      </c>
      <c r="E478" s="9" t="s">
        <v>652</v>
      </c>
    </row>
    <row r="479" spans="1:5" x14ac:dyDescent="0.3">
      <c r="A479" s="129"/>
      <c r="B479" s="9" t="s">
        <v>897</v>
      </c>
      <c r="C479" s="8">
        <v>52.76</v>
      </c>
      <c r="D479" s="8">
        <v>2.907</v>
      </c>
      <c r="E479" s="9" t="s">
        <v>278</v>
      </c>
    </row>
    <row r="480" spans="1:5" x14ac:dyDescent="0.3">
      <c r="A480" s="129"/>
      <c r="B480" s="9" t="s">
        <v>898</v>
      </c>
      <c r="C480" s="8">
        <v>93.34</v>
      </c>
      <c r="D480" s="8">
        <v>3.2959999999999998</v>
      </c>
      <c r="E480" s="9" t="s">
        <v>406</v>
      </c>
    </row>
    <row r="481" spans="1:5" x14ac:dyDescent="0.3">
      <c r="A481" s="129"/>
      <c r="B481" s="9" t="s">
        <v>899</v>
      </c>
      <c r="C481" s="8">
        <v>100</v>
      </c>
      <c r="D481" s="8">
        <v>5.4850000000000003</v>
      </c>
      <c r="E481" s="9" t="s">
        <v>370</v>
      </c>
    </row>
    <row r="482" spans="1:5" x14ac:dyDescent="0.3">
      <c r="A482" s="129"/>
      <c r="B482" s="9" t="s">
        <v>900</v>
      </c>
      <c r="C482" s="8">
        <v>56.73</v>
      </c>
      <c r="D482" s="8">
        <v>1.091</v>
      </c>
      <c r="E482" s="9" t="s">
        <v>901</v>
      </c>
    </row>
    <row r="483" spans="1:5" x14ac:dyDescent="0.3">
      <c r="A483" s="129"/>
      <c r="B483" s="9" t="s">
        <v>902</v>
      </c>
      <c r="C483" s="8">
        <v>66.66</v>
      </c>
      <c r="D483" s="8">
        <v>6.14</v>
      </c>
      <c r="E483" s="9" t="s">
        <v>903</v>
      </c>
    </row>
    <row r="484" spans="1:5" x14ac:dyDescent="0.3">
      <c r="A484" s="129"/>
      <c r="B484" s="9" t="s">
        <v>904</v>
      </c>
      <c r="C484" s="8">
        <v>62.68</v>
      </c>
      <c r="D484" s="8">
        <v>3.7610000000000001</v>
      </c>
      <c r="E484" s="9" t="s">
        <v>905</v>
      </c>
    </row>
    <row r="485" spans="1:5" x14ac:dyDescent="0.3">
      <c r="A485" s="129"/>
      <c r="B485" s="9" t="s">
        <v>906</v>
      </c>
      <c r="C485" s="8">
        <v>79.260000000000005</v>
      </c>
      <c r="D485" s="8">
        <v>9.0570000000000004</v>
      </c>
      <c r="E485" s="9" t="s">
        <v>290</v>
      </c>
    </row>
    <row r="486" spans="1:5" x14ac:dyDescent="0.3">
      <c r="A486" s="129"/>
      <c r="B486" s="9" t="s">
        <v>907</v>
      </c>
      <c r="C486" s="8">
        <v>91.74</v>
      </c>
      <c r="D486" s="8">
        <v>3.169</v>
      </c>
      <c r="E486" s="9" t="s">
        <v>908</v>
      </c>
    </row>
    <row r="487" spans="1:5" x14ac:dyDescent="0.3">
      <c r="A487" s="129"/>
      <c r="B487" s="9" t="s">
        <v>909</v>
      </c>
      <c r="C487" s="8">
        <v>90.55</v>
      </c>
      <c r="D487" s="8">
        <v>3.1680000000000001</v>
      </c>
      <c r="E487" s="9" t="s">
        <v>280</v>
      </c>
    </row>
    <row r="488" spans="1:5" x14ac:dyDescent="0.3">
      <c r="A488" s="129"/>
      <c r="B488" s="9" t="s">
        <v>910</v>
      </c>
      <c r="C488" s="8">
        <v>81.55</v>
      </c>
      <c r="D488" s="8">
        <v>2.2719999999999998</v>
      </c>
      <c r="E488" s="9" t="s">
        <v>278</v>
      </c>
    </row>
    <row r="489" spans="1:5" x14ac:dyDescent="0.3">
      <c r="A489" s="129"/>
      <c r="B489" s="9" t="s">
        <v>911</v>
      </c>
      <c r="C489" s="8">
        <v>90.04</v>
      </c>
      <c r="D489" s="8">
        <v>4.2450000000000001</v>
      </c>
      <c r="E489" s="9" t="s">
        <v>346</v>
      </c>
    </row>
    <row r="490" spans="1:5" x14ac:dyDescent="0.3">
      <c r="A490" s="129"/>
      <c r="B490" s="9" t="s">
        <v>912</v>
      </c>
      <c r="C490" s="8">
        <v>96.63</v>
      </c>
      <c r="D490" s="8">
        <v>6.0430000000000001</v>
      </c>
      <c r="E490" s="9" t="s">
        <v>312</v>
      </c>
    </row>
    <row r="491" spans="1:5" x14ac:dyDescent="0.3">
      <c r="A491" s="129"/>
      <c r="B491" s="9" t="s">
        <v>913</v>
      </c>
      <c r="C491" s="8">
        <v>97.8</v>
      </c>
      <c r="D491" s="8">
        <v>4.66</v>
      </c>
      <c r="E491" s="9" t="s">
        <v>422</v>
      </c>
    </row>
    <row r="492" spans="1:5" x14ac:dyDescent="0.3">
      <c r="A492" s="129"/>
      <c r="B492" s="9" t="s">
        <v>914</v>
      </c>
      <c r="C492" s="8">
        <v>99.14</v>
      </c>
      <c r="D492" s="8">
        <v>2.1360000000000001</v>
      </c>
      <c r="E492" s="9" t="s">
        <v>394</v>
      </c>
    </row>
    <row r="493" spans="1:5" x14ac:dyDescent="0.3">
      <c r="A493" s="129"/>
      <c r="B493" s="9" t="s">
        <v>915</v>
      </c>
      <c r="C493" s="8">
        <v>71.349999999999994</v>
      </c>
      <c r="D493" s="8">
        <v>7.2560000000000002</v>
      </c>
      <c r="E493" s="9" t="s">
        <v>625</v>
      </c>
    </row>
    <row r="494" spans="1:5" x14ac:dyDescent="0.3">
      <c r="A494" s="129"/>
      <c r="B494" s="9" t="s">
        <v>916</v>
      </c>
      <c r="C494" s="8">
        <v>52.83</v>
      </c>
      <c r="D494" s="8">
        <v>6.4569999999999999</v>
      </c>
      <c r="E494" s="9" t="s">
        <v>264</v>
      </c>
    </row>
    <row r="495" spans="1:5" x14ac:dyDescent="0.3">
      <c r="A495" s="129"/>
      <c r="B495" s="9" t="s">
        <v>917</v>
      </c>
      <c r="C495" s="8">
        <v>91.23</v>
      </c>
      <c r="D495" s="8">
        <v>3.4180000000000001</v>
      </c>
      <c r="E495" s="9" t="s">
        <v>918</v>
      </c>
    </row>
    <row r="496" spans="1:5" x14ac:dyDescent="0.3">
      <c r="A496" s="129"/>
      <c r="B496" s="9" t="s">
        <v>919</v>
      </c>
      <c r="C496" s="8">
        <v>89.93</v>
      </c>
      <c r="D496" s="8">
        <v>1.7929999999999999</v>
      </c>
      <c r="E496" s="9" t="s">
        <v>299</v>
      </c>
    </row>
    <row r="497" spans="1:5" x14ac:dyDescent="0.3">
      <c r="A497" s="129"/>
      <c r="B497" s="9" t="s">
        <v>920</v>
      </c>
      <c r="C497" s="8">
        <v>77.069999999999993</v>
      </c>
      <c r="D497" s="8">
        <v>2.3759999999999999</v>
      </c>
      <c r="E497" s="9" t="s">
        <v>396</v>
      </c>
    </row>
    <row r="498" spans="1:5" x14ac:dyDescent="0.3">
      <c r="A498" s="129"/>
      <c r="B498" s="9" t="s">
        <v>921</v>
      </c>
      <c r="C498" s="8">
        <v>53.46</v>
      </c>
      <c r="D498" s="8">
        <v>0.90900000000000003</v>
      </c>
      <c r="E498" s="9" t="s">
        <v>442</v>
      </c>
    </row>
    <row r="499" spans="1:5" x14ac:dyDescent="0.3">
      <c r="A499" s="129"/>
      <c r="B499" s="9" t="s">
        <v>922</v>
      </c>
      <c r="C499" s="8">
        <v>87.36</v>
      </c>
      <c r="D499" s="8">
        <v>2.198</v>
      </c>
      <c r="E499" s="9" t="s">
        <v>923</v>
      </c>
    </row>
    <row r="500" spans="1:5" x14ac:dyDescent="0.3">
      <c r="A500" s="129"/>
      <c r="B500" s="9" t="s">
        <v>924</v>
      </c>
      <c r="C500" s="8">
        <v>85.64</v>
      </c>
      <c r="D500" s="8">
        <v>4.6779999999999999</v>
      </c>
      <c r="E500" s="9" t="s">
        <v>925</v>
      </c>
    </row>
    <row r="501" spans="1:5" x14ac:dyDescent="0.3">
      <c r="A501" s="129"/>
      <c r="B501" s="9" t="s">
        <v>926</v>
      </c>
      <c r="C501" s="8">
        <v>94.62</v>
      </c>
      <c r="D501" s="8">
        <v>0.53700000000000003</v>
      </c>
      <c r="E501" s="9" t="s">
        <v>927</v>
      </c>
    </row>
    <row r="502" spans="1:5" x14ac:dyDescent="0.3">
      <c r="A502" s="129"/>
      <c r="B502" s="9" t="s">
        <v>928</v>
      </c>
      <c r="C502" s="8">
        <v>86.04</v>
      </c>
      <c r="D502" s="8">
        <v>3.181</v>
      </c>
      <c r="E502" s="9" t="s">
        <v>929</v>
      </c>
    </row>
    <row r="503" spans="1:5" x14ac:dyDescent="0.3">
      <c r="A503" s="129"/>
      <c r="B503" s="9" t="s">
        <v>930</v>
      </c>
      <c r="C503" s="8">
        <v>52.42</v>
      </c>
      <c r="D503" s="8">
        <v>0.85399999999999998</v>
      </c>
      <c r="E503" s="9" t="s">
        <v>796</v>
      </c>
    </row>
    <row r="504" spans="1:5" x14ac:dyDescent="0.3">
      <c r="A504" s="129"/>
      <c r="B504" s="9" t="s">
        <v>931</v>
      </c>
      <c r="C504" s="8">
        <v>81.62</v>
      </c>
      <c r="D504" s="8">
        <v>2.8719999999999999</v>
      </c>
      <c r="E504" s="9" t="s">
        <v>358</v>
      </c>
    </row>
    <row r="505" spans="1:5" x14ac:dyDescent="0.3">
      <c r="A505" s="129"/>
      <c r="B505" s="9" t="s">
        <v>932</v>
      </c>
      <c r="C505" s="8">
        <v>56.46</v>
      </c>
      <c r="D505" s="8">
        <v>7.2809999999999997</v>
      </c>
      <c r="E505" s="9" t="s">
        <v>282</v>
      </c>
    </row>
    <row r="506" spans="1:5" x14ac:dyDescent="0.3">
      <c r="A506" s="129"/>
      <c r="B506" s="9" t="s">
        <v>933</v>
      </c>
      <c r="C506" s="8">
        <v>93.44</v>
      </c>
      <c r="D506" s="8">
        <v>2.9140000000000001</v>
      </c>
      <c r="E506" s="9" t="s">
        <v>739</v>
      </c>
    </row>
    <row r="507" spans="1:5" x14ac:dyDescent="0.3">
      <c r="A507" s="129"/>
      <c r="B507" s="9" t="s">
        <v>934</v>
      </c>
      <c r="C507" s="8">
        <v>77.31</v>
      </c>
      <c r="D507" s="8">
        <v>1.68</v>
      </c>
      <c r="E507" s="9" t="s">
        <v>330</v>
      </c>
    </row>
    <row r="508" spans="1:5" x14ac:dyDescent="0.3">
      <c r="A508" s="129"/>
      <c r="B508" s="9" t="s">
        <v>935</v>
      </c>
      <c r="C508" s="8">
        <v>94.06</v>
      </c>
      <c r="D508" s="8">
        <v>5.1180000000000003</v>
      </c>
      <c r="E508" s="9" t="s">
        <v>433</v>
      </c>
    </row>
    <row r="509" spans="1:5" x14ac:dyDescent="0.3">
      <c r="A509" s="129"/>
      <c r="B509" s="9" t="s">
        <v>936</v>
      </c>
      <c r="C509" s="8">
        <v>59.35</v>
      </c>
      <c r="D509" s="8">
        <v>3.5569999999999999</v>
      </c>
      <c r="E509" s="9" t="s">
        <v>278</v>
      </c>
    </row>
    <row r="510" spans="1:5" x14ac:dyDescent="0.3">
      <c r="A510" s="129"/>
      <c r="B510" s="9" t="s">
        <v>937</v>
      </c>
      <c r="C510" s="8">
        <v>57.87</v>
      </c>
      <c r="D510" s="8">
        <v>0.33</v>
      </c>
      <c r="E510" s="9" t="s">
        <v>258</v>
      </c>
    </row>
    <row r="511" spans="1:5" x14ac:dyDescent="0.3">
      <c r="A511" s="129"/>
      <c r="B511" s="9" t="s">
        <v>938</v>
      </c>
      <c r="C511" s="8">
        <v>59.74</v>
      </c>
      <c r="D511" s="8">
        <v>0.44900000000000001</v>
      </c>
      <c r="E511" s="9" t="s">
        <v>576</v>
      </c>
    </row>
    <row r="512" spans="1:5" x14ac:dyDescent="0.3">
      <c r="A512" s="129"/>
      <c r="B512" s="9" t="s">
        <v>939</v>
      </c>
      <c r="C512" s="8">
        <v>72.930000000000007</v>
      </c>
      <c r="D512" s="8">
        <v>1.1000000000000001</v>
      </c>
      <c r="E512" s="9" t="s">
        <v>940</v>
      </c>
    </row>
    <row r="513" spans="1:5" x14ac:dyDescent="0.3">
      <c r="A513" s="129"/>
      <c r="B513" s="9" t="s">
        <v>941</v>
      </c>
      <c r="C513" s="8">
        <v>59.9</v>
      </c>
      <c r="D513" s="8">
        <v>3.7589999999999999</v>
      </c>
      <c r="E513" s="9" t="s">
        <v>307</v>
      </c>
    </row>
    <row r="514" spans="1:5" x14ac:dyDescent="0.3">
      <c r="A514" s="129"/>
      <c r="B514" s="9" t="s">
        <v>942</v>
      </c>
      <c r="C514" s="8">
        <v>88.77</v>
      </c>
      <c r="D514" s="8">
        <v>1.5</v>
      </c>
      <c r="E514" s="9" t="s">
        <v>779</v>
      </c>
    </row>
    <row r="515" spans="1:5" x14ac:dyDescent="0.3">
      <c r="A515" s="129"/>
      <c r="B515" s="9" t="s">
        <v>943</v>
      </c>
      <c r="C515" s="8">
        <v>88.22</v>
      </c>
      <c r="D515" s="8">
        <v>3.8460000000000001</v>
      </c>
      <c r="E515" s="9" t="s">
        <v>342</v>
      </c>
    </row>
    <row r="516" spans="1:5" x14ac:dyDescent="0.3">
      <c r="A516" s="129"/>
      <c r="B516" s="9" t="s">
        <v>944</v>
      </c>
      <c r="C516" s="8">
        <v>53.54</v>
      </c>
      <c r="D516" s="8">
        <v>1.32</v>
      </c>
      <c r="E516" s="9" t="s">
        <v>892</v>
      </c>
    </row>
    <row r="517" spans="1:5" x14ac:dyDescent="0.3">
      <c r="A517" s="129"/>
      <c r="B517" s="9" t="s">
        <v>945</v>
      </c>
      <c r="C517" s="8">
        <v>90.87</v>
      </c>
      <c r="D517" s="8">
        <v>3.4430000000000001</v>
      </c>
      <c r="E517" s="9" t="s">
        <v>946</v>
      </c>
    </row>
    <row r="518" spans="1:5" x14ac:dyDescent="0.3">
      <c r="A518" s="129"/>
      <c r="B518" s="9" t="s">
        <v>947</v>
      </c>
      <c r="C518" s="8">
        <v>90.42</v>
      </c>
      <c r="D518" s="8">
        <v>8.1180000000000003</v>
      </c>
      <c r="E518" s="9" t="s">
        <v>396</v>
      </c>
    </row>
    <row r="519" spans="1:5" x14ac:dyDescent="0.3">
      <c r="A519" s="129"/>
      <c r="B519" s="9" t="s">
        <v>948</v>
      </c>
      <c r="C519" s="8">
        <v>56.04</v>
      </c>
      <c r="D519" s="8">
        <v>3.4180000000000001</v>
      </c>
      <c r="E519" s="9" t="s">
        <v>604</v>
      </c>
    </row>
    <row r="520" spans="1:5" x14ac:dyDescent="0.3">
      <c r="A520" s="129"/>
      <c r="B520" s="9" t="s">
        <v>949</v>
      </c>
      <c r="C520" s="8">
        <v>65.55</v>
      </c>
      <c r="D520" s="8">
        <v>0.45400000000000001</v>
      </c>
      <c r="E520" s="9" t="s">
        <v>950</v>
      </c>
    </row>
    <row r="521" spans="1:5" x14ac:dyDescent="0.3">
      <c r="A521" s="129"/>
      <c r="B521" s="9" t="s">
        <v>951</v>
      </c>
      <c r="C521" s="8">
        <v>91.74</v>
      </c>
      <c r="D521" s="8">
        <v>2.1890000000000001</v>
      </c>
      <c r="E521" s="9" t="s">
        <v>299</v>
      </c>
    </row>
    <row r="522" spans="1:5" x14ac:dyDescent="0.3">
      <c r="A522" s="129"/>
      <c r="B522" s="9" t="s">
        <v>952</v>
      </c>
      <c r="C522" s="8">
        <v>91.2</v>
      </c>
      <c r="D522" s="8">
        <v>1.0980000000000001</v>
      </c>
      <c r="E522" s="9" t="s">
        <v>880</v>
      </c>
    </row>
    <row r="523" spans="1:5" x14ac:dyDescent="0.3">
      <c r="A523" s="129"/>
      <c r="B523" s="9" t="s">
        <v>953</v>
      </c>
      <c r="C523" s="8">
        <v>56.94</v>
      </c>
      <c r="D523" s="8">
        <v>2.722</v>
      </c>
      <c r="E523" s="9" t="s">
        <v>276</v>
      </c>
    </row>
    <row r="524" spans="1:5" x14ac:dyDescent="0.3">
      <c r="A524" s="129"/>
      <c r="B524" s="9" t="s">
        <v>954</v>
      </c>
      <c r="C524" s="8">
        <v>54.45</v>
      </c>
      <c r="D524" s="8">
        <v>1.08</v>
      </c>
      <c r="E524" s="9" t="s">
        <v>403</v>
      </c>
    </row>
    <row r="525" spans="1:5" x14ac:dyDescent="0.3">
      <c r="A525" s="129"/>
      <c r="B525" s="9" t="s">
        <v>955</v>
      </c>
      <c r="C525" s="8">
        <v>89.09</v>
      </c>
      <c r="D525" s="8">
        <v>5.4539999999999997</v>
      </c>
      <c r="E525" s="9" t="s">
        <v>316</v>
      </c>
    </row>
    <row r="526" spans="1:5" x14ac:dyDescent="0.3">
      <c r="A526" s="129"/>
      <c r="B526" s="9" t="s">
        <v>956</v>
      </c>
      <c r="C526" s="8">
        <v>58.1</v>
      </c>
      <c r="D526" s="8">
        <v>1.2589999999999999</v>
      </c>
      <c r="E526" s="9" t="s">
        <v>278</v>
      </c>
    </row>
    <row r="527" spans="1:5" x14ac:dyDescent="0.3">
      <c r="A527" s="129"/>
      <c r="B527" s="9" t="s">
        <v>957</v>
      </c>
      <c r="C527" s="8">
        <v>98.29</v>
      </c>
      <c r="D527" s="8">
        <v>1.282</v>
      </c>
      <c r="E527" s="9" t="s">
        <v>376</v>
      </c>
    </row>
    <row r="528" spans="1:5" x14ac:dyDescent="0.3">
      <c r="A528" s="129"/>
      <c r="B528" s="9" t="s">
        <v>958</v>
      </c>
      <c r="C528" s="8">
        <v>81.45</v>
      </c>
      <c r="D528" s="8">
        <v>5.1479999999999997</v>
      </c>
      <c r="E528" s="9" t="s">
        <v>280</v>
      </c>
    </row>
    <row r="529" spans="1:5" x14ac:dyDescent="0.3">
      <c r="A529" s="129"/>
      <c r="B529" s="9" t="s">
        <v>959</v>
      </c>
      <c r="C529" s="8">
        <v>81.430000000000007</v>
      </c>
      <c r="D529" s="8">
        <v>7.407</v>
      </c>
      <c r="E529" s="9" t="s">
        <v>501</v>
      </c>
    </row>
    <row r="530" spans="1:5" x14ac:dyDescent="0.3">
      <c r="A530" s="129"/>
      <c r="B530" s="9" t="s">
        <v>960</v>
      </c>
      <c r="C530" s="8">
        <v>79.59</v>
      </c>
      <c r="D530" s="8">
        <v>1.724</v>
      </c>
      <c r="E530" s="9" t="s">
        <v>728</v>
      </c>
    </row>
    <row r="531" spans="1:5" x14ac:dyDescent="0.3">
      <c r="A531" s="129"/>
      <c r="B531" s="9" t="s">
        <v>961</v>
      </c>
      <c r="C531" s="8">
        <v>74.36</v>
      </c>
      <c r="D531" s="8">
        <v>0.53700000000000003</v>
      </c>
      <c r="E531" s="9" t="s">
        <v>962</v>
      </c>
    </row>
    <row r="532" spans="1:5" x14ac:dyDescent="0.3">
      <c r="A532" s="129"/>
      <c r="B532" s="9" t="s">
        <v>963</v>
      </c>
      <c r="C532" s="8">
        <v>81.819999999999993</v>
      </c>
      <c r="D532" s="8">
        <v>5.4829999999999997</v>
      </c>
      <c r="E532" s="9" t="s">
        <v>823</v>
      </c>
    </row>
    <row r="533" spans="1:5" x14ac:dyDescent="0.3">
      <c r="A533" s="129"/>
      <c r="B533" s="9" t="s">
        <v>964</v>
      </c>
      <c r="C533" s="8">
        <v>92.44</v>
      </c>
      <c r="D533" s="8">
        <v>4.6479999999999997</v>
      </c>
      <c r="E533" s="9" t="s">
        <v>278</v>
      </c>
    </row>
    <row r="534" spans="1:5" x14ac:dyDescent="0.3">
      <c r="A534" s="129"/>
      <c r="B534" s="9" t="s">
        <v>965</v>
      </c>
      <c r="C534" s="8">
        <v>90.9</v>
      </c>
      <c r="D534" s="8">
        <v>4.6479999999999997</v>
      </c>
      <c r="E534" s="9" t="s">
        <v>266</v>
      </c>
    </row>
    <row r="535" spans="1:5" x14ac:dyDescent="0.3">
      <c r="A535" s="129"/>
      <c r="B535" s="9" t="s">
        <v>966</v>
      </c>
      <c r="C535" s="8">
        <v>88.9</v>
      </c>
      <c r="D535" s="8">
        <v>5.6360000000000001</v>
      </c>
      <c r="E535" s="9" t="s">
        <v>316</v>
      </c>
    </row>
    <row r="536" spans="1:5" x14ac:dyDescent="0.3">
      <c r="A536" s="129"/>
      <c r="B536" s="9" t="s">
        <v>967</v>
      </c>
      <c r="C536" s="8">
        <v>98.86</v>
      </c>
      <c r="D536" s="8">
        <v>3.4089999999999998</v>
      </c>
      <c r="E536" s="9" t="s">
        <v>698</v>
      </c>
    </row>
    <row r="537" spans="1:5" x14ac:dyDescent="0.3">
      <c r="A537" s="129"/>
      <c r="B537" s="9" t="s">
        <v>968</v>
      </c>
      <c r="C537" s="8">
        <v>88.81</v>
      </c>
      <c r="D537" s="8">
        <v>4.3949999999999996</v>
      </c>
      <c r="E537" s="9" t="s">
        <v>526</v>
      </c>
    </row>
    <row r="538" spans="1:5" x14ac:dyDescent="0.3">
      <c r="A538" s="129"/>
      <c r="B538" s="9" t="s">
        <v>969</v>
      </c>
      <c r="C538" s="8">
        <v>55.49</v>
      </c>
      <c r="D538" s="8">
        <v>5.3390000000000004</v>
      </c>
      <c r="E538" s="9" t="s">
        <v>282</v>
      </c>
    </row>
    <row r="539" spans="1:5" x14ac:dyDescent="0.3">
      <c r="A539" s="129"/>
      <c r="B539" s="9" t="s">
        <v>970</v>
      </c>
      <c r="C539" s="8">
        <v>71.150000000000006</v>
      </c>
      <c r="D539" s="8">
        <v>3.3159999999999998</v>
      </c>
      <c r="E539" s="9" t="s">
        <v>258</v>
      </c>
    </row>
    <row r="540" spans="1:5" x14ac:dyDescent="0.3">
      <c r="A540" s="129"/>
      <c r="B540" s="9" t="s">
        <v>971</v>
      </c>
      <c r="C540" s="8">
        <v>91.97</v>
      </c>
      <c r="D540" s="8">
        <v>2.258</v>
      </c>
      <c r="E540" s="9" t="s">
        <v>972</v>
      </c>
    </row>
    <row r="541" spans="1:5" x14ac:dyDescent="0.3">
      <c r="A541" s="129"/>
      <c r="B541" s="9" t="s">
        <v>973</v>
      </c>
      <c r="C541" s="8">
        <v>88.77</v>
      </c>
      <c r="D541" s="8">
        <v>5.39</v>
      </c>
      <c r="E541" s="9" t="s">
        <v>340</v>
      </c>
    </row>
    <row r="542" spans="1:5" x14ac:dyDescent="0.3">
      <c r="A542" s="129"/>
      <c r="B542" s="9" t="s">
        <v>974</v>
      </c>
      <c r="C542" s="8">
        <v>52.72</v>
      </c>
      <c r="D542" s="8">
        <v>4.3049999999999997</v>
      </c>
      <c r="E542" s="9" t="s">
        <v>490</v>
      </c>
    </row>
    <row r="543" spans="1:5" x14ac:dyDescent="0.3">
      <c r="A543" s="129"/>
      <c r="B543" s="9" t="s">
        <v>975</v>
      </c>
      <c r="C543" s="8">
        <v>95.53</v>
      </c>
      <c r="D543" s="8">
        <v>1.0980000000000001</v>
      </c>
      <c r="E543" s="9" t="s">
        <v>976</v>
      </c>
    </row>
    <row r="544" spans="1:5" x14ac:dyDescent="0.3">
      <c r="A544" s="129"/>
      <c r="B544" s="9" t="s">
        <v>977</v>
      </c>
      <c r="C544" s="8">
        <v>68.84</v>
      </c>
      <c r="D544" s="8">
        <v>0.46700000000000003</v>
      </c>
      <c r="E544" s="9" t="s">
        <v>978</v>
      </c>
    </row>
    <row r="545" spans="1:5" x14ac:dyDescent="0.3">
      <c r="A545" s="129"/>
      <c r="B545" s="9" t="s">
        <v>979</v>
      </c>
      <c r="C545" s="8">
        <v>53.72</v>
      </c>
      <c r="D545" s="8">
        <v>1.1479999999999999</v>
      </c>
      <c r="E545" s="9" t="s">
        <v>529</v>
      </c>
    </row>
    <row r="546" spans="1:5" x14ac:dyDescent="0.3">
      <c r="A546" s="129"/>
      <c r="B546" s="9" t="s">
        <v>980</v>
      </c>
      <c r="C546" s="8">
        <v>60.84</v>
      </c>
      <c r="D546" s="8">
        <v>2.2210000000000001</v>
      </c>
      <c r="E546" s="9" t="s">
        <v>266</v>
      </c>
    </row>
    <row r="547" spans="1:5" x14ac:dyDescent="0.3">
      <c r="A547" s="129"/>
      <c r="B547" s="9" t="s">
        <v>981</v>
      </c>
      <c r="C547" s="8">
        <v>58.03</v>
      </c>
      <c r="D547" s="8">
        <v>1.0980000000000001</v>
      </c>
      <c r="E547" s="9" t="s">
        <v>982</v>
      </c>
    </row>
    <row r="548" spans="1:5" x14ac:dyDescent="0.3">
      <c r="A548" s="129"/>
      <c r="B548" s="9" t="s">
        <v>983</v>
      </c>
      <c r="C548" s="8">
        <v>60.57</v>
      </c>
      <c r="D548" s="8">
        <v>3.1019999999999999</v>
      </c>
      <c r="E548" s="9" t="s">
        <v>984</v>
      </c>
    </row>
    <row r="549" spans="1:5" x14ac:dyDescent="0.3">
      <c r="A549" s="129"/>
      <c r="B549" s="9" t="s">
        <v>985</v>
      </c>
      <c r="C549" s="8">
        <v>62.4</v>
      </c>
      <c r="D549" s="8">
        <v>3.996</v>
      </c>
      <c r="E549" s="9" t="s">
        <v>642</v>
      </c>
    </row>
    <row r="550" spans="1:5" x14ac:dyDescent="0.3">
      <c r="A550" s="129"/>
      <c r="B550" s="9" t="s">
        <v>986</v>
      </c>
      <c r="C550" s="8">
        <v>51.98</v>
      </c>
      <c r="D550" s="8">
        <v>9.4730000000000008</v>
      </c>
      <c r="E550" s="9" t="s">
        <v>632</v>
      </c>
    </row>
    <row r="551" spans="1:5" x14ac:dyDescent="0.3">
      <c r="A551" s="129"/>
      <c r="B551" s="9" t="s">
        <v>987</v>
      </c>
      <c r="C551" s="8">
        <v>53.27</v>
      </c>
      <c r="D551" s="8">
        <v>0</v>
      </c>
      <c r="E551" s="9" t="s">
        <v>418</v>
      </c>
    </row>
    <row r="552" spans="1:5" x14ac:dyDescent="0.3">
      <c r="A552" s="129"/>
      <c r="B552" s="9" t="s">
        <v>988</v>
      </c>
      <c r="C552" s="8">
        <v>61.05</v>
      </c>
      <c r="D552" s="8">
        <v>2.3140000000000001</v>
      </c>
      <c r="E552" s="9" t="s">
        <v>989</v>
      </c>
    </row>
    <row r="553" spans="1:5" x14ac:dyDescent="0.3">
      <c r="A553" s="129"/>
      <c r="B553" s="9" t="s">
        <v>990</v>
      </c>
      <c r="C553" s="8">
        <v>90.34</v>
      </c>
      <c r="D553" s="8">
        <v>1.704</v>
      </c>
      <c r="E553" s="9" t="s">
        <v>266</v>
      </c>
    </row>
    <row r="554" spans="1:5" x14ac:dyDescent="0.3">
      <c r="A554" s="129"/>
      <c r="B554" s="9" t="s">
        <v>991</v>
      </c>
      <c r="C554" s="8">
        <v>82.1</v>
      </c>
      <c r="D554" s="8">
        <v>3.6659999999999999</v>
      </c>
      <c r="E554" s="9" t="s">
        <v>433</v>
      </c>
    </row>
    <row r="555" spans="1:5" x14ac:dyDescent="0.3">
      <c r="A555" s="129"/>
      <c r="B555" s="9" t="s">
        <v>992</v>
      </c>
      <c r="C555" s="8">
        <v>95.94</v>
      </c>
      <c r="D555" s="8">
        <v>1.956</v>
      </c>
      <c r="E555" s="9" t="s">
        <v>541</v>
      </c>
    </row>
    <row r="556" spans="1:5" x14ac:dyDescent="0.3">
      <c r="A556" s="129"/>
      <c r="B556" s="9" t="s">
        <v>993</v>
      </c>
      <c r="C556" s="8">
        <v>89.03</v>
      </c>
      <c r="D556" s="8">
        <v>2.0529999999999999</v>
      </c>
      <c r="E556" s="9" t="s">
        <v>360</v>
      </c>
    </row>
    <row r="557" spans="1:5" x14ac:dyDescent="0.3">
      <c r="A557" s="129"/>
      <c r="B557" s="9" t="s">
        <v>994</v>
      </c>
      <c r="C557" s="8">
        <v>79.59</v>
      </c>
      <c r="D557" s="8">
        <v>0</v>
      </c>
      <c r="E557" s="9" t="s">
        <v>728</v>
      </c>
    </row>
    <row r="558" spans="1:5" x14ac:dyDescent="0.3">
      <c r="A558" s="129"/>
      <c r="B558" s="9" t="s">
        <v>995</v>
      </c>
      <c r="C558" s="8">
        <v>50.67</v>
      </c>
      <c r="D558" s="8">
        <v>1.881</v>
      </c>
      <c r="E558" s="9" t="s">
        <v>996</v>
      </c>
    </row>
    <row r="559" spans="1:5" x14ac:dyDescent="0.3">
      <c r="A559" s="129"/>
      <c r="B559" s="9" t="s">
        <v>997</v>
      </c>
      <c r="C559" s="8">
        <v>66.91</v>
      </c>
      <c r="D559" s="8">
        <v>2.2719999999999998</v>
      </c>
      <c r="E559" s="9" t="s">
        <v>278</v>
      </c>
    </row>
    <row r="560" spans="1:5" x14ac:dyDescent="0.3">
      <c r="A560" s="129"/>
      <c r="B560" s="9" t="s">
        <v>998</v>
      </c>
      <c r="C560" s="8">
        <v>87.14</v>
      </c>
      <c r="D560" s="8">
        <v>1.1060000000000001</v>
      </c>
      <c r="E560" s="9" t="s">
        <v>356</v>
      </c>
    </row>
    <row r="561" spans="1:5" x14ac:dyDescent="0.3">
      <c r="A561" s="129"/>
      <c r="B561" s="9" t="s">
        <v>999</v>
      </c>
      <c r="C561" s="8">
        <v>82.04</v>
      </c>
      <c r="D561" s="8">
        <v>0.88</v>
      </c>
      <c r="E561" s="9" t="s">
        <v>700</v>
      </c>
    </row>
    <row r="562" spans="1:5" x14ac:dyDescent="0.3">
      <c r="A562" s="129"/>
      <c r="B562" s="9" t="s">
        <v>1000</v>
      </c>
      <c r="C562" s="8">
        <v>79.489999999999995</v>
      </c>
      <c r="D562" s="8">
        <v>3.9609999999999999</v>
      </c>
      <c r="E562" s="9" t="s">
        <v>1001</v>
      </c>
    </row>
    <row r="563" spans="1:5" x14ac:dyDescent="0.3">
      <c r="A563" s="129"/>
      <c r="B563" s="9" t="s">
        <v>1002</v>
      </c>
      <c r="C563" s="8">
        <v>98.9</v>
      </c>
      <c r="D563" s="8">
        <v>3.2959999999999998</v>
      </c>
      <c r="E563" s="9" t="s">
        <v>1003</v>
      </c>
    </row>
    <row r="564" spans="1:5" x14ac:dyDescent="0.3">
      <c r="A564" s="129"/>
      <c r="B564" s="9" t="s">
        <v>1004</v>
      </c>
      <c r="C564" s="8">
        <v>94.5</v>
      </c>
      <c r="D564" s="8">
        <v>0</v>
      </c>
      <c r="E564" s="9" t="s">
        <v>286</v>
      </c>
    </row>
    <row r="565" spans="1:5" x14ac:dyDescent="0.3">
      <c r="A565" s="129"/>
      <c r="B565" s="9" t="s">
        <v>1005</v>
      </c>
      <c r="C565" s="8">
        <v>94.11</v>
      </c>
      <c r="D565" s="8">
        <v>5.3220000000000001</v>
      </c>
      <c r="E565" s="9" t="s">
        <v>549</v>
      </c>
    </row>
    <row r="566" spans="1:5" x14ac:dyDescent="0.3">
      <c r="A566" s="129"/>
      <c r="B566" s="9" t="s">
        <v>1006</v>
      </c>
      <c r="C566" s="8">
        <v>87.4</v>
      </c>
      <c r="D566" s="8">
        <v>2.8620000000000001</v>
      </c>
      <c r="E566" s="9" t="s">
        <v>646</v>
      </c>
    </row>
    <row r="567" spans="1:5" x14ac:dyDescent="0.3">
      <c r="A567" s="129"/>
      <c r="B567" s="9" t="s">
        <v>1007</v>
      </c>
      <c r="C567" s="8">
        <v>65.989999999999995</v>
      </c>
      <c r="D567" s="8">
        <v>2.2970000000000002</v>
      </c>
      <c r="E567" s="9" t="s">
        <v>286</v>
      </c>
    </row>
    <row r="568" spans="1:5" x14ac:dyDescent="0.3">
      <c r="A568" s="129"/>
      <c r="B568" s="9" t="s">
        <v>1008</v>
      </c>
      <c r="C568" s="8">
        <v>60.9</v>
      </c>
      <c r="D568" s="8">
        <v>5.3070000000000004</v>
      </c>
      <c r="E568" s="9" t="s">
        <v>370</v>
      </c>
    </row>
    <row r="569" spans="1:5" x14ac:dyDescent="0.3">
      <c r="A569" s="129"/>
      <c r="B569" s="9" t="s">
        <v>1009</v>
      </c>
      <c r="C569" s="8">
        <v>96.42</v>
      </c>
      <c r="D569" s="8">
        <v>1.5469999999999999</v>
      </c>
      <c r="E569" s="9" t="s">
        <v>479</v>
      </c>
    </row>
    <row r="570" spans="1:5" x14ac:dyDescent="0.3">
      <c r="A570" s="129"/>
      <c r="B570" s="9" t="s">
        <v>1010</v>
      </c>
      <c r="C570" s="8">
        <v>65.11</v>
      </c>
      <c r="D570" s="8">
        <v>2.7469999999999999</v>
      </c>
      <c r="E570" s="9" t="s">
        <v>406</v>
      </c>
    </row>
    <row r="571" spans="1:5" x14ac:dyDescent="0.3">
      <c r="A571" s="129"/>
      <c r="B571" s="9" t="s">
        <v>1011</v>
      </c>
      <c r="C571" s="8">
        <v>92.17</v>
      </c>
      <c r="D571" s="8">
        <v>3.3959999999999999</v>
      </c>
      <c r="E571" s="9" t="s">
        <v>962</v>
      </c>
    </row>
    <row r="572" spans="1:5" x14ac:dyDescent="0.3">
      <c r="A572" s="129"/>
      <c r="B572" s="9" t="s">
        <v>1012</v>
      </c>
      <c r="C572" s="8">
        <v>52.66</v>
      </c>
      <c r="D572" s="8">
        <v>4.2130000000000001</v>
      </c>
      <c r="E572" s="9" t="s">
        <v>408</v>
      </c>
    </row>
    <row r="573" spans="1:5" x14ac:dyDescent="0.3">
      <c r="A573" s="129"/>
      <c r="B573" s="9" t="s">
        <v>1013</v>
      </c>
      <c r="C573" s="8">
        <v>61.21</v>
      </c>
      <c r="D573" s="8">
        <v>6.1529999999999996</v>
      </c>
      <c r="E573" s="9" t="s">
        <v>272</v>
      </c>
    </row>
    <row r="574" spans="1:5" x14ac:dyDescent="0.3">
      <c r="A574" s="129"/>
      <c r="B574" s="9" t="s">
        <v>1014</v>
      </c>
      <c r="C574" s="8">
        <v>51.16</v>
      </c>
      <c r="D574" s="8">
        <v>3.7370000000000001</v>
      </c>
      <c r="E574" s="9" t="s">
        <v>442</v>
      </c>
    </row>
    <row r="575" spans="1:5" x14ac:dyDescent="0.3">
      <c r="A575" s="129"/>
      <c r="B575" s="9" t="s">
        <v>1015</v>
      </c>
      <c r="C575" s="8">
        <v>86.81</v>
      </c>
      <c r="D575" s="8">
        <v>7.1420000000000003</v>
      </c>
      <c r="E575" s="9" t="s">
        <v>286</v>
      </c>
    </row>
    <row r="576" spans="1:5" x14ac:dyDescent="0.3">
      <c r="A576" s="129"/>
      <c r="B576" s="9" t="s">
        <v>1016</v>
      </c>
      <c r="C576" s="8">
        <v>60.2</v>
      </c>
      <c r="D576" s="8">
        <v>1.68</v>
      </c>
      <c r="E576" s="9" t="s">
        <v>1017</v>
      </c>
    </row>
    <row r="577" spans="1:5" x14ac:dyDescent="0.3">
      <c r="A577" s="129"/>
      <c r="B577" s="9" t="s">
        <v>1018</v>
      </c>
      <c r="C577" s="8">
        <v>67.239999999999995</v>
      </c>
      <c r="D577" s="8">
        <v>9.0749999999999993</v>
      </c>
      <c r="E577" s="9" t="s">
        <v>342</v>
      </c>
    </row>
    <row r="578" spans="1:5" x14ac:dyDescent="0.3">
      <c r="A578" s="129"/>
      <c r="B578" s="9" t="s">
        <v>1019</v>
      </c>
      <c r="C578" s="8">
        <v>58.3</v>
      </c>
      <c r="D578" s="8">
        <v>3.923</v>
      </c>
      <c r="E578" s="9" t="s">
        <v>1020</v>
      </c>
    </row>
    <row r="579" spans="1:5" x14ac:dyDescent="0.3">
      <c r="A579" s="129"/>
      <c r="B579" s="9" t="s">
        <v>1021</v>
      </c>
      <c r="C579" s="8">
        <v>77.319999999999993</v>
      </c>
      <c r="D579" s="8">
        <v>3.7669999999999999</v>
      </c>
      <c r="E579" s="9" t="s">
        <v>779</v>
      </c>
    </row>
    <row r="580" spans="1:5" x14ac:dyDescent="0.3">
      <c r="A580" s="129"/>
      <c r="B580" s="9" t="s">
        <v>1022</v>
      </c>
      <c r="C580" s="8">
        <v>62.51</v>
      </c>
      <c r="D580" s="8">
        <v>2.7719999999999998</v>
      </c>
      <c r="E580" s="9" t="s">
        <v>340</v>
      </c>
    </row>
    <row r="581" spans="1:5" x14ac:dyDescent="0.3">
      <c r="A581" s="129"/>
      <c r="B581" s="9" t="s">
        <v>1023</v>
      </c>
      <c r="C581" s="8">
        <v>62.86</v>
      </c>
      <c r="D581" s="8">
        <v>2.5640000000000001</v>
      </c>
      <c r="E581" s="9" t="s">
        <v>358</v>
      </c>
    </row>
    <row r="582" spans="1:5" x14ac:dyDescent="0.3">
      <c r="A582" s="129"/>
      <c r="B582" s="9" t="s">
        <v>1024</v>
      </c>
      <c r="C582" s="8">
        <v>50.47</v>
      </c>
      <c r="D582" s="8">
        <v>2.1360000000000001</v>
      </c>
      <c r="E582" s="9" t="s">
        <v>1025</v>
      </c>
    </row>
    <row r="583" spans="1:5" x14ac:dyDescent="0.3">
      <c r="A583" s="129"/>
      <c r="B583" s="9" t="s">
        <v>1026</v>
      </c>
      <c r="C583" s="8">
        <v>72.47</v>
      </c>
      <c r="D583" s="8">
        <v>1</v>
      </c>
      <c r="E583" s="9" t="s">
        <v>1027</v>
      </c>
    </row>
    <row r="584" spans="1:5" x14ac:dyDescent="0.3">
      <c r="A584" s="129"/>
      <c r="B584" s="9" t="s">
        <v>1028</v>
      </c>
      <c r="C584" s="8">
        <v>51.92</v>
      </c>
      <c r="D584" s="8">
        <v>2.1970000000000001</v>
      </c>
      <c r="E584" s="9" t="s">
        <v>406</v>
      </c>
    </row>
    <row r="585" spans="1:5" x14ac:dyDescent="0.3">
      <c r="A585" s="129"/>
      <c r="B585" s="9" t="s">
        <v>1029</v>
      </c>
      <c r="C585" s="8">
        <v>62.04</v>
      </c>
      <c r="D585" s="8">
        <v>3.96</v>
      </c>
      <c r="E585" s="9" t="s">
        <v>280</v>
      </c>
    </row>
    <row r="586" spans="1:5" x14ac:dyDescent="0.3">
      <c r="A586" s="129"/>
      <c r="B586" s="9" t="s">
        <v>1030</v>
      </c>
      <c r="C586" s="8">
        <v>90.33</v>
      </c>
      <c r="D586" s="8">
        <v>3.278</v>
      </c>
      <c r="E586" s="9" t="s">
        <v>299</v>
      </c>
    </row>
    <row r="587" spans="1:5" x14ac:dyDescent="0.3">
      <c r="A587" s="129"/>
      <c r="B587" s="9" t="s">
        <v>1031</v>
      </c>
      <c r="C587" s="8">
        <v>92.62</v>
      </c>
      <c r="D587" s="8">
        <v>3.625</v>
      </c>
      <c r="E587" s="9" t="s">
        <v>1032</v>
      </c>
    </row>
    <row r="588" spans="1:5" x14ac:dyDescent="0.3">
      <c r="A588" s="129" t="s">
        <v>72</v>
      </c>
      <c r="B588" s="9" t="s">
        <v>1033</v>
      </c>
      <c r="C588" s="8">
        <v>55.09</v>
      </c>
      <c r="D588" s="8">
        <v>1.28</v>
      </c>
      <c r="E588" s="9" t="s">
        <v>1034</v>
      </c>
    </row>
    <row r="589" spans="1:5" x14ac:dyDescent="0.3">
      <c r="A589" s="129"/>
      <c r="B589" s="9" t="s">
        <v>1035</v>
      </c>
      <c r="C589" s="8">
        <v>72.069999999999993</v>
      </c>
      <c r="D589" s="8">
        <v>1.32</v>
      </c>
      <c r="E589" s="9" t="s">
        <v>576</v>
      </c>
    </row>
    <row r="590" spans="1:5" x14ac:dyDescent="0.3">
      <c r="A590" s="129"/>
      <c r="B590" s="9" t="s">
        <v>1036</v>
      </c>
      <c r="C590" s="8">
        <v>79.55</v>
      </c>
      <c r="D590" s="8">
        <v>1.82</v>
      </c>
      <c r="E590" s="9" t="s">
        <v>1037</v>
      </c>
    </row>
    <row r="591" spans="1:5" x14ac:dyDescent="0.3">
      <c r="A591" s="129"/>
      <c r="B591" s="9" t="s">
        <v>1038</v>
      </c>
      <c r="C591" s="8">
        <v>63.38</v>
      </c>
      <c r="D591" s="8">
        <v>1.81</v>
      </c>
      <c r="E591" s="9" t="s">
        <v>310</v>
      </c>
    </row>
    <row r="592" spans="1:5" x14ac:dyDescent="0.3">
      <c r="A592" s="129"/>
      <c r="B592" s="9" t="s">
        <v>1039</v>
      </c>
      <c r="C592" s="8">
        <v>83.52</v>
      </c>
      <c r="D592" s="8">
        <v>7.28</v>
      </c>
      <c r="E592" s="9" t="s">
        <v>1040</v>
      </c>
    </row>
    <row r="593" spans="1:5" x14ac:dyDescent="0.3">
      <c r="A593" s="129"/>
      <c r="B593" s="9" t="s">
        <v>1041</v>
      </c>
      <c r="C593" s="8">
        <v>53.42</v>
      </c>
      <c r="D593" s="8">
        <v>0</v>
      </c>
      <c r="E593" s="9" t="s">
        <v>1042</v>
      </c>
    </row>
    <row r="594" spans="1:5" x14ac:dyDescent="0.3">
      <c r="A594" s="129"/>
      <c r="B594" s="9" t="s">
        <v>1043</v>
      </c>
      <c r="C594" s="8">
        <v>57.58</v>
      </c>
      <c r="D594" s="8">
        <v>9.6</v>
      </c>
      <c r="E594" s="9" t="s">
        <v>340</v>
      </c>
    </row>
    <row r="595" spans="1:5" x14ac:dyDescent="0.3">
      <c r="A595" s="129"/>
      <c r="B595" s="9" t="s">
        <v>1045</v>
      </c>
      <c r="C595" s="8">
        <v>87.98</v>
      </c>
      <c r="D595" s="8">
        <v>4.32</v>
      </c>
      <c r="E595" s="9" t="s">
        <v>260</v>
      </c>
    </row>
    <row r="596" spans="1:5" x14ac:dyDescent="0.3">
      <c r="A596" s="129"/>
      <c r="B596" s="9" t="s">
        <v>1046</v>
      </c>
      <c r="C596" s="8">
        <v>82.27</v>
      </c>
      <c r="D596" s="8">
        <v>1.92</v>
      </c>
      <c r="E596" s="9" t="s">
        <v>1047</v>
      </c>
    </row>
    <row r="597" spans="1:5" x14ac:dyDescent="0.3">
      <c r="A597" s="129"/>
      <c r="B597" s="9" t="s">
        <v>1049</v>
      </c>
      <c r="C597" s="8">
        <v>52.12</v>
      </c>
      <c r="D597" s="8">
        <v>4.4000000000000004</v>
      </c>
      <c r="E597" s="9" t="s">
        <v>1050</v>
      </c>
    </row>
    <row r="598" spans="1:5" x14ac:dyDescent="0.3">
      <c r="A598" s="129"/>
      <c r="B598" s="9" t="s">
        <v>1052</v>
      </c>
      <c r="C598" s="8">
        <v>77.59</v>
      </c>
      <c r="D598" s="8">
        <v>1.68</v>
      </c>
      <c r="E598" s="9" t="s">
        <v>1053</v>
      </c>
    </row>
    <row r="599" spans="1:5" x14ac:dyDescent="0.3">
      <c r="A599" s="129"/>
      <c r="B599" s="9" t="s">
        <v>1055</v>
      </c>
      <c r="C599" s="8">
        <v>54.84</v>
      </c>
      <c r="D599" s="8">
        <v>3.39</v>
      </c>
      <c r="E599" s="9" t="s">
        <v>1056</v>
      </c>
    </row>
    <row r="600" spans="1:5" x14ac:dyDescent="0.3">
      <c r="A600" s="129"/>
      <c r="B600" s="9" t="s">
        <v>1057</v>
      </c>
      <c r="C600" s="8">
        <v>63.94</v>
      </c>
      <c r="D600" s="8">
        <v>5.39</v>
      </c>
      <c r="E600" s="9" t="s">
        <v>1058</v>
      </c>
    </row>
    <row r="601" spans="1:5" x14ac:dyDescent="0.3">
      <c r="A601" s="129"/>
      <c r="B601" s="9" t="s">
        <v>1059</v>
      </c>
      <c r="C601" s="8">
        <v>70.77</v>
      </c>
      <c r="D601" s="8">
        <v>2.4500000000000002</v>
      </c>
      <c r="E601" s="9" t="s">
        <v>1060</v>
      </c>
    </row>
    <row r="602" spans="1:5" x14ac:dyDescent="0.3">
      <c r="A602" s="129"/>
      <c r="B602" s="9" t="s">
        <v>1061</v>
      </c>
      <c r="C602" s="8">
        <v>63.79</v>
      </c>
      <c r="D602" s="8">
        <v>0</v>
      </c>
      <c r="E602" s="9" t="s">
        <v>1062</v>
      </c>
    </row>
    <row r="603" spans="1:5" x14ac:dyDescent="0.3">
      <c r="A603" s="129"/>
      <c r="B603" s="9" t="s">
        <v>1063</v>
      </c>
      <c r="C603" s="8">
        <v>57.78</v>
      </c>
      <c r="D603" s="8">
        <v>9.09</v>
      </c>
      <c r="E603" s="9" t="s">
        <v>1064</v>
      </c>
    </row>
    <row r="604" spans="1:5" x14ac:dyDescent="0.3">
      <c r="A604" s="129"/>
      <c r="B604" s="9" t="s">
        <v>1065</v>
      </c>
      <c r="C604" s="8">
        <v>73.55</v>
      </c>
      <c r="D604" s="8">
        <v>1.35</v>
      </c>
      <c r="E604" s="9" t="s">
        <v>1066</v>
      </c>
    </row>
    <row r="605" spans="1:5" x14ac:dyDescent="0.3">
      <c r="A605" s="129"/>
      <c r="B605" s="9" t="s">
        <v>1067</v>
      </c>
      <c r="C605" s="8">
        <v>82.58</v>
      </c>
      <c r="D605" s="8">
        <v>0.97</v>
      </c>
      <c r="E605" s="9" t="s">
        <v>1068</v>
      </c>
    </row>
    <row r="606" spans="1:5" x14ac:dyDescent="0.3">
      <c r="A606" s="129"/>
      <c r="B606" s="9" t="s">
        <v>1069</v>
      </c>
      <c r="C606" s="8">
        <v>80.84</v>
      </c>
      <c r="D606" s="8">
        <v>2.48</v>
      </c>
      <c r="E606" s="9" t="s">
        <v>1070</v>
      </c>
    </row>
    <row r="607" spans="1:5" x14ac:dyDescent="0.3">
      <c r="A607" s="129"/>
      <c r="B607" s="9" t="s">
        <v>1071</v>
      </c>
      <c r="C607" s="8">
        <v>80.77</v>
      </c>
      <c r="D607" s="8">
        <v>5.56</v>
      </c>
      <c r="E607" s="9" t="s">
        <v>1072</v>
      </c>
    </row>
    <row r="608" spans="1:5" x14ac:dyDescent="0.3">
      <c r="A608" s="129"/>
      <c r="B608" s="9" t="s">
        <v>1073</v>
      </c>
      <c r="C608" s="8">
        <v>57.16</v>
      </c>
      <c r="D608" s="8">
        <v>3.24</v>
      </c>
      <c r="E608" s="9" t="s">
        <v>297</v>
      </c>
    </row>
    <row r="609" spans="1:5" x14ac:dyDescent="0.3">
      <c r="A609" s="129"/>
      <c r="B609" s="9" t="s">
        <v>1074</v>
      </c>
      <c r="C609" s="8">
        <v>93.41</v>
      </c>
      <c r="D609" s="8">
        <v>1.1000000000000001</v>
      </c>
      <c r="E609" s="9" t="s">
        <v>1075</v>
      </c>
    </row>
    <row r="610" spans="1:5" x14ac:dyDescent="0.3">
      <c r="A610" s="129"/>
      <c r="B610" s="9" t="s">
        <v>1076</v>
      </c>
      <c r="C610" s="8">
        <v>73.87</v>
      </c>
      <c r="D610" s="8">
        <v>2.58</v>
      </c>
      <c r="E610" s="9" t="s">
        <v>1077</v>
      </c>
    </row>
    <row r="611" spans="1:5" x14ac:dyDescent="0.3">
      <c r="A611" s="129"/>
      <c r="B611" s="9" t="s">
        <v>1078</v>
      </c>
      <c r="C611" s="8">
        <v>61.66</v>
      </c>
      <c r="D611" s="8">
        <v>1.64</v>
      </c>
      <c r="E611" s="9" t="s">
        <v>1079</v>
      </c>
    </row>
    <row r="612" spans="1:5" x14ac:dyDescent="0.3">
      <c r="A612" s="129"/>
      <c r="B612" s="9" t="s">
        <v>1080</v>
      </c>
      <c r="C612" s="8">
        <v>81.67</v>
      </c>
      <c r="D612" s="8">
        <v>2.74</v>
      </c>
      <c r="E612" s="9" t="s">
        <v>642</v>
      </c>
    </row>
    <row r="613" spans="1:5" x14ac:dyDescent="0.3">
      <c r="A613" s="129"/>
      <c r="B613" s="9" t="s">
        <v>1081</v>
      </c>
      <c r="C613" s="8">
        <v>85.27</v>
      </c>
      <c r="D613" s="8">
        <v>3.87</v>
      </c>
      <c r="E613" s="9" t="s">
        <v>1082</v>
      </c>
    </row>
    <row r="614" spans="1:5" x14ac:dyDescent="0.3">
      <c r="A614" s="129"/>
      <c r="B614" s="9" t="s">
        <v>1083</v>
      </c>
      <c r="C614" s="8">
        <v>86.31</v>
      </c>
      <c r="D614" s="8">
        <v>1.82</v>
      </c>
      <c r="E614" s="9" t="s">
        <v>1084</v>
      </c>
    </row>
    <row r="615" spans="1:5" x14ac:dyDescent="0.3">
      <c r="A615" s="129"/>
      <c r="B615" s="9" t="s">
        <v>1085</v>
      </c>
      <c r="C615" s="8">
        <v>62.75</v>
      </c>
      <c r="D615" s="8">
        <v>2.73</v>
      </c>
      <c r="E615" s="9" t="s">
        <v>1086</v>
      </c>
    </row>
    <row r="616" spans="1:5" x14ac:dyDescent="0.3">
      <c r="A616" s="129"/>
      <c r="B616" s="9" t="s">
        <v>1087</v>
      </c>
      <c r="C616" s="8">
        <v>91.93</v>
      </c>
      <c r="D616" s="8">
        <v>2.14</v>
      </c>
      <c r="E616" s="9" t="s">
        <v>450</v>
      </c>
    </row>
    <row r="617" spans="1:5" x14ac:dyDescent="0.3">
      <c r="A617" s="129"/>
      <c r="B617" s="9" t="s">
        <v>1088</v>
      </c>
      <c r="C617" s="8">
        <v>69.31</v>
      </c>
      <c r="D617" s="8">
        <v>0</v>
      </c>
      <c r="E617" s="9" t="s">
        <v>477</v>
      </c>
    </row>
    <row r="618" spans="1:5" x14ac:dyDescent="0.3">
      <c r="A618" s="129"/>
      <c r="B618" s="9" t="s">
        <v>1089</v>
      </c>
      <c r="C618" s="8">
        <v>75.09</v>
      </c>
      <c r="D618" s="8">
        <v>3.85</v>
      </c>
      <c r="E618" s="9" t="s">
        <v>1090</v>
      </c>
    </row>
    <row r="619" spans="1:5" x14ac:dyDescent="0.3">
      <c r="A619" s="129"/>
      <c r="B619" s="9" t="s">
        <v>1091</v>
      </c>
      <c r="C619" s="8">
        <v>64.92</v>
      </c>
      <c r="D619" s="8">
        <v>2.92</v>
      </c>
      <c r="E619" s="9" t="s">
        <v>1092</v>
      </c>
    </row>
    <row r="620" spans="1:5" x14ac:dyDescent="0.3">
      <c r="A620" s="129"/>
      <c r="B620" s="9" t="s">
        <v>1093</v>
      </c>
      <c r="C620" s="8">
        <v>61.39</v>
      </c>
      <c r="D620" s="8">
        <v>5.28</v>
      </c>
      <c r="E620" s="9" t="s">
        <v>1094</v>
      </c>
    </row>
    <row r="621" spans="1:5" x14ac:dyDescent="0.3">
      <c r="A621" s="129"/>
      <c r="B621" s="9" t="s">
        <v>1095</v>
      </c>
      <c r="C621" s="8">
        <v>90.1</v>
      </c>
      <c r="D621" s="8">
        <v>1.98</v>
      </c>
      <c r="E621" s="9" t="s">
        <v>1096</v>
      </c>
    </row>
    <row r="622" spans="1:5" x14ac:dyDescent="0.3">
      <c r="A622" s="129"/>
      <c r="B622" s="9" t="s">
        <v>1097</v>
      </c>
      <c r="C622" s="8">
        <v>56.77</v>
      </c>
      <c r="D622" s="8">
        <v>2.91</v>
      </c>
      <c r="E622" s="9" t="s">
        <v>282</v>
      </c>
    </row>
    <row r="623" spans="1:5" x14ac:dyDescent="0.3">
      <c r="A623" s="129"/>
      <c r="B623" s="9" t="s">
        <v>1098</v>
      </c>
      <c r="C623" s="8">
        <v>78.87</v>
      </c>
      <c r="D623" s="8">
        <v>1.94</v>
      </c>
      <c r="E623" s="9" t="s">
        <v>1099</v>
      </c>
    </row>
    <row r="624" spans="1:5" x14ac:dyDescent="0.3">
      <c r="A624" s="129"/>
      <c r="B624" s="9" t="s">
        <v>1100</v>
      </c>
      <c r="C624" s="8">
        <v>71.44</v>
      </c>
      <c r="D624" s="8">
        <v>1.71</v>
      </c>
      <c r="E624" s="9" t="s">
        <v>272</v>
      </c>
    </row>
    <row r="625" spans="1:5" x14ac:dyDescent="0.3">
      <c r="A625" s="129"/>
      <c r="B625" s="9" t="s">
        <v>1101</v>
      </c>
      <c r="C625" s="8">
        <v>55.49</v>
      </c>
      <c r="D625" s="8">
        <v>2.59</v>
      </c>
      <c r="E625" s="9" t="s">
        <v>646</v>
      </c>
    </row>
    <row r="626" spans="1:5" x14ac:dyDescent="0.3">
      <c r="A626" s="129"/>
      <c r="B626" s="9" t="s">
        <v>1102</v>
      </c>
      <c r="C626" s="8">
        <v>86.38</v>
      </c>
      <c r="D626" s="8">
        <v>3.66</v>
      </c>
      <c r="E626" s="9" t="s">
        <v>1103</v>
      </c>
    </row>
    <row r="627" spans="1:5" x14ac:dyDescent="0.3">
      <c r="A627" s="129"/>
      <c r="B627" s="9" t="s">
        <v>1104</v>
      </c>
      <c r="C627" s="8">
        <v>66.45</v>
      </c>
      <c r="D627" s="8">
        <v>1.24</v>
      </c>
      <c r="E627" s="9" t="s">
        <v>290</v>
      </c>
    </row>
    <row r="628" spans="1:5" x14ac:dyDescent="0.3">
      <c r="A628" s="129"/>
      <c r="B628" s="9" t="s">
        <v>1105</v>
      </c>
      <c r="C628" s="8">
        <v>63.96</v>
      </c>
      <c r="D628" s="8">
        <v>7.98</v>
      </c>
      <c r="E628" s="9" t="s">
        <v>340</v>
      </c>
    </row>
    <row r="629" spans="1:5" x14ac:dyDescent="0.3">
      <c r="A629" s="129"/>
      <c r="B629" s="9" t="s">
        <v>1106</v>
      </c>
      <c r="C629" s="8">
        <v>51.71</v>
      </c>
      <c r="D629" s="8">
        <v>6.03</v>
      </c>
      <c r="E629" s="9" t="s">
        <v>262</v>
      </c>
    </row>
    <row r="630" spans="1:5" x14ac:dyDescent="0.3">
      <c r="A630" s="129"/>
      <c r="B630" s="9" t="s">
        <v>1107</v>
      </c>
      <c r="C630" s="8">
        <v>55.29</v>
      </c>
      <c r="D630" s="8">
        <v>0.65</v>
      </c>
      <c r="E630" s="9" t="s">
        <v>303</v>
      </c>
    </row>
    <row r="631" spans="1:5" x14ac:dyDescent="0.3">
      <c r="A631" s="129"/>
      <c r="B631" s="9" t="s">
        <v>1108</v>
      </c>
      <c r="C631" s="8">
        <v>73.760000000000005</v>
      </c>
      <c r="D631" s="8">
        <v>1.1000000000000001</v>
      </c>
      <c r="E631" s="9" t="s">
        <v>1109</v>
      </c>
    </row>
    <row r="632" spans="1:5" x14ac:dyDescent="0.3">
      <c r="A632" s="129"/>
      <c r="B632" s="9" t="s">
        <v>1110</v>
      </c>
      <c r="C632" s="8">
        <v>76.400000000000006</v>
      </c>
      <c r="D632" s="8">
        <v>0.54</v>
      </c>
      <c r="E632" s="9" t="s">
        <v>1111</v>
      </c>
    </row>
    <row r="633" spans="1:5" x14ac:dyDescent="0.3">
      <c r="A633" s="129"/>
      <c r="B633" s="9" t="s">
        <v>1112</v>
      </c>
      <c r="C633" s="8">
        <v>68.83</v>
      </c>
      <c r="D633" s="8">
        <v>0.2</v>
      </c>
      <c r="E633" s="9" t="s">
        <v>650</v>
      </c>
    </row>
    <row r="634" spans="1:5" x14ac:dyDescent="0.3">
      <c r="A634" s="129"/>
      <c r="B634" s="9" t="s">
        <v>1113</v>
      </c>
      <c r="C634" s="8">
        <v>52.37</v>
      </c>
      <c r="D634" s="8">
        <v>6.26</v>
      </c>
      <c r="E634" s="9" t="s">
        <v>363</v>
      </c>
    </row>
    <row r="635" spans="1:5" x14ac:dyDescent="0.3">
      <c r="A635" s="129"/>
      <c r="B635" s="9" t="s">
        <v>1114</v>
      </c>
      <c r="C635" s="8">
        <v>62.46</v>
      </c>
      <c r="D635" s="8">
        <v>1.52</v>
      </c>
      <c r="E635" s="9" t="s">
        <v>1115</v>
      </c>
    </row>
    <row r="636" spans="1:5" x14ac:dyDescent="0.3">
      <c r="A636" s="129"/>
      <c r="B636" s="9" t="s">
        <v>1116</v>
      </c>
      <c r="C636" s="8">
        <v>91.6</v>
      </c>
      <c r="D636" s="8">
        <v>2.4</v>
      </c>
      <c r="E636" s="9" t="s">
        <v>1117</v>
      </c>
    </row>
    <row r="637" spans="1:5" x14ac:dyDescent="0.3">
      <c r="A637" s="129"/>
      <c r="B637" s="9" t="s">
        <v>1118</v>
      </c>
      <c r="C637" s="8">
        <v>66.73</v>
      </c>
      <c r="D637" s="8">
        <v>2.83</v>
      </c>
      <c r="E637" s="9" t="s">
        <v>272</v>
      </c>
    </row>
    <row r="638" spans="1:5" x14ac:dyDescent="0.3">
      <c r="A638" s="129"/>
      <c r="B638" s="9" t="s">
        <v>1119</v>
      </c>
      <c r="C638" s="8">
        <v>59.87</v>
      </c>
      <c r="D638" s="8">
        <v>0.73</v>
      </c>
      <c r="E638" s="9" t="s">
        <v>918</v>
      </c>
    </row>
    <row r="639" spans="1:5" x14ac:dyDescent="0.3">
      <c r="A639" s="129"/>
      <c r="B639" s="9" t="s">
        <v>1120</v>
      </c>
      <c r="C639" s="8">
        <v>70.010000000000005</v>
      </c>
      <c r="D639" s="8">
        <v>0.93</v>
      </c>
      <c r="E639" s="9" t="s">
        <v>1121</v>
      </c>
    </row>
    <row r="640" spans="1:5" x14ac:dyDescent="0.3">
      <c r="A640" s="129"/>
      <c r="B640" s="9" t="s">
        <v>1122</v>
      </c>
      <c r="C640" s="8">
        <v>59.69</v>
      </c>
      <c r="D640" s="8">
        <v>0</v>
      </c>
      <c r="E640" s="9" t="s">
        <v>391</v>
      </c>
    </row>
    <row r="641" spans="1:5" x14ac:dyDescent="0.3">
      <c r="A641" s="129"/>
      <c r="B641" s="9" t="s">
        <v>1123</v>
      </c>
      <c r="C641" s="8">
        <v>91.61</v>
      </c>
      <c r="D641" s="8">
        <v>0.97</v>
      </c>
      <c r="E641" s="9" t="s">
        <v>1124</v>
      </c>
    </row>
    <row r="642" spans="1:5" x14ac:dyDescent="0.3">
      <c r="A642" s="129"/>
      <c r="B642" s="9" t="s">
        <v>1125</v>
      </c>
      <c r="C642" s="8">
        <v>50.75</v>
      </c>
      <c r="D642" s="8">
        <v>8.8699999999999992</v>
      </c>
      <c r="E642" s="9" t="s">
        <v>1126</v>
      </c>
    </row>
    <row r="643" spans="1:5" x14ac:dyDescent="0.3">
      <c r="A643" s="129"/>
      <c r="B643" s="9" t="s">
        <v>1127</v>
      </c>
      <c r="C643" s="8">
        <v>83.21</v>
      </c>
      <c r="D643" s="8">
        <v>1.75</v>
      </c>
      <c r="E643" s="9" t="s">
        <v>422</v>
      </c>
    </row>
    <row r="644" spans="1:5" x14ac:dyDescent="0.3">
      <c r="A644" s="129"/>
      <c r="B644" s="9" t="s">
        <v>1128</v>
      </c>
      <c r="C644" s="8">
        <v>53.71</v>
      </c>
      <c r="D644" s="8">
        <v>8.25</v>
      </c>
      <c r="E644" s="9" t="s">
        <v>297</v>
      </c>
    </row>
    <row r="645" spans="1:5" x14ac:dyDescent="0.3">
      <c r="A645" s="129"/>
      <c r="B645" s="9" t="s">
        <v>1129</v>
      </c>
      <c r="C645" s="8">
        <v>69.16</v>
      </c>
      <c r="D645" s="8">
        <v>4.28</v>
      </c>
      <c r="E645" s="9" t="s">
        <v>1130</v>
      </c>
    </row>
    <row r="646" spans="1:5" x14ac:dyDescent="0.3">
      <c r="A646" s="129"/>
      <c r="B646" s="9" t="s">
        <v>1131</v>
      </c>
      <c r="C646" s="8">
        <v>83.81</v>
      </c>
      <c r="D646" s="8">
        <v>3.42</v>
      </c>
      <c r="E646" s="9" t="s">
        <v>391</v>
      </c>
    </row>
    <row r="647" spans="1:5" x14ac:dyDescent="0.3">
      <c r="A647" s="129"/>
      <c r="B647" s="9" t="s">
        <v>1132</v>
      </c>
      <c r="C647" s="8">
        <v>82.4</v>
      </c>
      <c r="D647" s="8">
        <v>5.6</v>
      </c>
      <c r="E647" s="9" t="s">
        <v>1130</v>
      </c>
    </row>
    <row r="648" spans="1:5" x14ac:dyDescent="0.3">
      <c r="A648" s="129"/>
      <c r="B648" s="9" t="s">
        <v>1133</v>
      </c>
      <c r="C648" s="8">
        <v>58.62</v>
      </c>
      <c r="D648" s="8">
        <v>4.3099999999999996</v>
      </c>
      <c r="E648" s="9" t="s">
        <v>862</v>
      </c>
    </row>
    <row r="649" spans="1:5" x14ac:dyDescent="0.3">
      <c r="A649" s="129"/>
      <c r="B649" s="9" t="s">
        <v>1134</v>
      </c>
      <c r="C649" s="8">
        <v>54.21</v>
      </c>
      <c r="D649" s="8">
        <v>1.98</v>
      </c>
      <c r="E649" s="9" t="s">
        <v>1094</v>
      </c>
    </row>
    <row r="650" spans="1:5" x14ac:dyDescent="0.3">
      <c r="A650" s="129"/>
      <c r="B650" s="9" t="s">
        <v>1135</v>
      </c>
      <c r="C650" s="8">
        <v>73.8</v>
      </c>
      <c r="D650" s="8">
        <v>4.5</v>
      </c>
      <c r="E650" s="9" t="s">
        <v>1136</v>
      </c>
    </row>
    <row r="651" spans="1:5" x14ac:dyDescent="0.3">
      <c r="A651" s="129"/>
      <c r="B651" s="9" t="s">
        <v>1137</v>
      </c>
      <c r="C651" s="8">
        <v>85.57</v>
      </c>
      <c r="D651" s="8">
        <v>5.18</v>
      </c>
      <c r="E651" s="9" t="s">
        <v>260</v>
      </c>
    </row>
    <row r="652" spans="1:5" x14ac:dyDescent="0.3">
      <c r="A652" s="129"/>
      <c r="B652" s="9" t="s">
        <v>1138</v>
      </c>
      <c r="C652" s="8">
        <v>84.43</v>
      </c>
      <c r="D652" s="8">
        <v>0.05</v>
      </c>
      <c r="E652" s="9" t="s">
        <v>1139</v>
      </c>
    </row>
    <row r="653" spans="1:5" x14ac:dyDescent="0.3">
      <c r="A653" s="129"/>
      <c r="B653" s="9" t="s">
        <v>1140</v>
      </c>
      <c r="C653" s="8">
        <v>70.790000000000006</v>
      </c>
      <c r="D653" s="8">
        <v>1.27</v>
      </c>
      <c r="E653" s="9" t="s">
        <v>1141</v>
      </c>
    </row>
    <row r="654" spans="1:5" x14ac:dyDescent="0.3">
      <c r="A654" s="129"/>
      <c r="B654" s="9" t="s">
        <v>1142</v>
      </c>
      <c r="C654" s="8">
        <v>55.51</v>
      </c>
      <c r="D654" s="8">
        <v>0</v>
      </c>
      <c r="E654" s="9" t="s">
        <v>1143</v>
      </c>
    </row>
    <row r="655" spans="1:5" x14ac:dyDescent="0.3">
      <c r="A655" s="129"/>
      <c r="B655" s="9" t="s">
        <v>1144</v>
      </c>
      <c r="C655" s="8">
        <v>74.260000000000005</v>
      </c>
      <c r="D655" s="8">
        <v>3.06</v>
      </c>
      <c r="E655" s="9" t="s">
        <v>1141</v>
      </c>
    </row>
    <row r="656" spans="1:5" x14ac:dyDescent="0.3">
      <c r="A656" s="129"/>
      <c r="B656" s="9" t="s">
        <v>1145</v>
      </c>
      <c r="C656" s="8">
        <v>50.86</v>
      </c>
      <c r="D656" s="8">
        <v>6.9</v>
      </c>
      <c r="E656" s="9" t="s">
        <v>1146</v>
      </c>
    </row>
    <row r="657" spans="1:5" x14ac:dyDescent="0.3">
      <c r="A657" s="129"/>
      <c r="B657" s="9" t="s">
        <v>1147</v>
      </c>
      <c r="C657" s="8">
        <v>57.18</v>
      </c>
      <c r="D657" s="8">
        <v>1.75</v>
      </c>
      <c r="E657" s="9" t="s">
        <v>1148</v>
      </c>
    </row>
    <row r="658" spans="1:5" x14ac:dyDescent="0.3">
      <c r="A658" s="129"/>
      <c r="B658" s="9" t="s">
        <v>1149</v>
      </c>
      <c r="C658" s="8">
        <v>68.680000000000007</v>
      </c>
      <c r="D658" s="8">
        <v>1.29</v>
      </c>
      <c r="E658" s="9" t="s">
        <v>1150</v>
      </c>
    </row>
    <row r="659" spans="1:5" x14ac:dyDescent="0.3">
      <c r="A659" s="129"/>
      <c r="B659" s="9" t="s">
        <v>1151</v>
      </c>
      <c r="C659" s="8">
        <v>76.180000000000007</v>
      </c>
      <c r="D659" s="8">
        <v>4.4000000000000004</v>
      </c>
      <c r="E659" s="9" t="s">
        <v>1152</v>
      </c>
    </row>
    <row r="660" spans="1:5" x14ac:dyDescent="0.3">
      <c r="A660" s="129"/>
      <c r="B660" s="9" t="s">
        <v>1153</v>
      </c>
      <c r="C660" s="8">
        <v>72.790000000000006</v>
      </c>
      <c r="D660" s="8">
        <v>4.13</v>
      </c>
      <c r="E660" s="9" t="s">
        <v>1154</v>
      </c>
    </row>
    <row r="661" spans="1:5" x14ac:dyDescent="0.3">
      <c r="A661" s="129"/>
      <c r="B661" s="9" t="s">
        <v>1155</v>
      </c>
      <c r="C661" s="8">
        <v>56.92</v>
      </c>
      <c r="D661" s="8">
        <v>1.1399999999999999</v>
      </c>
      <c r="E661" s="9" t="s">
        <v>266</v>
      </c>
    </row>
    <row r="662" spans="1:5" x14ac:dyDescent="0.3">
      <c r="A662" s="129"/>
      <c r="B662" s="9" t="s">
        <v>1156</v>
      </c>
      <c r="C662" s="8">
        <v>62.61</v>
      </c>
      <c r="D662" s="8">
        <v>2.4</v>
      </c>
      <c r="E662" s="9" t="s">
        <v>1157</v>
      </c>
    </row>
    <row r="663" spans="1:5" x14ac:dyDescent="0.3">
      <c r="A663" s="129"/>
      <c r="B663" s="9" t="s">
        <v>1158</v>
      </c>
      <c r="C663" s="8">
        <v>64.73</v>
      </c>
      <c r="D663" s="8">
        <v>2.0699999999999998</v>
      </c>
      <c r="E663" s="9" t="s">
        <v>294</v>
      </c>
    </row>
    <row r="664" spans="1:5" x14ac:dyDescent="0.3">
      <c r="A664" s="129"/>
      <c r="B664" s="9" t="s">
        <v>1159</v>
      </c>
      <c r="C664" s="8">
        <v>65.02</v>
      </c>
      <c r="D664" s="8">
        <v>3.47</v>
      </c>
      <c r="E664" s="9" t="s">
        <v>901</v>
      </c>
    </row>
    <row r="665" spans="1:5" x14ac:dyDescent="0.3">
      <c r="A665" s="129"/>
      <c r="B665" s="9" t="s">
        <v>1160</v>
      </c>
      <c r="C665" s="8">
        <v>60.09</v>
      </c>
      <c r="D665" s="8">
        <v>0.77</v>
      </c>
      <c r="E665" s="9" t="s">
        <v>1092</v>
      </c>
    </row>
    <row r="666" spans="1:5" x14ac:dyDescent="0.3">
      <c r="A666" s="129"/>
      <c r="B666" s="9" t="s">
        <v>1161</v>
      </c>
      <c r="C666" s="8">
        <v>63</v>
      </c>
      <c r="D666" s="8">
        <v>1.65</v>
      </c>
      <c r="E666" s="9" t="s">
        <v>1075</v>
      </c>
    </row>
    <row r="667" spans="1:5" x14ac:dyDescent="0.3">
      <c r="A667" s="129"/>
      <c r="B667" s="9" t="s">
        <v>1162</v>
      </c>
      <c r="C667" s="8">
        <v>58.62</v>
      </c>
      <c r="D667" s="8">
        <v>6.03</v>
      </c>
      <c r="E667" s="9" t="s">
        <v>477</v>
      </c>
    </row>
    <row r="668" spans="1:5" x14ac:dyDescent="0.3">
      <c r="A668" s="129"/>
      <c r="B668" s="9" t="s">
        <v>1163</v>
      </c>
      <c r="C668" s="8">
        <v>53.37</v>
      </c>
      <c r="D668" s="8">
        <v>2.37</v>
      </c>
      <c r="E668" s="9" t="s">
        <v>1164</v>
      </c>
    </row>
    <row r="669" spans="1:5" x14ac:dyDescent="0.3">
      <c r="A669" s="129"/>
      <c r="B669" s="9" t="s">
        <v>1165</v>
      </c>
      <c r="C669" s="8">
        <v>78.39</v>
      </c>
      <c r="D669" s="8">
        <v>1.71</v>
      </c>
      <c r="E669" s="9" t="s">
        <v>322</v>
      </c>
    </row>
    <row r="670" spans="1:5" x14ac:dyDescent="0.3">
      <c r="A670" s="129"/>
      <c r="B670" s="9" t="s">
        <v>1166</v>
      </c>
      <c r="C670" s="8">
        <v>70.69</v>
      </c>
      <c r="D670" s="8">
        <v>6.9</v>
      </c>
      <c r="E670" s="9" t="s">
        <v>501</v>
      </c>
    </row>
    <row r="671" spans="1:5" x14ac:dyDescent="0.3">
      <c r="A671" s="129"/>
      <c r="B671" s="9" t="s">
        <v>1167</v>
      </c>
      <c r="C671" s="8">
        <v>76.569999999999993</v>
      </c>
      <c r="D671" s="8">
        <v>2.64</v>
      </c>
      <c r="E671" s="9" t="s">
        <v>1168</v>
      </c>
    </row>
    <row r="672" spans="1:5" x14ac:dyDescent="0.3">
      <c r="A672" s="129"/>
      <c r="B672" s="9" t="s">
        <v>1169</v>
      </c>
      <c r="C672" s="8">
        <v>51.73</v>
      </c>
      <c r="D672" s="8">
        <v>4.28</v>
      </c>
      <c r="E672" s="9" t="s">
        <v>1103</v>
      </c>
    </row>
    <row r="673" spans="1:5" x14ac:dyDescent="0.3">
      <c r="A673" s="129"/>
      <c r="B673" s="9" t="s">
        <v>1170</v>
      </c>
      <c r="C673" s="8">
        <v>83.81</v>
      </c>
      <c r="D673" s="8">
        <v>2.2000000000000002</v>
      </c>
      <c r="E673" s="9" t="s">
        <v>330</v>
      </c>
    </row>
    <row r="674" spans="1:5" x14ac:dyDescent="0.3">
      <c r="A674" s="129"/>
      <c r="B674" s="9" t="s">
        <v>1171</v>
      </c>
      <c r="C674" s="8">
        <v>58.48</v>
      </c>
      <c r="D674" s="8">
        <v>1.21</v>
      </c>
      <c r="E674" s="9" t="s">
        <v>1096</v>
      </c>
    </row>
    <row r="675" spans="1:5" x14ac:dyDescent="0.3">
      <c r="A675" s="129"/>
      <c r="B675" s="9" t="s">
        <v>1172</v>
      </c>
      <c r="C675" s="8">
        <v>66.459999999999994</v>
      </c>
      <c r="D675" s="8">
        <v>6.03</v>
      </c>
      <c r="E675" s="9" t="s">
        <v>1173</v>
      </c>
    </row>
    <row r="676" spans="1:5" x14ac:dyDescent="0.3">
      <c r="A676" s="129"/>
      <c r="B676" s="9" t="s">
        <v>1174</v>
      </c>
      <c r="C676" s="8">
        <v>55.84</v>
      </c>
      <c r="D676" s="8">
        <v>0</v>
      </c>
      <c r="E676" s="9" t="s">
        <v>1175</v>
      </c>
    </row>
    <row r="677" spans="1:5" x14ac:dyDescent="0.3">
      <c r="A677" s="129"/>
      <c r="B677" s="9" t="s">
        <v>1176</v>
      </c>
      <c r="C677" s="8">
        <v>53.4</v>
      </c>
      <c r="D677" s="8">
        <v>5.28</v>
      </c>
      <c r="E677" s="9" t="s">
        <v>250</v>
      </c>
    </row>
    <row r="678" spans="1:5" x14ac:dyDescent="0.3">
      <c r="A678" s="129"/>
      <c r="B678" s="9" t="s">
        <v>1177</v>
      </c>
      <c r="C678" s="8">
        <v>74.67</v>
      </c>
      <c r="D678" s="8">
        <v>3.77</v>
      </c>
      <c r="E678" s="9" t="s">
        <v>646</v>
      </c>
    </row>
    <row r="679" spans="1:5" x14ac:dyDescent="0.3">
      <c r="A679" s="129"/>
      <c r="B679" s="9" t="s">
        <v>1178</v>
      </c>
      <c r="C679" s="8">
        <v>67.37</v>
      </c>
      <c r="D679" s="8">
        <v>6.66</v>
      </c>
      <c r="E679" s="9" t="s">
        <v>356</v>
      </c>
    </row>
    <row r="680" spans="1:5" x14ac:dyDescent="0.3">
      <c r="A680" s="129"/>
      <c r="B680" s="9" t="s">
        <v>1179</v>
      </c>
      <c r="C680" s="8">
        <v>83.71</v>
      </c>
      <c r="D680" s="8">
        <v>2.56</v>
      </c>
      <c r="E680" s="9" t="s">
        <v>1180</v>
      </c>
    </row>
    <row r="681" spans="1:5" x14ac:dyDescent="0.3">
      <c r="A681" s="129"/>
      <c r="B681" s="9" t="s">
        <v>1181</v>
      </c>
      <c r="C681" s="8">
        <v>61.57</v>
      </c>
      <c r="D681" s="8">
        <v>6.89</v>
      </c>
      <c r="E681" s="9" t="s">
        <v>1182</v>
      </c>
    </row>
    <row r="682" spans="1:5" x14ac:dyDescent="0.3">
      <c r="A682" s="129"/>
      <c r="B682" s="9" t="s">
        <v>1183</v>
      </c>
      <c r="C682" s="8">
        <v>62.89</v>
      </c>
      <c r="D682" s="8">
        <v>6.72</v>
      </c>
      <c r="E682" s="9" t="s">
        <v>1184</v>
      </c>
    </row>
    <row r="683" spans="1:5" x14ac:dyDescent="0.3">
      <c r="A683" s="129"/>
      <c r="B683" s="9" t="s">
        <v>1185</v>
      </c>
      <c r="C683" s="8">
        <v>53.31</v>
      </c>
      <c r="D683" s="8">
        <v>1.27</v>
      </c>
      <c r="E683" s="9" t="s">
        <v>391</v>
      </c>
    </row>
    <row r="684" spans="1:5" x14ac:dyDescent="0.3">
      <c r="A684" s="129"/>
      <c r="B684" s="9" t="s">
        <v>1186</v>
      </c>
      <c r="C684" s="8">
        <v>81.62</v>
      </c>
      <c r="D684" s="8">
        <v>9.83</v>
      </c>
      <c r="E684" s="9" t="s">
        <v>1187</v>
      </c>
    </row>
    <row r="685" spans="1:5" x14ac:dyDescent="0.3">
      <c r="A685" s="129"/>
      <c r="B685" s="9" t="s">
        <v>1188</v>
      </c>
      <c r="C685" s="8">
        <v>51.6</v>
      </c>
      <c r="D685" s="8">
        <v>3.45</v>
      </c>
      <c r="E685" s="9" t="s">
        <v>1040</v>
      </c>
    </row>
    <row r="686" spans="1:5" x14ac:dyDescent="0.3">
      <c r="A686" s="129"/>
      <c r="B686" s="9" t="s">
        <v>1189</v>
      </c>
      <c r="C686" s="8">
        <v>75.62</v>
      </c>
      <c r="D686" s="8">
        <v>4.5199999999999996</v>
      </c>
      <c r="E686" s="9" t="s">
        <v>490</v>
      </c>
    </row>
    <row r="687" spans="1:5" x14ac:dyDescent="0.3">
      <c r="A687" s="129"/>
      <c r="B687" s="9" t="s">
        <v>1190</v>
      </c>
      <c r="C687" s="8">
        <v>62.07</v>
      </c>
      <c r="D687" s="8">
        <v>1.72</v>
      </c>
      <c r="E687" s="9" t="s">
        <v>256</v>
      </c>
    </row>
    <row r="688" spans="1:5" x14ac:dyDescent="0.3">
      <c r="A688" s="129"/>
      <c r="B688" s="9" t="s">
        <v>1191</v>
      </c>
      <c r="C688" s="8">
        <v>62.49</v>
      </c>
      <c r="D688" s="8">
        <v>8.82</v>
      </c>
      <c r="E688" s="9" t="s">
        <v>256</v>
      </c>
    </row>
    <row r="689" spans="1:5" x14ac:dyDescent="0.3">
      <c r="A689" s="129"/>
      <c r="B689" s="9" t="s">
        <v>1192</v>
      </c>
      <c r="C689" s="8">
        <v>76.95</v>
      </c>
      <c r="D689" s="8">
        <v>5.81</v>
      </c>
      <c r="E689" s="9" t="s">
        <v>1068</v>
      </c>
    </row>
    <row r="690" spans="1:5" x14ac:dyDescent="0.3">
      <c r="A690" s="129"/>
      <c r="B690" s="9" t="s">
        <v>1194</v>
      </c>
      <c r="C690" s="8">
        <v>66.2</v>
      </c>
      <c r="D690" s="8">
        <v>6.16</v>
      </c>
      <c r="E690" s="9" t="s">
        <v>256</v>
      </c>
    </row>
    <row r="691" spans="1:5" x14ac:dyDescent="0.3">
      <c r="A691" s="129"/>
      <c r="B691" s="9" t="s">
        <v>1196</v>
      </c>
      <c r="C691" s="8">
        <v>86.73</v>
      </c>
      <c r="D691" s="8">
        <v>0.16</v>
      </c>
      <c r="E691" s="9" t="s">
        <v>1044</v>
      </c>
    </row>
    <row r="692" spans="1:5" x14ac:dyDescent="0.3">
      <c r="A692" s="129"/>
      <c r="B692" s="9" t="s">
        <v>1197</v>
      </c>
      <c r="C692" s="8">
        <v>55.37</v>
      </c>
      <c r="D692" s="8">
        <v>3.41</v>
      </c>
      <c r="E692" s="9" t="s">
        <v>272</v>
      </c>
    </row>
    <row r="693" spans="1:5" x14ac:dyDescent="0.3">
      <c r="A693" s="129"/>
      <c r="B693" s="9" t="s">
        <v>1198</v>
      </c>
      <c r="C693" s="8">
        <v>74.489999999999995</v>
      </c>
      <c r="D693" s="8">
        <v>3.66</v>
      </c>
      <c r="E693" s="9" t="s">
        <v>1199</v>
      </c>
    </row>
    <row r="694" spans="1:5" x14ac:dyDescent="0.3">
      <c r="A694" s="129"/>
      <c r="B694" s="9" t="s">
        <v>1200</v>
      </c>
      <c r="C694" s="8">
        <v>79.650000000000006</v>
      </c>
      <c r="D694" s="8">
        <v>3.48</v>
      </c>
      <c r="E694" s="9" t="s">
        <v>418</v>
      </c>
    </row>
    <row r="695" spans="1:5" x14ac:dyDescent="0.3">
      <c r="A695" s="129"/>
      <c r="B695" s="9" t="s">
        <v>1201</v>
      </c>
      <c r="C695" s="8">
        <v>53.54</v>
      </c>
      <c r="D695" s="8">
        <v>0.48</v>
      </c>
      <c r="E695" s="9" t="s">
        <v>1066</v>
      </c>
    </row>
    <row r="696" spans="1:5" x14ac:dyDescent="0.3">
      <c r="A696" s="129"/>
      <c r="B696" s="9" t="s">
        <v>1202</v>
      </c>
      <c r="C696" s="8">
        <v>68.25</v>
      </c>
      <c r="D696" s="8">
        <v>3.05</v>
      </c>
      <c r="E696" s="9" t="s">
        <v>1203</v>
      </c>
    </row>
    <row r="697" spans="1:5" x14ac:dyDescent="0.3">
      <c r="A697" s="129"/>
      <c r="B697" s="9" t="s">
        <v>1204</v>
      </c>
      <c r="C697" s="8">
        <v>75.33</v>
      </c>
      <c r="D697" s="8">
        <v>3.48</v>
      </c>
      <c r="E697" s="9" t="s">
        <v>1205</v>
      </c>
    </row>
    <row r="698" spans="1:5" x14ac:dyDescent="0.3">
      <c r="A698" s="129"/>
      <c r="B698" s="9" t="s">
        <v>1206</v>
      </c>
      <c r="C698" s="8">
        <v>77.349999999999994</v>
      </c>
      <c r="D698" s="8">
        <v>6.39</v>
      </c>
      <c r="E698" s="9" t="s">
        <v>1207</v>
      </c>
    </row>
    <row r="699" spans="1:5" x14ac:dyDescent="0.3">
      <c r="A699" s="129"/>
      <c r="B699" s="9" t="s">
        <v>1208</v>
      </c>
      <c r="C699" s="8">
        <v>58.77</v>
      </c>
      <c r="D699" s="8">
        <v>3.51</v>
      </c>
      <c r="E699" s="9" t="s">
        <v>918</v>
      </c>
    </row>
    <row r="700" spans="1:5" x14ac:dyDescent="0.3">
      <c r="A700" s="129"/>
      <c r="B700" s="9" t="s">
        <v>1209</v>
      </c>
      <c r="C700" s="8">
        <v>72.680000000000007</v>
      </c>
      <c r="D700" s="8">
        <v>3.02</v>
      </c>
      <c r="E700" s="9" t="s">
        <v>1053</v>
      </c>
    </row>
    <row r="701" spans="1:5" x14ac:dyDescent="0.3">
      <c r="A701" s="129"/>
      <c r="B701" s="9" t="s">
        <v>1210</v>
      </c>
      <c r="C701" s="8">
        <v>82.11</v>
      </c>
      <c r="D701" s="8">
        <v>1.61</v>
      </c>
      <c r="E701" s="9" t="s">
        <v>1048</v>
      </c>
    </row>
    <row r="702" spans="1:5" x14ac:dyDescent="0.3">
      <c r="A702" s="129"/>
      <c r="B702" s="9" t="s">
        <v>1211</v>
      </c>
      <c r="C702" s="8">
        <v>61.94</v>
      </c>
      <c r="D702" s="8">
        <v>2.31</v>
      </c>
      <c r="E702" s="9" t="s">
        <v>1054</v>
      </c>
    </row>
    <row r="703" spans="1:5" x14ac:dyDescent="0.3">
      <c r="A703" s="129"/>
      <c r="B703" s="9" t="s">
        <v>1212</v>
      </c>
      <c r="C703" s="8">
        <v>53.37</v>
      </c>
      <c r="D703" s="8">
        <v>8.93</v>
      </c>
      <c r="E703" s="9" t="s">
        <v>256</v>
      </c>
    </row>
    <row r="704" spans="1:5" x14ac:dyDescent="0.3">
      <c r="A704" s="129"/>
      <c r="B704" s="9" t="s">
        <v>1213</v>
      </c>
      <c r="C704" s="8">
        <v>59.21</v>
      </c>
      <c r="D704" s="8">
        <v>3.42</v>
      </c>
      <c r="E704" s="9" t="s">
        <v>1214</v>
      </c>
    </row>
    <row r="705" spans="1:5" x14ac:dyDescent="0.3">
      <c r="A705" s="129"/>
      <c r="B705" s="9" t="s">
        <v>1215</v>
      </c>
      <c r="C705" s="8">
        <v>65.81</v>
      </c>
      <c r="D705" s="8">
        <v>2.64</v>
      </c>
      <c r="E705" s="9" t="s">
        <v>433</v>
      </c>
    </row>
    <row r="706" spans="1:5" x14ac:dyDescent="0.3">
      <c r="A706" s="129"/>
      <c r="B706" s="9" t="s">
        <v>1216</v>
      </c>
      <c r="C706" s="8">
        <v>75.12</v>
      </c>
      <c r="D706" s="8">
        <v>2.2000000000000002</v>
      </c>
      <c r="E706" s="9" t="s">
        <v>1152</v>
      </c>
    </row>
    <row r="707" spans="1:5" x14ac:dyDescent="0.3">
      <c r="A707" s="129"/>
      <c r="B707" s="9" t="s">
        <v>1217</v>
      </c>
      <c r="C707" s="8">
        <v>74.56</v>
      </c>
      <c r="D707" s="8">
        <v>2.48</v>
      </c>
      <c r="E707" s="9" t="s">
        <v>299</v>
      </c>
    </row>
    <row r="708" spans="1:5" x14ac:dyDescent="0.3">
      <c r="A708" s="129"/>
      <c r="B708" s="9" t="s">
        <v>1218</v>
      </c>
      <c r="C708" s="8">
        <v>66.099999999999994</v>
      </c>
      <c r="D708" s="8">
        <v>1.33</v>
      </c>
      <c r="E708" s="9" t="s">
        <v>1219</v>
      </c>
    </row>
    <row r="709" spans="1:5" x14ac:dyDescent="0.3">
      <c r="A709" s="129"/>
      <c r="B709" s="9" t="s">
        <v>1220</v>
      </c>
      <c r="C709" s="8">
        <v>84.72</v>
      </c>
      <c r="D709" s="8">
        <v>2.62</v>
      </c>
      <c r="E709" s="9" t="s">
        <v>433</v>
      </c>
    </row>
    <row r="710" spans="1:5" x14ac:dyDescent="0.3">
      <c r="A710" s="129"/>
      <c r="B710" s="9" t="s">
        <v>1221</v>
      </c>
      <c r="C710" s="8">
        <v>85.05</v>
      </c>
      <c r="D710" s="8">
        <v>1.26</v>
      </c>
      <c r="E710" s="9" t="s">
        <v>1222</v>
      </c>
    </row>
    <row r="711" spans="1:5" x14ac:dyDescent="0.3">
      <c r="A711" s="129"/>
      <c r="B711" s="9" t="s">
        <v>1223</v>
      </c>
      <c r="C711" s="8">
        <v>52.06</v>
      </c>
      <c r="D711" s="8">
        <v>8.84</v>
      </c>
      <c r="E711" s="9" t="s">
        <v>330</v>
      </c>
    </row>
    <row r="712" spans="1:5" x14ac:dyDescent="0.3">
      <c r="A712" s="129"/>
      <c r="B712" s="9" t="s">
        <v>1224</v>
      </c>
      <c r="C712" s="8">
        <v>57.05</v>
      </c>
      <c r="D712" s="8">
        <v>5.64</v>
      </c>
      <c r="E712" s="9" t="s">
        <v>1225</v>
      </c>
    </row>
    <row r="713" spans="1:5" x14ac:dyDescent="0.3">
      <c r="A713" s="129"/>
      <c r="B713" s="9" t="s">
        <v>1226</v>
      </c>
      <c r="C713" s="8">
        <v>72.599999999999994</v>
      </c>
      <c r="D713" s="8">
        <v>4.7</v>
      </c>
      <c r="E713" s="9" t="s">
        <v>1227</v>
      </c>
    </row>
    <row r="714" spans="1:5" x14ac:dyDescent="0.3">
      <c r="A714" s="129"/>
      <c r="B714" s="9" t="s">
        <v>1228</v>
      </c>
      <c r="C714" s="8">
        <v>62.2</v>
      </c>
      <c r="D714" s="8">
        <v>6.59</v>
      </c>
      <c r="E714" s="9" t="s">
        <v>1193</v>
      </c>
    </row>
    <row r="715" spans="1:5" x14ac:dyDescent="0.3">
      <c r="A715" s="129"/>
      <c r="B715" s="9" t="s">
        <v>1229</v>
      </c>
      <c r="C715" s="8">
        <v>59.53</v>
      </c>
      <c r="D715" s="8">
        <v>5.62</v>
      </c>
      <c r="E715" s="9" t="s">
        <v>477</v>
      </c>
    </row>
    <row r="716" spans="1:5" x14ac:dyDescent="0.3">
      <c r="A716" s="129"/>
      <c r="B716" s="9" t="s">
        <v>1230</v>
      </c>
      <c r="C716" s="8">
        <v>55.34</v>
      </c>
      <c r="D716" s="8">
        <v>2.41</v>
      </c>
      <c r="E716" s="9" t="s">
        <v>1231</v>
      </c>
    </row>
    <row r="717" spans="1:5" x14ac:dyDescent="0.3">
      <c r="A717" s="129"/>
      <c r="B717" s="9" t="s">
        <v>1232</v>
      </c>
      <c r="C717" s="8">
        <v>67.25</v>
      </c>
      <c r="D717" s="8">
        <v>3.48</v>
      </c>
      <c r="E717" s="9" t="s">
        <v>433</v>
      </c>
    </row>
    <row r="718" spans="1:5" x14ac:dyDescent="0.3">
      <c r="A718" s="129"/>
      <c r="B718" s="9" t="s">
        <v>1233</v>
      </c>
      <c r="C718" s="8">
        <v>62.1</v>
      </c>
      <c r="D718" s="8">
        <v>7.96</v>
      </c>
      <c r="E718" s="9" t="s">
        <v>1222</v>
      </c>
    </row>
    <row r="719" spans="1:5" x14ac:dyDescent="0.3">
      <c r="A719" s="129"/>
      <c r="B719" s="9" t="s">
        <v>1234</v>
      </c>
      <c r="C719" s="8">
        <v>64.69</v>
      </c>
      <c r="D719" s="8">
        <v>2.04</v>
      </c>
      <c r="E719" s="9" t="s">
        <v>1051</v>
      </c>
    </row>
    <row r="720" spans="1:5" x14ac:dyDescent="0.3">
      <c r="A720" s="129"/>
      <c r="B720" s="9" t="s">
        <v>1235</v>
      </c>
      <c r="C720" s="8">
        <v>65.53</v>
      </c>
      <c r="D720" s="8">
        <v>4.2699999999999996</v>
      </c>
      <c r="E720" s="9" t="s">
        <v>1236</v>
      </c>
    </row>
    <row r="721" spans="1:5" x14ac:dyDescent="0.3">
      <c r="A721" s="129"/>
      <c r="B721" s="9" t="s">
        <v>1237</v>
      </c>
      <c r="C721" s="8">
        <v>84.11</v>
      </c>
      <c r="D721" s="8">
        <v>3.81</v>
      </c>
      <c r="E721" s="9" t="s">
        <v>1070</v>
      </c>
    </row>
    <row r="722" spans="1:5" x14ac:dyDescent="0.3">
      <c r="A722" s="129"/>
      <c r="B722" s="9" t="s">
        <v>1238</v>
      </c>
      <c r="C722" s="8">
        <v>77.2</v>
      </c>
      <c r="D722" s="8">
        <v>2.31</v>
      </c>
      <c r="E722" s="9" t="s">
        <v>1239</v>
      </c>
    </row>
    <row r="723" spans="1:5" x14ac:dyDescent="0.3">
      <c r="A723" s="129"/>
      <c r="B723" s="9" t="s">
        <v>1240</v>
      </c>
      <c r="C723" s="8">
        <v>68.099999999999994</v>
      </c>
      <c r="D723" s="8">
        <v>3.45</v>
      </c>
      <c r="E723" s="9" t="s">
        <v>1241</v>
      </c>
    </row>
    <row r="724" spans="1:5" x14ac:dyDescent="0.3">
      <c r="A724" s="129"/>
      <c r="B724" s="9" t="s">
        <v>1242</v>
      </c>
      <c r="C724" s="8">
        <v>76</v>
      </c>
      <c r="D724" s="8">
        <v>2.4</v>
      </c>
      <c r="E724" s="9" t="s">
        <v>1243</v>
      </c>
    </row>
    <row r="725" spans="1:5" x14ac:dyDescent="0.3">
      <c r="A725" s="129"/>
      <c r="B725" s="9" t="s">
        <v>1244</v>
      </c>
      <c r="C725" s="8">
        <v>53.85</v>
      </c>
      <c r="D725" s="8">
        <v>6.98</v>
      </c>
      <c r="E725" s="9" t="s">
        <v>1173</v>
      </c>
    </row>
    <row r="726" spans="1:5" x14ac:dyDescent="0.3">
      <c r="A726" s="129"/>
      <c r="B726" s="9" t="s">
        <v>1245</v>
      </c>
      <c r="C726" s="8">
        <v>81.569999999999993</v>
      </c>
      <c r="D726" s="8">
        <v>1.92</v>
      </c>
      <c r="E726" s="9" t="s">
        <v>1090</v>
      </c>
    </row>
    <row r="727" spans="1:5" x14ac:dyDescent="0.3">
      <c r="A727" s="129"/>
      <c r="B727" s="9" t="s">
        <v>1246</v>
      </c>
      <c r="C727" s="8">
        <v>100</v>
      </c>
      <c r="D727" s="8">
        <v>0.85</v>
      </c>
      <c r="E727" s="9" t="s">
        <v>1247</v>
      </c>
    </row>
    <row r="728" spans="1:5" x14ac:dyDescent="0.3">
      <c r="A728" s="129"/>
      <c r="B728" s="9" t="s">
        <v>1248</v>
      </c>
      <c r="C728" s="8">
        <v>52.62</v>
      </c>
      <c r="D728" s="8">
        <v>9.5399999999999991</v>
      </c>
      <c r="E728" s="9" t="s">
        <v>1249</v>
      </c>
    </row>
    <row r="729" spans="1:5" x14ac:dyDescent="0.3">
      <c r="A729" s="129"/>
      <c r="B729" s="9" t="s">
        <v>1250</v>
      </c>
      <c r="C729" s="8">
        <v>78.81</v>
      </c>
      <c r="D729" s="8">
        <v>0.46</v>
      </c>
      <c r="E729" s="9" t="s">
        <v>1251</v>
      </c>
    </row>
    <row r="730" spans="1:5" x14ac:dyDescent="0.3">
      <c r="A730" s="129"/>
      <c r="B730" s="9" t="s">
        <v>1252</v>
      </c>
      <c r="C730" s="8">
        <v>87.42</v>
      </c>
      <c r="D730" s="8">
        <v>2</v>
      </c>
      <c r="E730" s="9" t="s">
        <v>1253</v>
      </c>
    </row>
    <row r="731" spans="1:5" x14ac:dyDescent="0.3">
      <c r="A731" s="129"/>
      <c r="B731" s="9" t="s">
        <v>1254</v>
      </c>
      <c r="C731" s="8">
        <v>76.569999999999993</v>
      </c>
      <c r="D731" s="8">
        <v>0.09</v>
      </c>
      <c r="E731" s="9" t="s">
        <v>1051</v>
      </c>
    </row>
    <row r="732" spans="1:5" x14ac:dyDescent="0.3">
      <c r="A732" s="129"/>
      <c r="B732" s="9" t="s">
        <v>1255</v>
      </c>
      <c r="C732" s="8">
        <v>68.989999999999995</v>
      </c>
      <c r="D732" s="8">
        <v>1.06</v>
      </c>
      <c r="E732" s="9" t="s">
        <v>1256</v>
      </c>
    </row>
    <row r="733" spans="1:5" x14ac:dyDescent="0.3">
      <c r="A733" s="129"/>
      <c r="B733" s="9" t="s">
        <v>1257</v>
      </c>
      <c r="C733" s="8">
        <v>77.11</v>
      </c>
      <c r="D733" s="8">
        <v>3.28</v>
      </c>
      <c r="E733" s="9" t="s">
        <v>1258</v>
      </c>
    </row>
    <row r="734" spans="1:5" x14ac:dyDescent="0.3">
      <c r="A734" s="129"/>
      <c r="B734" s="9" t="s">
        <v>1259</v>
      </c>
      <c r="C734" s="8">
        <v>70.739999999999995</v>
      </c>
      <c r="D734" s="8">
        <v>4</v>
      </c>
      <c r="E734" s="9" t="s">
        <v>1260</v>
      </c>
    </row>
    <row r="735" spans="1:5" x14ac:dyDescent="0.3">
      <c r="A735" s="129"/>
      <c r="B735" s="9" t="s">
        <v>1261</v>
      </c>
      <c r="C735" s="8">
        <v>84.43</v>
      </c>
      <c r="D735" s="8">
        <v>2.68</v>
      </c>
      <c r="E735" s="9" t="s">
        <v>270</v>
      </c>
    </row>
    <row r="736" spans="1:5" x14ac:dyDescent="0.3">
      <c r="A736" s="129"/>
      <c r="B736" s="9" t="s">
        <v>1262</v>
      </c>
      <c r="C736" s="8">
        <v>76.489999999999995</v>
      </c>
      <c r="D736" s="8">
        <v>3.86</v>
      </c>
      <c r="E736" s="9" t="s">
        <v>1263</v>
      </c>
    </row>
    <row r="737" spans="1:5" x14ac:dyDescent="0.3">
      <c r="A737" s="129"/>
      <c r="B737" s="9" t="s">
        <v>1264</v>
      </c>
      <c r="C737" s="8">
        <v>78.069999999999993</v>
      </c>
      <c r="D737" s="8">
        <v>3.98</v>
      </c>
      <c r="E737" s="9" t="s">
        <v>1265</v>
      </c>
    </row>
    <row r="738" spans="1:5" x14ac:dyDescent="0.3">
      <c r="A738" s="129"/>
      <c r="B738" s="9" t="s">
        <v>1266</v>
      </c>
      <c r="C738" s="8">
        <v>64.67</v>
      </c>
      <c r="D738" s="8">
        <v>1.37</v>
      </c>
      <c r="E738" s="9" t="s">
        <v>1066</v>
      </c>
    </row>
    <row r="739" spans="1:5" x14ac:dyDescent="0.3">
      <c r="A739" s="129"/>
      <c r="B739" s="9" t="s">
        <v>1267</v>
      </c>
      <c r="C739" s="8">
        <v>85.04</v>
      </c>
      <c r="D739" s="8">
        <v>1.1000000000000001</v>
      </c>
      <c r="E739" s="9" t="s">
        <v>1268</v>
      </c>
    </row>
    <row r="740" spans="1:5" x14ac:dyDescent="0.3">
      <c r="A740" s="129"/>
      <c r="B740" s="9" t="s">
        <v>1269</v>
      </c>
      <c r="C740" s="8">
        <v>55.3</v>
      </c>
      <c r="D740" s="8">
        <v>0.43</v>
      </c>
      <c r="E740" s="9" t="s">
        <v>1270</v>
      </c>
    </row>
    <row r="741" spans="1:5" x14ac:dyDescent="0.3">
      <c r="A741" s="129"/>
      <c r="B741" s="9" t="s">
        <v>1271</v>
      </c>
      <c r="C741" s="8">
        <v>72.849999999999994</v>
      </c>
      <c r="D741" s="8">
        <v>0.99</v>
      </c>
      <c r="E741" s="9" t="s">
        <v>1272</v>
      </c>
    </row>
    <row r="742" spans="1:5" x14ac:dyDescent="0.3">
      <c r="A742" s="129"/>
      <c r="B742" s="9" t="s">
        <v>1274</v>
      </c>
      <c r="C742" s="8">
        <v>57.81</v>
      </c>
      <c r="D742" s="8">
        <v>2.0699999999999998</v>
      </c>
      <c r="E742" s="9" t="s">
        <v>1275</v>
      </c>
    </row>
    <row r="743" spans="1:5" x14ac:dyDescent="0.3">
      <c r="A743" s="129"/>
      <c r="B743" s="9" t="s">
        <v>1276</v>
      </c>
      <c r="C743" s="8">
        <v>72.59</v>
      </c>
      <c r="D743" s="8">
        <v>4.42</v>
      </c>
      <c r="E743" s="9" t="s">
        <v>1277</v>
      </c>
    </row>
    <row r="744" spans="1:5" x14ac:dyDescent="0.3">
      <c r="A744" s="129"/>
      <c r="B744" s="9" t="s">
        <v>1278</v>
      </c>
      <c r="C744" s="8">
        <v>79.25</v>
      </c>
      <c r="D744" s="8">
        <v>2.71</v>
      </c>
      <c r="E744" s="9" t="s">
        <v>1279</v>
      </c>
    </row>
    <row r="745" spans="1:5" x14ac:dyDescent="0.3">
      <c r="A745" s="129"/>
      <c r="B745" s="9" t="s">
        <v>1280</v>
      </c>
      <c r="C745" s="8">
        <v>70.760000000000005</v>
      </c>
      <c r="D745" s="8">
        <v>2.97</v>
      </c>
      <c r="E745" s="9" t="s">
        <v>1281</v>
      </c>
    </row>
    <row r="746" spans="1:5" x14ac:dyDescent="0.3">
      <c r="A746" s="129"/>
      <c r="B746" s="9" t="s">
        <v>1282</v>
      </c>
      <c r="C746" s="8">
        <v>70.650000000000006</v>
      </c>
      <c r="D746" s="8">
        <v>2.58</v>
      </c>
      <c r="E746" s="9" t="s">
        <v>1082</v>
      </c>
    </row>
    <row r="747" spans="1:5" x14ac:dyDescent="0.3">
      <c r="A747" s="129"/>
      <c r="B747" s="9" t="s">
        <v>1283</v>
      </c>
      <c r="C747" s="8">
        <v>100</v>
      </c>
      <c r="D747" s="8">
        <v>0</v>
      </c>
      <c r="E747" s="9" t="s">
        <v>1284</v>
      </c>
    </row>
    <row r="748" spans="1:5" x14ac:dyDescent="0.3">
      <c r="A748" s="129"/>
      <c r="B748" s="9" t="s">
        <v>1285</v>
      </c>
      <c r="C748" s="8">
        <v>54.4</v>
      </c>
      <c r="D748" s="8">
        <v>8.91</v>
      </c>
      <c r="E748" s="9" t="s">
        <v>1286</v>
      </c>
    </row>
    <row r="749" spans="1:5" x14ac:dyDescent="0.3">
      <c r="A749" s="129" t="s">
        <v>2897</v>
      </c>
      <c r="B749" s="9" t="s">
        <v>1287</v>
      </c>
      <c r="C749" s="8">
        <v>69.78</v>
      </c>
      <c r="D749" s="8">
        <v>2.35</v>
      </c>
      <c r="E749" s="9" t="s">
        <v>433</v>
      </c>
    </row>
    <row r="750" spans="1:5" x14ac:dyDescent="0.3">
      <c r="A750" s="129"/>
      <c r="B750" s="9" t="s">
        <v>1288</v>
      </c>
      <c r="C750" s="8">
        <v>53.67</v>
      </c>
      <c r="D750" s="8">
        <v>0.2</v>
      </c>
      <c r="E750" s="9" t="s">
        <v>310</v>
      </c>
    </row>
    <row r="751" spans="1:5" x14ac:dyDescent="0.3">
      <c r="A751" s="129"/>
      <c r="B751" s="9" t="s">
        <v>1289</v>
      </c>
      <c r="C751" s="8">
        <v>62.46</v>
      </c>
      <c r="D751" s="8">
        <v>1.82</v>
      </c>
      <c r="E751" s="9" t="s">
        <v>435</v>
      </c>
    </row>
    <row r="752" spans="1:5" x14ac:dyDescent="0.3">
      <c r="A752" s="129"/>
      <c r="B752" s="9" t="s">
        <v>1290</v>
      </c>
      <c r="C752" s="8">
        <v>75.92</v>
      </c>
      <c r="D752" s="8">
        <v>3.02</v>
      </c>
      <c r="E752" s="9" t="s">
        <v>1203</v>
      </c>
    </row>
    <row r="753" spans="1:5" x14ac:dyDescent="0.3">
      <c r="A753" s="129"/>
      <c r="B753" s="9" t="s">
        <v>1291</v>
      </c>
      <c r="C753" s="8">
        <v>53.97</v>
      </c>
      <c r="D753" s="8">
        <v>7.15</v>
      </c>
      <c r="E753" s="9" t="s">
        <v>1292</v>
      </c>
    </row>
    <row r="754" spans="1:5" x14ac:dyDescent="0.3">
      <c r="A754" s="129"/>
      <c r="B754" s="9" t="s">
        <v>1293</v>
      </c>
      <c r="C754" s="8">
        <v>74.41</v>
      </c>
      <c r="D754" s="8">
        <v>2.6</v>
      </c>
      <c r="E754" s="9" t="s">
        <v>1294</v>
      </c>
    </row>
    <row r="755" spans="1:5" x14ac:dyDescent="0.3">
      <c r="A755" s="129"/>
      <c r="B755" s="9" t="s">
        <v>1295</v>
      </c>
      <c r="C755" s="8">
        <v>52.76</v>
      </c>
      <c r="D755" s="8">
        <v>2.56</v>
      </c>
      <c r="E755" s="9" t="s">
        <v>796</v>
      </c>
    </row>
    <row r="756" spans="1:5" x14ac:dyDescent="0.3">
      <c r="A756" s="129"/>
      <c r="B756" s="9" t="s">
        <v>1296</v>
      </c>
      <c r="C756" s="8">
        <v>85.68</v>
      </c>
      <c r="D756" s="8">
        <v>2.99</v>
      </c>
      <c r="E756" s="9" t="s">
        <v>352</v>
      </c>
    </row>
    <row r="757" spans="1:5" x14ac:dyDescent="0.3">
      <c r="A757" s="129"/>
      <c r="B757" s="9" t="s">
        <v>1297</v>
      </c>
      <c r="C757" s="8">
        <v>69.709999999999994</v>
      </c>
      <c r="D757" s="8">
        <v>1.99</v>
      </c>
      <c r="E757" s="9" t="s">
        <v>418</v>
      </c>
    </row>
    <row r="758" spans="1:5" x14ac:dyDescent="0.3">
      <c r="A758" s="129"/>
      <c r="B758" s="9" t="s">
        <v>1299</v>
      </c>
      <c r="C758" s="8">
        <v>64.06</v>
      </c>
      <c r="D758" s="8">
        <v>3.32</v>
      </c>
      <c r="E758" s="9" t="s">
        <v>1219</v>
      </c>
    </row>
    <row r="759" spans="1:5" x14ac:dyDescent="0.3">
      <c r="A759" s="129"/>
      <c r="B759" s="9" t="s">
        <v>1300</v>
      </c>
      <c r="C759" s="8">
        <v>55.44</v>
      </c>
      <c r="D759" s="8">
        <v>2.86</v>
      </c>
      <c r="E759" s="9" t="s">
        <v>1205</v>
      </c>
    </row>
    <row r="760" spans="1:5" x14ac:dyDescent="0.3">
      <c r="A760" s="129"/>
      <c r="B760" s="9" t="s">
        <v>1301</v>
      </c>
      <c r="C760" s="8">
        <v>81.45</v>
      </c>
      <c r="D760" s="8">
        <v>2.9</v>
      </c>
      <c r="E760" s="9" t="s">
        <v>1203</v>
      </c>
    </row>
    <row r="761" spans="1:5" x14ac:dyDescent="0.3">
      <c r="A761" s="129"/>
      <c r="B761" s="9" t="s">
        <v>1302</v>
      </c>
      <c r="C761" s="8">
        <v>85.13</v>
      </c>
      <c r="D761" s="8">
        <v>0.8</v>
      </c>
      <c r="E761" s="9" t="s">
        <v>1294</v>
      </c>
    </row>
    <row r="762" spans="1:5" x14ac:dyDescent="0.3">
      <c r="A762" s="129"/>
      <c r="B762" s="9" t="s">
        <v>1303</v>
      </c>
      <c r="C762" s="8">
        <v>65.989999999999995</v>
      </c>
      <c r="D762" s="8">
        <v>1.17</v>
      </c>
      <c r="E762" s="9" t="s">
        <v>1219</v>
      </c>
    </row>
    <row r="763" spans="1:5" x14ac:dyDescent="0.3">
      <c r="A763" s="129"/>
      <c r="B763" s="9" t="s">
        <v>1304</v>
      </c>
      <c r="C763" s="8">
        <v>70.8</v>
      </c>
      <c r="D763" s="8">
        <v>4.34</v>
      </c>
      <c r="E763" s="9" t="s">
        <v>310</v>
      </c>
    </row>
    <row r="764" spans="1:5" x14ac:dyDescent="0.3">
      <c r="A764" s="129"/>
      <c r="B764" s="9" t="s">
        <v>1305</v>
      </c>
      <c r="C764" s="8">
        <v>72.44</v>
      </c>
      <c r="D764" s="8">
        <v>2.66</v>
      </c>
      <c r="E764" s="9" t="s">
        <v>477</v>
      </c>
    </row>
    <row r="765" spans="1:5" x14ac:dyDescent="0.3">
      <c r="A765" s="129"/>
      <c r="B765" s="9" t="s">
        <v>1306</v>
      </c>
      <c r="C765" s="8">
        <v>68.91</v>
      </c>
      <c r="D765" s="8">
        <v>2.27</v>
      </c>
      <c r="E765" s="9" t="s">
        <v>1034</v>
      </c>
    </row>
    <row r="766" spans="1:5" x14ac:dyDescent="0.3">
      <c r="A766" s="129"/>
      <c r="B766" s="9" t="s">
        <v>1307</v>
      </c>
      <c r="C766" s="8">
        <v>54.69</v>
      </c>
      <c r="D766" s="8">
        <v>2.27</v>
      </c>
      <c r="E766" s="9" t="s">
        <v>435</v>
      </c>
    </row>
    <row r="767" spans="1:5" x14ac:dyDescent="0.3">
      <c r="A767" s="129"/>
      <c r="B767" s="9" t="s">
        <v>1308</v>
      </c>
      <c r="C767" s="8">
        <v>80.02</v>
      </c>
      <c r="D767" s="8">
        <v>3.06</v>
      </c>
      <c r="E767" s="9" t="s">
        <v>256</v>
      </c>
    </row>
    <row r="768" spans="1:5" x14ac:dyDescent="0.3">
      <c r="A768" s="129"/>
      <c r="B768" s="9" t="s">
        <v>1309</v>
      </c>
      <c r="C768" s="8">
        <v>71.17</v>
      </c>
      <c r="D768" s="8">
        <v>8.8000000000000007</v>
      </c>
      <c r="E768" s="9" t="s">
        <v>1205</v>
      </c>
    </row>
    <row r="769" spans="1:5" x14ac:dyDescent="0.3">
      <c r="A769" s="129"/>
      <c r="B769" s="9" t="s">
        <v>1310</v>
      </c>
      <c r="C769" s="8">
        <v>56.9</v>
      </c>
      <c r="D769" s="8">
        <v>8.25</v>
      </c>
      <c r="E769" s="9" t="s">
        <v>292</v>
      </c>
    </row>
    <row r="770" spans="1:5" x14ac:dyDescent="0.3">
      <c r="A770" s="129"/>
      <c r="B770" s="9" t="s">
        <v>1311</v>
      </c>
      <c r="C770" s="8">
        <v>87.85</v>
      </c>
      <c r="D770" s="8">
        <v>2.5</v>
      </c>
      <c r="E770" s="9" t="s">
        <v>406</v>
      </c>
    </row>
    <row r="771" spans="1:5" x14ac:dyDescent="0.3">
      <c r="A771" s="129"/>
      <c r="B771" s="9" t="s">
        <v>1312</v>
      </c>
      <c r="C771" s="8">
        <v>72.319999999999993</v>
      </c>
      <c r="D771" s="8">
        <v>1.82</v>
      </c>
      <c r="E771" s="9" t="s">
        <v>490</v>
      </c>
    </row>
    <row r="772" spans="1:5" x14ac:dyDescent="0.3">
      <c r="A772" s="129"/>
      <c r="B772" s="9" t="s">
        <v>1313</v>
      </c>
      <c r="C772" s="8">
        <v>61.96</v>
      </c>
      <c r="D772" s="8">
        <v>1.02</v>
      </c>
      <c r="E772" s="9" t="s">
        <v>1314</v>
      </c>
    </row>
    <row r="773" spans="1:5" x14ac:dyDescent="0.3">
      <c r="A773" s="129"/>
      <c r="B773" s="9" t="s">
        <v>1315</v>
      </c>
      <c r="C773" s="8">
        <v>83.85</v>
      </c>
      <c r="D773" s="8">
        <v>2.56</v>
      </c>
      <c r="E773" s="9" t="s">
        <v>807</v>
      </c>
    </row>
    <row r="774" spans="1:5" x14ac:dyDescent="0.3">
      <c r="A774" s="129"/>
      <c r="B774" s="9" t="s">
        <v>1316</v>
      </c>
      <c r="C774" s="8">
        <v>52.57</v>
      </c>
      <c r="D774" s="8">
        <v>5.28</v>
      </c>
      <c r="E774" s="9" t="s">
        <v>310</v>
      </c>
    </row>
    <row r="775" spans="1:5" x14ac:dyDescent="0.3">
      <c r="A775" s="129"/>
      <c r="B775" s="9" t="s">
        <v>1317</v>
      </c>
      <c r="C775" s="8">
        <v>55.77</v>
      </c>
      <c r="D775" s="8">
        <v>1.93</v>
      </c>
      <c r="E775" s="9" t="s">
        <v>1318</v>
      </c>
    </row>
    <row r="776" spans="1:5" x14ac:dyDescent="0.3">
      <c r="A776" s="129"/>
      <c r="B776" s="9" t="s">
        <v>1319</v>
      </c>
      <c r="C776" s="8">
        <v>51.04</v>
      </c>
      <c r="D776" s="8">
        <v>0.93</v>
      </c>
      <c r="E776" s="9" t="s">
        <v>348</v>
      </c>
    </row>
    <row r="777" spans="1:5" x14ac:dyDescent="0.3">
      <c r="A777" s="129"/>
      <c r="B777" s="9" t="s">
        <v>1320</v>
      </c>
      <c r="C777" s="8">
        <v>73.95</v>
      </c>
      <c r="D777" s="8">
        <v>1.71</v>
      </c>
      <c r="E777" s="9" t="s">
        <v>1321</v>
      </c>
    </row>
    <row r="778" spans="1:5" x14ac:dyDescent="0.3">
      <c r="A778" s="129"/>
      <c r="B778" s="9" t="s">
        <v>1322</v>
      </c>
      <c r="C778" s="8">
        <v>53.61</v>
      </c>
      <c r="D778" s="8">
        <v>2.73</v>
      </c>
      <c r="E778" s="9" t="s">
        <v>1323</v>
      </c>
    </row>
    <row r="779" spans="1:5" x14ac:dyDescent="0.3">
      <c r="A779" s="129"/>
      <c r="B779" s="9" t="s">
        <v>1324</v>
      </c>
      <c r="C779" s="8">
        <v>50.2</v>
      </c>
      <c r="D779" s="8">
        <v>3.56</v>
      </c>
      <c r="E779" s="9" t="s">
        <v>1227</v>
      </c>
    </row>
    <row r="780" spans="1:5" x14ac:dyDescent="0.3">
      <c r="A780" s="129"/>
      <c r="B780" s="9" t="s">
        <v>1325</v>
      </c>
      <c r="C780" s="8">
        <v>61.45</v>
      </c>
      <c r="D780" s="8">
        <v>4.58</v>
      </c>
      <c r="E780" s="9" t="s">
        <v>301</v>
      </c>
    </row>
    <row r="781" spans="1:5" x14ac:dyDescent="0.3">
      <c r="A781" s="129"/>
      <c r="B781" s="9" t="s">
        <v>1326</v>
      </c>
      <c r="C781" s="8">
        <v>57.34</v>
      </c>
      <c r="D781" s="8">
        <v>8.1</v>
      </c>
      <c r="E781" s="9" t="s">
        <v>1231</v>
      </c>
    </row>
    <row r="782" spans="1:5" x14ac:dyDescent="0.3">
      <c r="A782" s="129"/>
      <c r="B782" s="9" t="s">
        <v>1328</v>
      </c>
      <c r="C782" s="8">
        <v>62.14</v>
      </c>
      <c r="D782" s="8">
        <v>2.21</v>
      </c>
      <c r="E782" s="9" t="s">
        <v>1066</v>
      </c>
    </row>
    <row r="783" spans="1:5" x14ac:dyDescent="0.3">
      <c r="A783" s="129"/>
      <c r="B783" s="9" t="s">
        <v>1329</v>
      </c>
      <c r="C783" s="8">
        <v>60.66</v>
      </c>
      <c r="D783" s="8">
        <v>4.66</v>
      </c>
      <c r="E783" s="9" t="s">
        <v>1330</v>
      </c>
    </row>
    <row r="784" spans="1:5" x14ac:dyDescent="0.3">
      <c r="A784" s="129"/>
      <c r="B784" s="9" t="s">
        <v>1331</v>
      </c>
      <c r="C784" s="8">
        <v>76.540000000000006</v>
      </c>
      <c r="D784" s="8">
        <v>1.94</v>
      </c>
      <c r="E784" s="9" t="s">
        <v>467</v>
      </c>
    </row>
    <row r="785" spans="1:5" x14ac:dyDescent="0.3">
      <c r="A785" s="129"/>
      <c r="B785" s="9" t="s">
        <v>1332</v>
      </c>
      <c r="C785" s="8">
        <v>54.02</v>
      </c>
      <c r="D785" s="8">
        <v>2.56</v>
      </c>
      <c r="E785" s="9" t="s">
        <v>1333</v>
      </c>
    </row>
    <row r="786" spans="1:5" x14ac:dyDescent="0.3">
      <c r="A786" s="129"/>
      <c r="B786" s="9" t="s">
        <v>1334</v>
      </c>
      <c r="C786" s="8">
        <v>74.900000000000006</v>
      </c>
      <c r="D786" s="8">
        <v>3.32</v>
      </c>
      <c r="E786" s="9" t="s">
        <v>1058</v>
      </c>
    </row>
    <row r="787" spans="1:5" x14ac:dyDescent="0.3">
      <c r="A787" s="129"/>
      <c r="B787" s="9" t="s">
        <v>1335</v>
      </c>
      <c r="C787" s="8">
        <v>65.209999999999994</v>
      </c>
      <c r="D787" s="8">
        <v>5.1100000000000003</v>
      </c>
      <c r="E787" s="9" t="s">
        <v>1205</v>
      </c>
    </row>
    <row r="788" spans="1:5" x14ac:dyDescent="0.3">
      <c r="A788" s="129"/>
      <c r="B788" s="9" t="s">
        <v>1336</v>
      </c>
      <c r="C788" s="8">
        <v>81.239999999999995</v>
      </c>
      <c r="D788" s="8">
        <v>2.37</v>
      </c>
      <c r="E788" s="9" t="s">
        <v>1337</v>
      </c>
    </row>
    <row r="789" spans="1:5" x14ac:dyDescent="0.3">
      <c r="A789" s="129"/>
      <c r="B789" s="9" t="s">
        <v>1339</v>
      </c>
      <c r="C789" s="8">
        <v>59.24</v>
      </c>
      <c r="D789" s="8">
        <v>8.5500000000000007</v>
      </c>
      <c r="E789" s="9" t="s">
        <v>1227</v>
      </c>
    </row>
    <row r="790" spans="1:5" x14ac:dyDescent="0.3">
      <c r="A790" s="129"/>
      <c r="B790" s="9" t="s">
        <v>1340</v>
      </c>
      <c r="C790" s="8">
        <v>73.28</v>
      </c>
      <c r="D790" s="8">
        <v>2.33</v>
      </c>
      <c r="E790" s="9" t="s">
        <v>1341</v>
      </c>
    </row>
    <row r="791" spans="1:5" x14ac:dyDescent="0.3">
      <c r="A791" s="129"/>
      <c r="B791" s="9" t="s">
        <v>1342</v>
      </c>
      <c r="C791" s="8">
        <v>54.28</v>
      </c>
      <c r="D791" s="8">
        <v>0.76</v>
      </c>
      <c r="E791" s="9" t="s">
        <v>1199</v>
      </c>
    </row>
    <row r="792" spans="1:5" x14ac:dyDescent="0.3">
      <c r="A792" s="129"/>
      <c r="B792" s="9" t="s">
        <v>1343</v>
      </c>
      <c r="C792" s="8">
        <v>69.72</v>
      </c>
      <c r="D792" s="8">
        <v>3.51</v>
      </c>
      <c r="E792" s="9" t="s">
        <v>310</v>
      </c>
    </row>
    <row r="793" spans="1:5" x14ac:dyDescent="0.3">
      <c r="A793" s="129"/>
      <c r="B793" s="9" t="s">
        <v>1344</v>
      </c>
      <c r="C793" s="8">
        <v>50.97</v>
      </c>
      <c r="D793" s="8">
        <v>1.9</v>
      </c>
      <c r="E793" s="9" t="s">
        <v>256</v>
      </c>
    </row>
    <row r="794" spans="1:5" x14ac:dyDescent="0.3">
      <c r="A794" s="129"/>
      <c r="B794" s="9" t="s">
        <v>1345</v>
      </c>
      <c r="C794" s="8">
        <v>87.78</v>
      </c>
      <c r="D794" s="8">
        <v>4.88</v>
      </c>
      <c r="E794" s="9" t="s">
        <v>1203</v>
      </c>
    </row>
    <row r="795" spans="1:5" x14ac:dyDescent="0.3">
      <c r="A795" s="129"/>
      <c r="B795" s="9" t="s">
        <v>1346</v>
      </c>
      <c r="C795" s="8">
        <v>62.08</v>
      </c>
      <c r="D795" s="8">
        <v>4.2300000000000004</v>
      </c>
      <c r="E795" s="9" t="s">
        <v>1066</v>
      </c>
    </row>
    <row r="796" spans="1:5" x14ac:dyDescent="0.3">
      <c r="A796" s="129"/>
      <c r="B796" s="9" t="s">
        <v>1347</v>
      </c>
      <c r="C796" s="8">
        <v>82.14</v>
      </c>
      <c r="D796" s="8">
        <v>4.96</v>
      </c>
      <c r="E796" s="9" t="s">
        <v>418</v>
      </c>
    </row>
    <row r="797" spans="1:5" x14ac:dyDescent="0.3">
      <c r="A797" s="129"/>
      <c r="B797" s="9" t="s">
        <v>1349</v>
      </c>
      <c r="C797" s="8">
        <v>54.24</v>
      </c>
      <c r="D797" s="8">
        <v>6.41</v>
      </c>
      <c r="E797" s="9" t="s">
        <v>1350</v>
      </c>
    </row>
    <row r="798" spans="1:5" x14ac:dyDescent="0.3">
      <c r="A798" s="129"/>
      <c r="B798" s="9" t="s">
        <v>1351</v>
      </c>
      <c r="C798" s="8">
        <v>84.82</v>
      </c>
      <c r="D798" s="8">
        <v>5.49</v>
      </c>
      <c r="E798" s="9" t="s">
        <v>576</v>
      </c>
    </row>
    <row r="799" spans="1:5" x14ac:dyDescent="0.3">
      <c r="A799" s="129"/>
      <c r="B799" s="9" t="s">
        <v>1352</v>
      </c>
      <c r="C799" s="8">
        <v>69.8</v>
      </c>
      <c r="D799" s="8">
        <v>8.85</v>
      </c>
      <c r="E799" s="9" t="s">
        <v>433</v>
      </c>
    </row>
    <row r="800" spans="1:5" x14ac:dyDescent="0.3">
      <c r="A800" s="129"/>
      <c r="B800" s="9" t="s">
        <v>1353</v>
      </c>
      <c r="C800" s="8">
        <v>85.85</v>
      </c>
      <c r="D800" s="8">
        <v>8.18</v>
      </c>
      <c r="E800" s="9" t="s">
        <v>549</v>
      </c>
    </row>
    <row r="801" spans="1:5" x14ac:dyDescent="0.3">
      <c r="A801" s="129"/>
      <c r="B801" s="9" t="s">
        <v>1354</v>
      </c>
      <c r="C801" s="8">
        <v>51.72</v>
      </c>
      <c r="D801" s="8">
        <v>0</v>
      </c>
      <c r="E801" s="9" t="s">
        <v>1184</v>
      </c>
    </row>
    <row r="802" spans="1:5" x14ac:dyDescent="0.3">
      <c r="A802" s="129"/>
      <c r="B802" s="9" t="s">
        <v>1355</v>
      </c>
      <c r="C802" s="8">
        <v>50.66</v>
      </c>
      <c r="D802" s="8">
        <v>5.54</v>
      </c>
      <c r="E802" s="9" t="s">
        <v>1356</v>
      </c>
    </row>
    <row r="803" spans="1:5" x14ac:dyDescent="0.3">
      <c r="A803" s="129"/>
      <c r="B803" s="9" t="s">
        <v>1357</v>
      </c>
      <c r="C803" s="8">
        <v>51.23</v>
      </c>
      <c r="D803" s="8">
        <v>4.5599999999999996</v>
      </c>
      <c r="E803" s="9" t="s">
        <v>1356</v>
      </c>
    </row>
    <row r="804" spans="1:5" x14ac:dyDescent="0.3">
      <c r="A804" s="129"/>
      <c r="B804" s="9" t="s">
        <v>1358</v>
      </c>
      <c r="C804" s="8">
        <v>74.95</v>
      </c>
      <c r="D804" s="8">
        <v>9.02</v>
      </c>
      <c r="E804" s="9" t="s">
        <v>1333</v>
      </c>
    </row>
    <row r="805" spans="1:5" x14ac:dyDescent="0.3">
      <c r="A805" s="129"/>
      <c r="B805" s="9" t="s">
        <v>1359</v>
      </c>
      <c r="C805" s="8">
        <v>92.24</v>
      </c>
      <c r="D805" s="8">
        <v>3.9</v>
      </c>
      <c r="E805" s="9" t="s">
        <v>1360</v>
      </c>
    </row>
    <row r="806" spans="1:5" x14ac:dyDescent="0.3">
      <c r="A806" s="129"/>
      <c r="B806" s="9" t="s">
        <v>1361</v>
      </c>
      <c r="C806" s="8">
        <v>54.85</v>
      </c>
      <c r="D806" s="8">
        <v>1.79</v>
      </c>
      <c r="E806" s="9" t="s">
        <v>1362</v>
      </c>
    </row>
    <row r="807" spans="1:5" x14ac:dyDescent="0.3">
      <c r="A807" s="129"/>
      <c r="B807" s="9" t="s">
        <v>1363</v>
      </c>
      <c r="C807" s="8">
        <v>76.040000000000006</v>
      </c>
      <c r="D807" s="8">
        <v>2.2000000000000002</v>
      </c>
      <c r="E807" s="9" t="s">
        <v>1066</v>
      </c>
    </row>
    <row r="808" spans="1:5" x14ac:dyDescent="0.3">
      <c r="A808" s="129"/>
      <c r="B808" s="9" t="s">
        <v>1364</v>
      </c>
      <c r="C808" s="8">
        <v>92.77</v>
      </c>
      <c r="D808" s="8">
        <v>1.65</v>
      </c>
      <c r="E808" s="9" t="s">
        <v>1365</v>
      </c>
    </row>
    <row r="809" spans="1:5" x14ac:dyDescent="0.3">
      <c r="A809" s="129"/>
      <c r="B809" s="9" t="s">
        <v>1366</v>
      </c>
      <c r="C809" s="8">
        <v>81.94</v>
      </c>
      <c r="D809" s="8">
        <v>4.55</v>
      </c>
      <c r="E809" s="9" t="s">
        <v>266</v>
      </c>
    </row>
    <row r="810" spans="1:5" x14ac:dyDescent="0.3">
      <c r="A810" s="129"/>
      <c r="B810" s="9" t="s">
        <v>1367</v>
      </c>
      <c r="C810" s="8">
        <v>77.849999999999994</v>
      </c>
      <c r="D810" s="8">
        <v>5.93</v>
      </c>
      <c r="E810" s="9" t="s">
        <v>549</v>
      </c>
    </row>
    <row r="811" spans="1:5" x14ac:dyDescent="0.3">
      <c r="A811" s="129"/>
      <c r="B811" s="9" t="s">
        <v>1368</v>
      </c>
      <c r="C811" s="8">
        <v>56.57</v>
      </c>
      <c r="D811" s="8">
        <v>2.9</v>
      </c>
      <c r="E811" s="9" t="s">
        <v>1369</v>
      </c>
    </row>
    <row r="812" spans="1:5" x14ac:dyDescent="0.3">
      <c r="A812" s="129"/>
      <c r="B812" s="9" t="s">
        <v>1370</v>
      </c>
      <c r="C812" s="8">
        <v>79.040000000000006</v>
      </c>
      <c r="D812" s="8">
        <v>3.28</v>
      </c>
      <c r="E812" s="9" t="s">
        <v>1371</v>
      </c>
    </row>
    <row r="813" spans="1:5" x14ac:dyDescent="0.3">
      <c r="A813" s="129"/>
      <c r="B813" s="9" t="s">
        <v>1372</v>
      </c>
      <c r="C813" s="8">
        <v>75.48</v>
      </c>
      <c r="D813" s="8">
        <v>2.25</v>
      </c>
      <c r="E813" s="9" t="s">
        <v>356</v>
      </c>
    </row>
    <row r="814" spans="1:5" x14ac:dyDescent="0.3">
      <c r="A814" s="129"/>
      <c r="B814" s="9" t="s">
        <v>1373</v>
      </c>
      <c r="C814" s="8">
        <v>82.94</v>
      </c>
      <c r="D814" s="8">
        <v>1.35</v>
      </c>
      <c r="E814" s="9" t="s">
        <v>1199</v>
      </c>
    </row>
    <row r="815" spans="1:5" x14ac:dyDescent="0.3">
      <c r="A815" s="129"/>
      <c r="B815" s="9" t="s">
        <v>1374</v>
      </c>
      <c r="C815" s="8">
        <v>71.959999999999994</v>
      </c>
      <c r="D815" s="8">
        <v>1.47</v>
      </c>
      <c r="E815" s="9" t="s">
        <v>1219</v>
      </c>
    </row>
    <row r="816" spans="1:5" x14ac:dyDescent="0.3">
      <c r="A816" s="129"/>
      <c r="B816" s="9" t="s">
        <v>1375</v>
      </c>
      <c r="C816" s="8">
        <v>82.35</v>
      </c>
      <c r="D816" s="8">
        <v>5.01</v>
      </c>
      <c r="E816" s="9" t="s">
        <v>1184</v>
      </c>
    </row>
    <row r="817" spans="1:5" x14ac:dyDescent="0.3">
      <c r="A817" s="129"/>
      <c r="B817" s="9" t="s">
        <v>1376</v>
      </c>
      <c r="C817" s="8">
        <v>58.26</v>
      </c>
      <c r="D817" s="8">
        <v>5.91</v>
      </c>
      <c r="E817" s="9" t="s">
        <v>1362</v>
      </c>
    </row>
    <row r="818" spans="1:5" x14ac:dyDescent="0.3">
      <c r="A818" s="129"/>
      <c r="B818" s="9" t="s">
        <v>1377</v>
      </c>
      <c r="C818" s="8">
        <v>52.34</v>
      </c>
      <c r="D818" s="8">
        <v>4.4000000000000004</v>
      </c>
      <c r="E818" s="9" t="s">
        <v>1378</v>
      </c>
    </row>
    <row r="819" spans="1:5" x14ac:dyDescent="0.3">
      <c r="A819" s="129"/>
      <c r="B819" s="9" t="s">
        <v>1379</v>
      </c>
      <c r="C819" s="8">
        <v>85.45</v>
      </c>
      <c r="D819" s="8">
        <v>2.94</v>
      </c>
      <c r="E819" s="9" t="s">
        <v>529</v>
      </c>
    </row>
    <row r="820" spans="1:5" x14ac:dyDescent="0.3">
      <c r="A820" s="129"/>
      <c r="B820" s="9" t="s">
        <v>1380</v>
      </c>
      <c r="C820" s="8">
        <v>52.87</v>
      </c>
      <c r="D820" s="8">
        <v>9.19</v>
      </c>
      <c r="E820" s="9" t="s">
        <v>526</v>
      </c>
    </row>
    <row r="821" spans="1:5" x14ac:dyDescent="0.3">
      <c r="A821" s="129"/>
      <c r="B821" s="9" t="s">
        <v>1381</v>
      </c>
      <c r="C821" s="8">
        <v>70.73</v>
      </c>
      <c r="D821" s="8">
        <v>8.7899999999999991</v>
      </c>
      <c r="E821" s="9" t="s">
        <v>406</v>
      </c>
    </row>
    <row r="822" spans="1:5" x14ac:dyDescent="0.3">
      <c r="A822" s="129"/>
      <c r="B822" s="9" t="s">
        <v>1382</v>
      </c>
      <c r="C822" s="8">
        <v>54.54</v>
      </c>
      <c r="D822" s="8">
        <v>8.5500000000000007</v>
      </c>
      <c r="E822" s="9" t="s">
        <v>467</v>
      </c>
    </row>
    <row r="823" spans="1:5" x14ac:dyDescent="0.3">
      <c r="A823" s="129"/>
      <c r="B823" s="9" t="s">
        <v>1383</v>
      </c>
      <c r="C823" s="8">
        <v>66.58</v>
      </c>
      <c r="D823" s="8">
        <v>1.46</v>
      </c>
      <c r="E823" s="9" t="s">
        <v>1205</v>
      </c>
    </row>
    <row r="824" spans="1:5" x14ac:dyDescent="0.3">
      <c r="A824" s="129"/>
      <c r="B824" s="9" t="s">
        <v>1384</v>
      </c>
      <c r="C824" s="8">
        <v>61.93</v>
      </c>
      <c r="D824" s="8">
        <v>2.61</v>
      </c>
      <c r="E824" s="9" t="s">
        <v>1214</v>
      </c>
    </row>
    <row r="825" spans="1:5" x14ac:dyDescent="0.3">
      <c r="A825" s="129"/>
      <c r="B825" s="9" t="s">
        <v>1385</v>
      </c>
      <c r="C825" s="8">
        <v>53.82</v>
      </c>
      <c r="D825" s="8">
        <v>9.34</v>
      </c>
      <c r="E825" s="9" t="s">
        <v>1386</v>
      </c>
    </row>
    <row r="826" spans="1:5" x14ac:dyDescent="0.3">
      <c r="A826" s="129"/>
      <c r="B826" s="9" t="s">
        <v>1387</v>
      </c>
      <c r="C826" s="8">
        <v>59.43</v>
      </c>
      <c r="D826" s="8">
        <v>1.81</v>
      </c>
      <c r="E826" s="9" t="s">
        <v>1388</v>
      </c>
    </row>
    <row r="827" spans="1:5" x14ac:dyDescent="0.3">
      <c r="A827" s="129"/>
      <c r="B827" s="9" t="s">
        <v>1389</v>
      </c>
      <c r="C827" s="8">
        <v>54.04</v>
      </c>
      <c r="D827" s="8">
        <v>9.09</v>
      </c>
      <c r="E827" s="9" t="s">
        <v>1390</v>
      </c>
    </row>
    <row r="828" spans="1:5" x14ac:dyDescent="0.3">
      <c r="A828" s="129"/>
      <c r="B828" s="9" t="s">
        <v>1391</v>
      </c>
      <c r="C828" s="8">
        <v>58.85</v>
      </c>
      <c r="D828" s="8">
        <v>5.75</v>
      </c>
      <c r="E828" s="9" t="s">
        <v>1236</v>
      </c>
    </row>
    <row r="829" spans="1:5" x14ac:dyDescent="0.3">
      <c r="A829" s="129"/>
      <c r="B829" s="9" t="s">
        <v>1392</v>
      </c>
      <c r="C829" s="8">
        <v>62.07</v>
      </c>
      <c r="D829" s="8">
        <v>0</v>
      </c>
      <c r="E829" s="9" t="s">
        <v>1321</v>
      </c>
    </row>
    <row r="830" spans="1:5" x14ac:dyDescent="0.3">
      <c r="A830" s="129"/>
      <c r="B830" s="9" t="s">
        <v>1393</v>
      </c>
      <c r="C830" s="8">
        <v>70.73</v>
      </c>
      <c r="D830" s="8">
        <v>3.93</v>
      </c>
      <c r="E830" s="9" t="s">
        <v>1394</v>
      </c>
    </row>
    <row r="831" spans="1:5" x14ac:dyDescent="0.3">
      <c r="A831" s="129"/>
      <c r="B831" s="9" t="s">
        <v>1395</v>
      </c>
      <c r="C831" s="8">
        <v>65.95</v>
      </c>
      <c r="D831" s="8">
        <v>2.52</v>
      </c>
      <c r="E831" s="9" t="s">
        <v>529</v>
      </c>
    </row>
    <row r="832" spans="1:5" x14ac:dyDescent="0.3">
      <c r="A832" s="129"/>
      <c r="B832" s="9" t="s">
        <v>1396</v>
      </c>
      <c r="C832" s="8">
        <v>76.23</v>
      </c>
      <c r="D832" s="8">
        <v>1.44</v>
      </c>
      <c r="E832" s="9" t="s">
        <v>1205</v>
      </c>
    </row>
    <row r="833" spans="1:5" x14ac:dyDescent="0.3">
      <c r="A833" s="129"/>
      <c r="B833" s="9" t="s">
        <v>1397</v>
      </c>
      <c r="C833" s="8">
        <v>76.89</v>
      </c>
      <c r="D833" s="8">
        <v>4.25</v>
      </c>
      <c r="E833" s="9" t="s">
        <v>549</v>
      </c>
    </row>
    <row r="834" spans="1:5" x14ac:dyDescent="0.3">
      <c r="A834" s="129"/>
      <c r="B834" s="9" t="s">
        <v>1398</v>
      </c>
      <c r="C834" s="8">
        <v>53.08</v>
      </c>
      <c r="D834" s="8">
        <v>2.66</v>
      </c>
      <c r="E834" s="9" t="s">
        <v>1207</v>
      </c>
    </row>
    <row r="835" spans="1:5" x14ac:dyDescent="0.3">
      <c r="A835" s="129"/>
      <c r="B835" s="9" t="s">
        <v>1399</v>
      </c>
      <c r="C835" s="8">
        <v>57.62</v>
      </c>
      <c r="D835" s="8">
        <v>2.34</v>
      </c>
      <c r="E835" s="9" t="s">
        <v>1400</v>
      </c>
    </row>
    <row r="836" spans="1:5" x14ac:dyDescent="0.3">
      <c r="A836" s="129"/>
      <c r="B836" s="9" t="s">
        <v>1401</v>
      </c>
      <c r="C836" s="8">
        <v>75.78</v>
      </c>
      <c r="D836" s="8">
        <v>0</v>
      </c>
      <c r="E836" s="9" t="s">
        <v>1338</v>
      </c>
    </row>
    <row r="837" spans="1:5" x14ac:dyDescent="0.3">
      <c r="A837" s="129"/>
      <c r="B837" s="9" t="s">
        <v>1402</v>
      </c>
      <c r="C837" s="8">
        <v>68.56</v>
      </c>
      <c r="D837" s="8">
        <v>8.5500000000000007</v>
      </c>
      <c r="E837" s="9" t="s">
        <v>1333</v>
      </c>
    </row>
    <row r="838" spans="1:5" x14ac:dyDescent="0.3">
      <c r="A838" s="129"/>
      <c r="B838" s="9" t="s">
        <v>1403</v>
      </c>
      <c r="C838" s="8">
        <v>51.76</v>
      </c>
      <c r="D838" s="8">
        <v>6.53</v>
      </c>
      <c r="E838" s="9" t="s">
        <v>628</v>
      </c>
    </row>
    <row r="839" spans="1:5" x14ac:dyDescent="0.3">
      <c r="A839" s="129"/>
      <c r="B839" s="9" t="s">
        <v>1404</v>
      </c>
      <c r="C839" s="8">
        <v>72.41</v>
      </c>
      <c r="D839" s="8">
        <v>0</v>
      </c>
      <c r="E839" s="9" t="s">
        <v>1193</v>
      </c>
    </row>
    <row r="840" spans="1:5" x14ac:dyDescent="0.3">
      <c r="A840" s="129"/>
      <c r="B840" s="9" t="s">
        <v>1405</v>
      </c>
      <c r="C840" s="8">
        <v>91.31</v>
      </c>
      <c r="D840" s="8">
        <v>0.91</v>
      </c>
      <c r="E840" s="9" t="s">
        <v>1348</v>
      </c>
    </row>
    <row r="841" spans="1:5" x14ac:dyDescent="0.3">
      <c r="A841" s="129"/>
      <c r="B841" s="9" t="s">
        <v>1406</v>
      </c>
      <c r="C841" s="8">
        <v>61.91</v>
      </c>
      <c r="D841" s="8">
        <v>9.18</v>
      </c>
      <c r="E841" s="9" t="s">
        <v>310</v>
      </c>
    </row>
    <row r="842" spans="1:5" x14ac:dyDescent="0.3">
      <c r="A842" s="129"/>
      <c r="B842" s="9" t="s">
        <v>1407</v>
      </c>
      <c r="C842" s="8">
        <v>60.68</v>
      </c>
      <c r="D842" s="8">
        <v>8.4600000000000009</v>
      </c>
      <c r="E842" s="9" t="s">
        <v>1408</v>
      </c>
    </row>
    <row r="843" spans="1:5" x14ac:dyDescent="0.3">
      <c r="A843" s="129"/>
      <c r="B843" s="9" t="s">
        <v>1409</v>
      </c>
      <c r="C843" s="8">
        <v>88.56</v>
      </c>
      <c r="D843" s="8">
        <v>1.19</v>
      </c>
      <c r="E843" s="9" t="s">
        <v>1410</v>
      </c>
    </row>
    <row r="844" spans="1:5" x14ac:dyDescent="0.3">
      <c r="A844" s="129"/>
      <c r="B844" s="9" t="s">
        <v>1411</v>
      </c>
      <c r="C844" s="8">
        <v>76.02</v>
      </c>
      <c r="D844" s="8">
        <v>1.37</v>
      </c>
      <c r="E844" s="9" t="s">
        <v>1327</v>
      </c>
    </row>
    <row r="845" spans="1:5" x14ac:dyDescent="0.3">
      <c r="A845" s="129"/>
      <c r="B845" s="9" t="s">
        <v>1412</v>
      </c>
      <c r="C845" s="8">
        <v>60.64</v>
      </c>
      <c r="D845" s="8">
        <v>2.64</v>
      </c>
      <c r="E845" s="9" t="s">
        <v>1356</v>
      </c>
    </row>
    <row r="846" spans="1:5" x14ac:dyDescent="0.3">
      <c r="A846" s="129"/>
      <c r="B846" s="9" t="s">
        <v>1413</v>
      </c>
      <c r="C846" s="8">
        <v>55.34</v>
      </c>
      <c r="D846" s="8">
        <v>0.88</v>
      </c>
      <c r="E846" s="9" t="s">
        <v>1414</v>
      </c>
    </row>
    <row r="847" spans="1:5" x14ac:dyDescent="0.3">
      <c r="A847" s="129"/>
      <c r="B847" s="9" t="s">
        <v>1415</v>
      </c>
      <c r="C847" s="8">
        <v>67.36</v>
      </c>
      <c r="D847" s="8">
        <v>6.13</v>
      </c>
      <c r="E847" s="9" t="s">
        <v>433</v>
      </c>
    </row>
    <row r="848" spans="1:5" x14ac:dyDescent="0.3">
      <c r="A848" s="129"/>
      <c r="B848" s="9" t="s">
        <v>1416</v>
      </c>
      <c r="C848" s="8">
        <v>65.62</v>
      </c>
      <c r="D848" s="8">
        <v>7.39</v>
      </c>
      <c r="E848" s="9" t="s">
        <v>266</v>
      </c>
    </row>
    <row r="849" spans="1:5" x14ac:dyDescent="0.3">
      <c r="A849" s="129"/>
      <c r="B849" s="9" t="s">
        <v>1417</v>
      </c>
      <c r="C849" s="8">
        <v>60.26</v>
      </c>
      <c r="D849" s="8">
        <v>7.14</v>
      </c>
      <c r="E849" s="9" t="s">
        <v>346</v>
      </c>
    </row>
    <row r="850" spans="1:5" x14ac:dyDescent="0.3">
      <c r="A850" s="129" t="s">
        <v>12</v>
      </c>
      <c r="B850" s="9" t="s">
        <v>1418</v>
      </c>
      <c r="C850" s="8">
        <v>56.9</v>
      </c>
      <c r="D850" s="8">
        <v>8.18</v>
      </c>
      <c r="E850" s="9" t="s">
        <v>1419</v>
      </c>
    </row>
    <row r="851" spans="1:5" x14ac:dyDescent="0.3">
      <c r="A851" s="129"/>
      <c r="B851" s="9" t="s">
        <v>1420</v>
      </c>
      <c r="C851" s="8">
        <v>70.13</v>
      </c>
      <c r="D851" s="8">
        <v>1.39</v>
      </c>
      <c r="E851" s="9" t="s">
        <v>1421</v>
      </c>
    </row>
    <row r="852" spans="1:5" x14ac:dyDescent="0.3">
      <c r="A852" s="129"/>
      <c r="B852" s="9" t="s">
        <v>1422</v>
      </c>
      <c r="C852" s="8">
        <v>60.05</v>
      </c>
      <c r="D852" s="8">
        <v>6.34</v>
      </c>
      <c r="E852" s="9" t="s">
        <v>1423</v>
      </c>
    </row>
    <row r="853" spans="1:5" x14ac:dyDescent="0.3">
      <c r="A853" s="129"/>
      <c r="B853" s="9" t="s">
        <v>1424</v>
      </c>
      <c r="C853" s="8">
        <v>79.42</v>
      </c>
      <c r="D853" s="8">
        <v>2.62</v>
      </c>
      <c r="E853" s="9" t="s">
        <v>256</v>
      </c>
    </row>
    <row r="854" spans="1:5" x14ac:dyDescent="0.3">
      <c r="A854" s="129"/>
      <c r="B854" s="9" t="s">
        <v>1425</v>
      </c>
      <c r="C854" s="8">
        <v>70.23</v>
      </c>
      <c r="D854" s="8">
        <v>2.2599999999999998</v>
      </c>
      <c r="E854" s="9" t="s">
        <v>1152</v>
      </c>
    </row>
    <row r="855" spans="1:5" x14ac:dyDescent="0.3">
      <c r="A855" s="129"/>
      <c r="B855" s="9" t="s">
        <v>1426</v>
      </c>
      <c r="C855" s="8">
        <v>84.72</v>
      </c>
      <c r="D855" s="8">
        <v>3.6</v>
      </c>
      <c r="E855" s="9" t="s">
        <v>1203</v>
      </c>
    </row>
    <row r="856" spans="1:5" x14ac:dyDescent="0.3">
      <c r="A856" s="129"/>
      <c r="B856" s="9" t="s">
        <v>1427</v>
      </c>
      <c r="C856" s="8">
        <v>53.15</v>
      </c>
      <c r="D856" s="8">
        <v>0</v>
      </c>
      <c r="E856" s="9" t="s">
        <v>1428</v>
      </c>
    </row>
    <row r="857" spans="1:5" x14ac:dyDescent="0.3">
      <c r="A857" s="129"/>
      <c r="B857" s="9" t="s">
        <v>1429</v>
      </c>
      <c r="C857" s="8">
        <v>69.7</v>
      </c>
      <c r="D857" s="8">
        <v>2.96</v>
      </c>
      <c r="E857" s="9" t="s">
        <v>1430</v>
      </c>
    </row>
    <row r="858" spans="1:5" x14ac:dyDescent="0.3">
      <c r="A858" s="129"/>
      <c r="B858" s="9" t="s">
        <v>1431</v>
      </c>
      <c r="C858" s="8">
        <v>79.67</v>
      </c>
      <c r="D858" s="8">
        <v>3.95</v>
      </c>
      <c r="E858" s="9" t="s">
        <v>1034</v>
      </c>
    </row>
    <row r="859" spans="1:5" x14ac:dyDescent="0.3">
      <c r="A859" s="129"/>
      <c r="B859" s="9" t="s">
        <v>1432</v>
      </c>
      <c r="C859" s="8">
        <v>78.8</v>
      </c>
      <c r="D859" s="8">
        <v>1.6</v>
      </c>
      <c r="E859" s="9" t="s">
        <v>1117</v>
      </c>
    </row>
    <row r="860" spans="1:5" x14ac:dyDescent="0.3">
      <c r="A860" s="129"/>
      <c r="B860" s="9" t="s">
        <v>1433</v>
      </c>
      <c r="C860" s="8">
        <v>89.13</v>
      </c>
      <c r="D860" s="8">
        <v>0.43</v>
      </c>
      <c r="E860" s="9" t="s">
        <v>1434</v>
      </c>
    </row>
    <row r="861" spans="1:5" x14ac:dyDescent="0.3">
      <c r="A861" s="129"/>
      <c r="B861" s="9" t="s">
        <v>1435</v>
      </c>
      <c r="C861" s="8">
        <v>51.15</v>
      </c>
      <c r="D861" s="8">
        <v>2.02</v>
      </c>
      <c r="E861" s="9" t="s">
        <v>1436</v>
      </c>
    </row>
    <row r="862" spans="1:5" x14ac:dyDescent="0.3">
      <c r="A862" s="129"/>
      <c r="B862" s="9" t="s">
        <v>1437</v>
      </c>
      <c r="C862" s="8">
        <v>85.59</v>
      </c>
      <c r="D862" s="8">
        <v>0.92</v>
      </c>
      <c r="E862" s="9" t="s">
        <v>1438</v>
      </c>
    </row>
    <row r="863" spans="1:5" x14ac:dyDescent="0.3">
      <c r="A863" s="129"/>
      <c r="B863" s="9" t="s">
        <v>1439</v>
      </c>
      <c r="C863" s="8">
        <v>65.8</v>
      </c>
      <c r="D863" s="8">
        <v>4.5</v>
      </c>
      <c r="E863" s="9" t="s">
        <v>422</v>
      </c>
    </row>
    <row r="864" spans="1:5" x14ac:dyDescent="0.3">
      <c r="A864" s="129"/>
      <c r="B864" s="9" t="s">
        <v>1440</v>
      </c>
      <c r="C864" s="8">
        <v>67.39</v>
      </c>
      <c r="D864" s="8">
        <v>8.74</v>
      </c>
      <c r="E864" s="9" t="s">
        <v>1441</v>
      </c>
    </row>
    <row r="865" spans="1:5" x14ac:dyDescent="0.3">
      <c r="A865" s="129"/>
      <c r="B865" s="9" t="s">
        <v>1442</v>
      </c>
      <c r="C865" s="8">
        <v>90.32</v>
      </c>
      <c r="D865" s="8">
        <v>6.47</v>
      </c>
      <c r="E865" s="9" t="s">
        <v>1058</v>
      </c>
    </row>
    <row r="866" spans="1:5" x14ac:dyDescent="0.3">
      <c r="A866" s="129"/>
      <c r="B866" s="9" t="s">
        <v>1443</v>
      </c>
      <c r="C866" s="8">
        <v>91.83</v>
      </c>
      <c r="D866" s="8">
        <v>4.4400000000000004</v>
      </c>
      <c r="E866" s="9" t="s">
        <v>1227</v>
      </c>
    </row>
    <row r="867" spans="1:5" x14ac:dyDescent="0.3">
      <c r="A867" s="129"/>
      <c r="B867" s="9" t="s">
        <v>1444</v>
      </c>
      <c r="C867" s="8">
        <v>84.45</v>
      </c>
      <c r="D867" s="8">
        <v>3.3</v>
      </c>
      <c r="E867" s="9" t="s">
        <v>1445</v>
      </c>
    </row>
    <row r="868" spans="1:5" x14ac:dyDescent="0.3">
      <c r="A868" s="129"/>
      <c r="B868" s="9" t="s">
        <v>1446</v>
      </c>
      <c r="C868" s="8">
        <v>96.64</v>
      </c>
      <c r="D868" s="8">
        <v>6.04</v>
      </c>
      <c r="E868" s="9" t="s">
        <v>346</v>
      </c>
    </row>
    <row r="869" spans="1:5" x14ac:dyDescent="0.3">
      <c r="A869" s="129"/>
      <c r="B869" s="9" t="s">
        <v>1447</v>
      </c>
      <c r="C869" s="8">
        <v>58.52</v>
      </c>
      <c r="D869" s="8">
        <v>1.87</v>
      </c>
      <c r="E869" s="9" t="s">
        <v>1448</v>
      </c>
    </row>
    <row r="870" spans="1:5" x14ac:dyDescent="0.3">
      <c r="A870" s="129"/>
      <c r="B870" s="9" t="s">
        <v>1449</v>
      </c>
      <c r="C870" s="8">
        <v>94.52</v>
      </c>
      <c r="D870" s="8">
        <v>3.87</v>
      </c>
      <c r="E870" s="9" t="s">
        <v>1082</v>
      </c>
    </row>
    <row r="871" spans="1:5" x14ac:dyDescent="0.3">
      <c r="A871" s="129"/>
      <c r="B871" s="9" t="s">
        <v>1450</v>
      </c>
      <c r="C871" s="8">
        <v>66.64</v>
      </c>
      <c r="D871" s="8">
        <v>4.88</v>
      </c>
      <c r="E871" s="9" t="s">
        <v>1451</v>
      </c>
    </row>
    <row r="872" spans="1:5" x14ac:dyDescent="0.3">
      <c r="A872" s="129"/>
      <c r="B872" s="9" t="s">
        <v>1452</v>
      </c>
      <c r="C872" s="8">
        <v>82.93</v>
      </c>
      <c r="D872" s="8">
        <v>0.8</v>
      </c>
      <c r="E872" s="9" t="s">
        <v>1294</v>
      </c>
    </row>
    <row r="873" spans="1:5" x14ac:dyDescent="0.3">
      <c r="A873" s="129"/>
      <c r="B873" s="9" t="s">
        <v>1453</v>
      </c>
      <c r="C873" s="8">
        <v>87.81</v>
      </c>
      <c r="D873" s="8">
        <v>4.53</v>
      </c>
      <c r="E873" s="9" t="s">
        <v>1454</v>
      </c>
    </row>
    <row r="874" spans="1:5" x14ac:dyDescent="0.3">
      <c r="A874" s="129"/>
      <c r="B874" s="9" t="s">
        <v>1455</v>
      </c>
      <c r="C874" s="8">
        <v>81.599999999999994</v>
      </c>
      <c r="D874" s="8">
        <v>5.2</v>
      </c>
      <c r="E874" s="9" t="s">
        <v>1456</v>
      </c>
    </row>
    <row r="875" spans="1:5" x14ac:dyDescent="0.3">
      <c r="A875" s="129"/>
      <c r="B875" s="9" t="s">
        <v>1457</v>
      </c>
      <c r="C875" s="8">
        <v>51.55</v>
      </c>
      <c r="D875" s="8">
        <v>9.99</v>
      </c>
      <c r="E875" s="9" t="s">
        <v>1214</v>
      </c>
    </row>
    <row r="876" spans="1:5" x14ac:dyDescent="0.3">
      <c r="A876" s="129"/>
      <c r="B876" s="9" t="s">
        <v>1458</v>
      </c>
      <c r="C876" s="8">
        <v>79.2</v>
      </c>
      <c r="D876" s="8">
        <v>8.4499999999999993</v>
      </c>
      <c r="E876" s="9" t="s">
        <v>549</v>
      </c>
    </row>
    <row r="877" spans="1:5" x14ac:dyDescent="0.3">
      <c r="A877" s="129"/>
      <c r="B877" s="9" t="s">
        <v>1459</v>
      </c>
      <c r="C877" s="8">
        <v>51.46</v>
      </c>
      <c r="D877" s="8">
        <v>9.83</v>
      </c>
      <c r="E877" s="9" t="s">
        <v>1460</v>
      </c>
    </row>
    <row r="878" spans="1:5" x14ac:dyDescent="0.3">
      <c r="A878" s="129"/>
      <c r="B878" s="9" t="s">
        <v>1461</v>
      </c>
      <c r="C878" s="8">
        <v>62.46</v>
      </c>
      <c r="D878" s="8">
        <v>5.5</v>
      </c>
      <c r="E878" s="9" t="s">
        <v>1462</v>
      </c>
    </row>
    <row r="879" spans="1:5" x14ac:dyDescent="0.3">
      <c r="A879" s="129"/>
      <c r="B879" s="9" t="s">
        <v>1463</v>
      </c>
      <c r="C879" s="8">
        <v>60.85</v>
      </c>
      <c r="D879" s="8">
        <v>1</v>
      </c>
      <c r="E879" s="9" t="s">
        <v>1239</v>
      </c>
    </row>
    <row r="880" spans="1:5" x14ac:dyDescent="0.3">
      <c r="A880" s="129"/>
      <c r="B880" s="9" t="s">
        <v>1464</v>
      </c>
      <c r="C880" s="8">
        <v>87.3</v>
      </c>
      <c r="D880" s="8">
        <v>2.84</v>
      </c>
      <c r="E880" s="9" t="s">
        <v>1465</v>
      </c>
    </row>
    <row r="881" spans="1:5" x14ac:dyDescent="0.3">
      <c r="A881" s="129"/>
      <c r="B881" s="9" t="s">
        <v>1466</v>
      </c>
      <c r="C881" s="8">
        <v>52.98</v>
      </c>
      <c r="D881" s="8">
        <v>9.77</v>
      </c>
      <c r="E881" s="9" t="s">
        <v>1205</v>
      </c>
    </row>
    <row r="882" spans="1:5" x14ac:dyDescent="0.3">
      <c r="A882" s="129"/>
      <c r="B882" s="9" t="s">
        <v>1467</v>
      </c>
      <c r="C882" s="8">
        <v>54.43</v>
      </c>
      <c r="D882" s="8">
        <v>4.3499999999999996</v>
      </c>
      <c r="E882" s="9" t="s">
        <v>1468</v>
      </c>
    </row>
    <row r="883" spans="1:5" x14ac:dyDescent="0.3">
      <c r="A883" s="129"/>
      <c r="B883" s="9" t="s">
        <v>1469</v>
      </c>
      <c r="C883" s="8">
        <v>60.23</v>
      </c>
      <c r="D883" s="8">
        <v>1.1399999999999999</v>
      </c>
      <c r="E883" s="9" t="s">
        <v>1470</v>
      </c>
    </row>
    <row r="884" spans="1:5" x14ac:dyDescent="0.3">
      <c r="A884" s="129"/>
      <c r="B884" s="9" t="s">
        <v>1471</v>
      </c>
      <c r="C884" s="8">
        <v>86.09</v>
      </c>
      <c r="D884" s="8">
        <v>2.61</v>
      </c>
      <c r="E884" s="9" t="s">
        <v>256</v>
      </c>
    </row>
    <row r="885" spans="1:5" x14ac:dyDescent="0.3">
      <c r="A885" s="129"/>
      <c r="B885" s="9" t="s">
        <v>1472</v>
      </c>
      <c r="C885" s="8">
        <v>91.97</v>
      </c>
      <c r="D885" s="8">
        <v>3.42</v>
      </c>
      <c r="E885" s="9" t="s">
        <v>807</v>
      </c>
    </row>
    <row r="886" spans="1:5" x14ac:dyDescent="0.3">
      <c r="A886" s="129"/>
      <c r="B886" s="9" t="s">
        <v>1473</v>
      </c>
      <c r="C886" s="8">
        <v>70.510000000000005</v>
      </c>
      <c r="D886" s="8">
        <v>7.92</v>
      </c>
      <c r="E886" s="9" t="s">
        <v>1474</v>
      </c>
    </row>
    <row r="887" spans="1:5" x14ac:dyDescent="0.3">
      <c r="A887" s="129"/>
      <c r="B887" s="9" t="s">
        <v>1475</v>
      </c>
      <c r="C887" s="8">
        <v>74.760000000000005</v>
      </c>
      <c r="D887" s="8">
        <v>0.52</v>
      </c>
      <c r="E887" s="9" t="s">
        <v>1187</v>
      </c>
    </row>
    <row r="888" spans="1:5" x14ac:dyDescent="0.3">
      <c r="A888" s="129"/>
      <c r="B888" s="9" t="s">
        <v>1477</v>
      </c>
      <c r="C888" s="8">
        <v>88.9</v>
      </c>
      <c r="D888" s="8">
        <v>5.89</v>
      </c>
      <c r="E888" s="9" t="s">
        <v>1199</v>
      </c>
    </row>
    <row r="889" spans="1:5" x14ac:dyDescent="0.3">
      <c r="A889" s="129"/>
      <c r="B889" s="9" t="s">
        <v>1478</v>
      </c>
      <c r="C889" s="8">
        <v>94.99</v>
      </c>
      <c r="D889" s="8">
        <v>1.42</v>
      </c>
      <c r="E889" s="9" t="s">
        <v>1479</v>
      </c>
    </row>
    <row r="890" spans="1:5" x14ac:dyDescent="0.3">
      <c r="A890" s="129"/>
      <c r="B890" s="9" t="s">
        <v>1480</v>
      </c>
      <c r="C890" s="8">
        <v>74.099999999999994</v>
      </c>
      <c r="D890" s="8">
        <v>4.4800000000000004</v>
      </c>
      <c r="E890" s="9" t="s">
        <v>1294</v>
      </c>
    </row>
    <row r="891" spans="1:5" x14ac:dyDescent="0.3">
      <c r="A891" s="129"/>
      <c r="B891" s="9" t="s">
        <v>1481</v>
      </c>
      <c r="C891" s="8">
        <v>73.39</v>
      </c>
      <c r="D891" s="8">
        <v>2.31</v>
      </c>
      <c r="E891" s="9" t="s">
        <v>1482</v>
      </c>
    </row>
    <row r="892" spans="1:5" x14ac:dyDescent="0.3">
      <c r="A892" s="129"/>
      <c r="B892" s="9" t="s">
        <v>1483</v>
      </c>
      <c r="C892" s="8">
        <v>68.94</v>
      </c>
      <c r="D892" s="8">
        <v>3.95</v>
      </c>
      <c r="E892" s="9" t="s">
        <v>1058</v>
      </c>
    </row>
    <row r="893" spans="1:5" x14ac:dyDescent="0.3">
      <c r="A893" s="129"/>
      <c r="B893" s="9" t="s">
        <v>1484</v>
      </c>
      <c r="C893" s="8">
        <v>68.56</v>
      </c>
      <c r="D893" s="8">
        <v>0.11</v>
      </c>
      <c r="E893" s="9" t="s">
        <v>424</v>
      </c>
    </row>
    <row r="894" spans="1:5" x14ac:dyDescent="0.3">
      <c r="A894" s="129"/>
      <c r="B894" s="9" t="s">
        <v>1485</v>
      </c>
      <c r="C894" s="8">
        <v>63.62</v>
      </c>
      <c r="D894" s="8">
        <v>9.3800000000000008</v>
      </c>
      <c r="E894" s="9" t="s">
        <v>1356</v>
      </c>
    </row>
    <row r="895" spans="1:5" x14ac:dyDescent="0.3">
      <c r="A895" s="129"/>
      <c r="B895" s="9" t="s">
        <v>1486</v>
      </c>
      <c r="C895" s="8">
        <v>61.39</v>
      </c>
      <c r="D895" s="8">
        <v>0.57999999999999996</v>
      </c>
      <c r="E895" s="9" t="s">
        <v>1487</v>
      </c>
    </row>
    <row r="896" spans="1:5" x14ac:dyDescent="0.3">
      <c r="A896" s="129"/>
      <c r="B896" s="9" t="s">
        <v>1488</v>
      </c>
      <c r="C896" s="8">
        <v>59.57</v>
      </c>
      <c r="D896" s="8">
        <v>9.67</v>
      </c>
      <c r="E896" s="9" t="s">
        <v>1044</v>
      </c>
    </row>
    <row r="897" spans="1:5" x14ac:dyDescent="0.3">
      <c r="A897" s="129"/>
      <c r="B897" s="9" t="s">
        <v>1489</v>
      </c>
      <c r="C897" s="8">
        <v>66.86</v>
      </c>
      <c r="D897" s="8">
        <v>2.2000000000000002</v>
      </c>
      <c r="E897" s="9" t="s">
        <v>1490</v>
      </c>
    </row>
    <row r="898" spans="1:5" x14ac:dyDescent="0.3">
      <c r="A898" s="129"/>
      <c r="B898" s="9" t="s">
        <v>1491</v>
      </c>
      <c r="C898" s="8">
        <v>59.82</v>
      </c>
      <c r="D898" s="8">
        <v>1.85</v>
      </c>
      <c r="E898" s="9" t="s">
        <v>529</v>
      </c>
    </row>
    <row r="899" spans="1:5" x14ac:dyDescent="0.3">
      <c r="A899" s="129"/>
      <c r="B899" s="9" t="s">
        <v>1492</v>
      </c>
      <c r="C899" s="8">
        <v>56.53</v>
      </c>
      <c r="D899" s="8">
        <v>1.03</v>
      </c>
      <c r="E899" s="9" t="s">
        <v>1493</v>
      </c>
    </row>
    <row r="900" spans="1:5" x14ac:dyDescent="0.3">
      <c r="A900" s="129"/>
      <c r="B900" s="9" t="s">
        <v>1494</v>
      </c>
      <c r="C900" s="8">
        <v>54.81</v>
      </c>
      <c r="D900" s="8">
        <v>3.91</v>
      </c>
      <c r="E900" s="9" t="s">
        <v>301</v>
      </c>
    </row>
    <row r="901" spans="1:5" x14ac:dyDescent="0.3">
      <c r="A901" s="129"/>
      <c r="B901" s="9" t="s">
        <v>1495</v>
      </c>
      <c r="C901" s="8">
        <v>89.72</v>
      </c>
      <c r="D901" s="8">
        <v>4.8499999999999996</v>
      </c>
      <c r="E901" s="9" t="s">
        <v>467</v>
      </c>
    </row>
    <row r="902" spans="1:5" x14ac:dyDescent="0.3">
      <c r="A902" s="129"/>
      <c r="B902" s="9" t="s">
        <v>1496</v>
      </c>
      <c r="C902" s="8">
        <v>70.95</v>
      </c>
      <c r="D902" s="8">
        <v>4.0999999999999996</v>
      </c>
      <c r="E902" s="9" t="s">
        <v>1227</v>
      </c>
    </row>
    <row r="903" spans="1:5" x14ac:dyDescent="0.3">
      <c r="A903" s="129"/>
      <c r="B903" s="9" t="s">
        <v>1497</v>
      </c>
      <c r="C903" s="8">
        <v>59.03</v>
      </c>
      <c r="D903" s="8">
        <v>3.8</v>
      </c>
      <c r="E903" s="9" t="s">
        <v>286</v>
      </c>
    </row>
    <row r="904" spans="1:5" x14ac:dyDescent="0.3">
      <c r="A904" s="129"/>
      <c r="B904" s="9" t="s">
        <v>1498</v>
      </c>
      <c r="C904" s="8">
        <v>52.25</v>
      </c>
      <c r="D904" s="8">
        <v>3.51</v>
      </c>
      <c r="E904" s="9" t="s">
        <v>497</v>
      </c>
    </row>
    <row r="905" spans="1:5" x14ac:dyDescent="0.3">
      <c r="A905" s="129"/>
      <c r="B905" s="9" t="s">
        <v>1499</v>
      </c>
      <c r="C905" s="8">
        <v>88.12</v>
      </c>
      <c r="D905" s="8">
        <v>4.32</v>
      </c>
      <c r="E905" s="9" t="s">
        <v>391</v>
      </c>
    </row>
    <row r="906" spans="1:5" x14ac:dyDescent="0.3">
      <c r="A906" s="129"/>
      <c r="B906" s="9" t="s">
        <v>1500</v>
      </c>
      <c r="C906" s="8">
        <v>81.05</v>
      </c>
      <c r="D906" s="8">
        <v>4.4000000000000004</v>
      </c>
      <c r="E906" s="9" t="s">
        <v>518</v>
      </c>
    </row>
    <row r="907" spans="1:5" x14ac:dyDescent="0.3">
      <c r="A907" s="129"/>
      <c r="B907" s="9" t="s">
        <v>1501</v>
      </c>
      <c r="C907" s="8">
        <v>65.56</v>
      </c>
      <c r="D907" s="8">
        <v>3.52</v>
      </c>
      <c r="E907" s="9" t="s">
        <v>1502</v>
      </c>
    </row>
    <row r="908" spans="1:5" x14ac:dyDescent="0.3">
      <c r="A908" s="129"/>
      <c r="B908" s="9" t="s">
        <v>1503</v>
      </c>
      <c r="C908" s="8">
        <v>51.89</v>
      </c>
      <c r="D908" s="8">
        <v>9.26</v>
      </c>
      <c r="E908" s="9" t="s">
        <v>348</v>
      </c>
    </row>
    <row r="909" spans="1:5" x14ac:dyDescent="0.3">
      <c r="A909" s="129"/>
      <c r="B909" s="9" t="s">
        <v>1505</v>
      </c>
      <c r="C909" s="8">
        <v>64.2</v>
      </c>
      <c r="D909" s="8">
        <v>2.38</v>
      </c>
      <c r="E909" s="9" t="s">
        <v>1348</v>
      </c>
    </row>
    <row r="910" spans="1:5" x14ac:dyDescent="0.3">
      <c r="A910" s="129"/>
      <c r="B910" s="9" t="s">
        <v>1506</v>
      </c>
      <c r="C910" s="8">
        <v>86.26</v>
      </c>
      <c r="D910" s="8">
        <v>0.96</v>
      </c>
      <c r="E910" s="9" t="s">
        <v>490</v>
      </c>
    </row>
    <row r="911" spans="1:5" x14ac:dyDescent="0.3">
      <c r="A911" s="129"/>
      <c r="B911" s="9" t="s">
        <v>1507</v>
      </c>
      <c r="C911" s="8">
        <v>93.96</v>
      </c>
      <c r="D911" s="8">
        <v>5.49</v>
      </c>
      <c r="E911" s="9" t="s">
        <v>1193</v>
      </c>
    </row>
    <row r="912" spans="1:5" x14ac:dyDescent="0.3">
      <c r="A912" s="129"/>
      <c r="B912" s="9" t="s">
        <v>1508</v>
      </c>
      <c r="C912" s="8">
        <v>54.7</v>
      </c>
      <c r="D912" s="8">
        <v>2.19</v>
      </c>
      <c r="E912" s="9" t="s">
        <v>1294</v>
      </c>
    </row>
    <row r="913" spans="1:5" x14ac:dyDescent="0.3">
      <c r="A913" s="129"/>
      <c r="B913" s="9" t="s">
        <v>1509</v>
      </c>
      <c r="C913" s="8">
        <v>79.599999999999994</v>
      </c>
      <c r="D913" s="8">
        <v>3.85</v>
      </c>
      <c r="E913" s="9" t="s">
        <v>1187</v>
      </c>
    </row>
    <row r="914" spans="1:5" x14ac:dyDescent="0.3">
      <c r="A914" s="129"/>
      <c r="B914" s="9" t="s">
        <v>1510</v>
      </c>
      <c r="C914" s="8">
        <v>57.18</v>
      </c>
      <c r="D914" s="8">
        <v>9.4</v>
      </c>
      <c r="E914" s="9" t="s">
        <v>1511</v>
      </c>
    </row>
    <row r="915" spans="1:5" x14ac:dyDescent="0.3">
      <c r="A915" s="129"/>
      <c r="B915" s="9" t="s">
        <v>1512</v>
      </c>
      <c r="C915" s="8">
        <v>91.6</v>
      </c>
      <c r="D915" s="8">
        <v>2.57</v>
      </c>
      <c r="E915" s="9" t="s">
        <v>741</v>
      </c>
    </row>
    <row r="916" spans="1:5" x14ac:dyDescent="0.3">
      <c r="A916" s="129"/>
      <c r="B916" s="9" t="s">
        <v>1513</v>
      </c>
      <c r="C916" s="8">
        <v>59.82</v>
      </c>
      <c r="D916" s="8">
        <v>1.62</v>
      </c>
      <c r="E916" s="9" t="s">
        <v>1462</v>
      </c>
    </row>
    <row r="917" spans="1:5" x14ac:dyDescent="0.3">
      <c r="A917" s="129"/>
      <c r="B917" s="9" t="s">
        <v>1514</v>
      </c>
      <c r="C917" s="8">
        <v>82.76</v>
      </c>
      <c r="D917" s="8">
        <v>8.6199999999999992</v>
      </c>
      <c r="E917" s="9" t="s">
        <v>1515</v>
      </c>
    </row>
    <row r="918" spans="1:5" x14ac:dyDescent="0.3">
      <c r="A918" s="129"/>
      <c r="B918" s="9" t="s">
        <v>1516</v>
      </c>
      <c r="C918" s="8">
        <v>56.77</v>
      </c>
      <c r="D918" s="8">
        <v>9.91</v>
      </c>
      <c r="E918" s="9" t="s">
        <v>549</v>
      </c>
    </row>
    <row r="919" spans="1:5" x14ac:dyDescent="0.3">
      <c r="A919" s="129"/>
      <c r="B919" s="9" t="s">
        <v>1517</v>
      </c>
      <c r="C919" s="8">
        <v>66.900000000000006</v>
      </c>
      <c r="D919" s="8">
        <v>2.3199999999999998</v>
      </c>
      <c r="E919" s="9" t="s">
        <v>1518</v>
      </c>
    </row>
    <row r="920" spans="1:5" x14ac:dyDescent="0.3">
      <c r="A920" s="129"/>
      <c r="B920" s="9" t="s">
        <v>1519</v>
      </c>
      <c r="C920" s="8">
        <v>92.31</v>
      </c>
      <c r="D920" s="8">
        <v>4.4000000000000004</v>
      </c>
      <c r="E920" s="9" t="s">
        <v>1152</v>
      </c>
    </row>
    <row r="921" spans="1:5" x14ac:dyDescent="0.3">
      <c r="A921" s="129"/>
      <c r="B921" s="9" t="s">
        <v>1520</v>
      </c>
      <c r="C921" s="8">
        <v>71.97</v>
      </c>
      <c r="D921" s="8">
        <v>2.14</v>
      </c>
      <c r="E921" s="9" t="s">
        <v>501</v>
      </c>
    </row>
    <row r="922" spans="1:5" x14ac:dyDescent="0.3">
      <c r="A922" s="129"/>
      <c r="B922" s="9" t="s">
        <v>1521</v>
      </c>
      <c r="C922" s="8">
        <v>50.26</v>
      </c>
      <c r="D922" s="8">
        <v>4.7699999999999996</v>
      </c>
      <c r="E922" s="9" t="s">
        <v>256</v>
      </c>
    </row>
    <row r="923" spans="1:5" x14ac:dyDescent="0.3">
      <c r="A923" s="129"/>
      <c r="B923" s="9" t="s">
        <v>1522</v>
      </c>
      <c r="C923" s="8">
        <v>74.72</v>
      </c>
      <c r="D923" s="8">
        <v>2.04</v>
      </c>
      <c r="E923" s="9" t="s">
        <v>310</v>
      </c>
    </row>
    <row r="924" spans="1:5" x14ac:dyDescent="0.3">
      <c r="A924" s="129"/>
      <c r="B924" s="9" t="s">
        <v>1523</v>
      </c>
      <c r="C924" s="8">
        <v>98</v>
      </c>
      <c r="D924" s="8">
        <v>2.16</v>
      </c>
      <c r="E924" s="9" t="s">
        <v>1294</v>
      </c>
    </row>
    <row r="925" spans="1:5" x14ac:dyDescent="0.3">
      <c r="A925" s="129"/>
      <c r="B925" s="9" t="s">
        <v>1524</v>
      </c>
      <c r="C925" s="8">
        <v>83.39</v>
      </c>
      <c r="D925" s="8">
        <v>1.6</v>
      </c>
      <c r="E925" s="9" t="s">
        <v>1525</v>
      </c>
    </row>
    <row r="926" spans="1:5" x14ac:dyDescent="0.3">
      <c r="A926" s="129"/>
      <c r="B926" s="9" t="s">
        <v>1526</v>
      </c>
      <c r="C926" s="8">
        <v>77.59</v>
      </c>
      <c r="D926" s="8">
        <v>9.48</v>
      </c>
      <c r="E926" s="9" t="s">
        <v>1515</v>
      </c>
    </row>
    <row r="927" spans="1:5" x14ac:dyDescent="0.3">
      <c r="A927" s="129"/>
      <c r="B927" s="9" t="s">
        <v>1527</v>
      </c>
      <c r="C927" s="8">
        <v>50.6</v>
      </c>
      <c r="D927" s="8">
        <v>0.9</v>
      </c>
      <c r="E927" s="9" t="s">
        <v>1214</v>
      </c>
    </row>
    <row r="928" spans="1:5" x14ac:dyDescent="0.3">
      <c r="A928" s="129"/>
      <c r="B928" s="9" t="s">
        <v>1528</v>
      </c>
      <c r="C928" s="8">
        <v>85.9</v>
      </c>
      <c r="D928" s="8">
        <v>3.14</v>
      </c>
      <c r="E928" s="9" t="s">
        <v>352</v>
      </c>
    </row>
    <row r="929" spans="1:5" x14ac:dyDescent="0.3">
      <c r="A929" s="129"/>
      <c r="B929" s="9" t="s">
        <v>1529</v>
      </c>
      <c r="C929" s="8">
        <v>81.459999999999994</v>
      </c>
      <c r="D929" s="8">
        <v>5.1100000000000003</v>
      </c>
      <c r="E929" s="9" t="s">
        <v>1530</v>
      </c>
    </row>
    <row r="930" spans="1:5" x14ac:dyDescent="0.3">
      <c r="A930" s="129"/>
      <c r="B930" s="9" t="s">
        <v>1531</v>
      </c>
      <c r="C930" s="8">
        <v>83.08</v>
      </c>
      <c r="D930" s="8">
        <v>2.48</v>
      </c>
      <c r="E930" s="9" t="s">
        <v>424</v>
      </c>
    </row>
    <row r="931" spans="1:5" x14ac:dyDescent="0.3">
      <c r="A931" s="129"/>
      <c r="B931" s="9" t="s">
        <v>1532</v>
      </c>
      <c r="C931" s="8">
        <v>60.15</v>
      </c>
      <c r="D931" s="8">
        <v>0</v>
      </c>
      <c r="E931" s="9" t="s">
        <v>316</v>
      </c>
    </row>
    <row r="932" spans="1:5" x14ac:dyDescent="0.3">
      <c r="A932" s="129"/>
      <c r="B932" s="9" t="s">
        <v>1533</v>
      </c>
      <c r="C932" s="8">
        <v>53.61</v>
      </c>
      <c r="D932" s="8">
        <v>7.76</v>
      </c>
      <c r="E932" s="9" t="s">
        <v>1511</v>
      </c>
    </row>
    <row r="933" spans="1:5" x14ac:dyDescent="0.3">
      <c r="A933" s="129"/>
      <c r="B933" s="9" t="s">
        <v>1534</v>
      </c>
      <c r="C933" s="8">
        <v>84.77</v>
      </c>
      <c r="D933" s="8">
        <v>1.43</v>
      </c>
      <c r="E933" s="9" t="s">
        <v>741</v>
      </c>
    </row>
    <row r="934" spans="1:5" x14ac:dyDescent="0.3">
      <c r="A934" s="129"/>
      <c r="B934" s="9" t="s">
        <v>1535</v>
      </c>
      <c r="C934" s="8">
        <v>56.28</v>
      </c>
      <c r="D934" s="8">
        <v>2.36</v>
      </c>
      <c r="E934" s="9" t="s">
        <v>433</v>
      </c>
    </row>
    <row r="935" spans="1:5" x14ac:dyDescent="0.3">
      <c r="A935" s="129"/>
      <c r="B935" s="9" t="s">
        <v>1536</v>
      </c>
      <c r="C935" s="8">
        <v>51.03</v>
      </c>
      <c r="D935" s="8">
        <v>8.9700000000000006</v>
      </c>
      <c r="E935" s="9" t="s">
        <v>1362</v>
      </c>
    </row>
    <row r="936" spans="1:5" x14ac:dyDescent="0.3">
      <c r="A936" s="129"/>
      <c r="B936" s="9" t="s">
        <v>1537</v>
      </c>
      <c r="C936" s="8">
        <v>82.63</v>
      </c>
      <c r="D936" s="8">
        <v>2.19</v>
      </c>
      <c r="E936" s="9" t="s">
        <v>1538</v>
      </c>
    </row>
    <row r="937" spans="1:5" x14ac:dyDescent="0.3">
      <c r="A937" s="129"/>
      <c r="B937" s="9" t="s">
        <v>1539</v>
      </c>
      <c r="C937" s="8">
        <v>73.86</v>
      </c>
      <c r="D937" s="8">
        <v>0</v>
      </c>
      <c r="E937" s="9" t="s">
        <v>1470</v>
      </c>
    </row>
    <row r="938" spans="1:5" x14ac:dyDescent="0.3">
      <c r="A938" s="129"/>
      <c r="B938" s="9" t="s">
        <v>1540</v>
      </c>
      <c r="C938" s="8">
        <v>53.74</v>
      </c>
      <c r="D938" s="8">
        <v>5.3</v>
      </c>
      <c r="E938" s="9" t="s">
        <v>604</v>
      </c>
    </row>
    <row r="939" spans="1:5" x14ac:dyDescent="0.3">
      <c r="A939" s="129"/>
      <c r="B939" s="9" t="s">
        <v>1541</v>
      </c>
      <c r="C939" s="8">
        <v>87.94</v>
      </c>
      <c r="D939" s="8">
        <v>4.2699999999999996</v>
      </c>
      <c r="E939" s="9" t="s">
        <v>1542</v>
      </c>
    </row>
    <row r="940" spans="1:5" x14ac:dyDescent="0.3">
      <c r="A940" s="129"/>
      <c r="B940" s="9" t="s">
        <v>1543</v>
      </c>
      <c r="C940" s="8">
        <v>70.87</v>
      </c>
      <c r="D940" s="8">
        <v>6.9</v>
      </c>
      <c r="E940" s="9" t="s">
        <v>642</v>
      </c>
    </row>
    <row r="941" spans="1:5" x14ac:dyDescent="0.3">
      <c r="A941" s="129"/>
      <c r="B941" s="9" t="s">
        <v>1544</v>
      </c>
      <c r="C941" s="8">
        <v>64.78</v>
      </c>
      <c r="D941" s="8">
        <v>0</v>
      </c>
      <c r="E941" s="9" t="s">
        <v>1545</v>
      </c>
    </row>
    <row r="942" spans="1:5" x14ac:dyDescent="0.3">
      <c r="A942" s="129"/>
      <c r="B942" s="9" t="s">
        <v>1546</v>
      </c>
      <c r="C942" s="8">
        <v>87.9</v>
      </c>
      <c r="D942" s="8">
        <v>6.16</v>
      </c>
      <c r="E942" s="9" t="s">
        <v>1068</v>
      </c>
    </row>
    <row r="943" spans="1:5" x14ac:dyDescent="0.3">
      <c r="A943" s="129"/>
      <c r="B943" s="9" t="s">
        <v>1547</v>
      </c>
      <c r="C943" s="8">
        <v>86.36</v>
      </c>
      <c r="D943" s="8">
        <v>3.01</v>
      </c>
      <c r="E943" s="9" t="s">
        <v>278</v>
      </c>
    </row>
    <row r="944" spans="1:5" x14ac:dyDescent="0.3">
      <c r="A944" s="129"/>
      <c r="B944" s="9" t="s">
        <v>1548</v>
      </c>
      <c r="C944" s="8">
        <v>56.87</v>
      </c>
      <c r="D944" s="8">
        <v>2.99</v>
      </c>
      <c r="E944" s="9" t="s">
        <v>1549</v>
      </c>
    </row>
    <row r="945" spans="1:5" x14ac:dyDescent="0.3">
      <c r="A945" s="129"/>
      <c r="B945" s="9" t="s">
        <v>1550</v>
      </c>
      <c r="C945" s="8">
        <v>91.78</v>
      </c>
      <c r="D945" s="8">
        <v>5.15</v>
      </c>
      <c r="E945" s="9" t="s">
        <v>1551</v>
      </c>
    </row>
    <row r="946" spans="1:5" x14ac:dyDescent="0.3">
      <c r="A946" s="129"/>
      <c r="B946" s="9" t="s">
        <v>1552</v>
      </c>
      <c r="C946" s="8">
        <v>85.61</v>
      </c>
      <c r="D946" s="8">
        <v>2.1800000000000002</v>
      </c>
      <c r="E946" s="9" t="s">
        <v>1410</v>
      </c>
    </row>
    <row r="947" spans="1:5" x14ac:dyDescent="0.3">
      <c r="A947" s="129"/>
      <c r="B947" s="9" t="s">
        <v>1553</v>
      </c>
      <c r="C947" s="8">
        <v>69.31</v>
      </c>
      <c r="D947" s="8">
        <v>0</v>
      </c>
      <c r="E947" s="9" t="s">
        <v>1554</v>
      </c>
    </row>
    <row r="948" spans="1:5" x14ac:dyDescent="0.3">
      <c r="A948" s="129"/>
      <c r="B948" s="9" t="s">
        <v>1555</v>
      </c>
      <c r="C948" s="8">
        <v>90.11</v>
      </c>
      <c r="D948" s="8">
        <v>1.81</v>
      </c>
      <c r="E948" s="9" t="s">
        <v>1511</v>
      </c>
    </row>
    <row r="949" spans="1:5" x14ac:dyDescent="0.3">
      <c r="A949" s="129"/>
      <c r="B949" s="9" t="s">
        <v>1556</v>
      </c>
      <c r="C949" s="8">
        <v>89.4</v>
      </c>
      <c r="D949" s="8">
        <v>5.34</v>
      </c>
      <c r="E949" s="9" t="s">
        <v>467</v>
      </c>
    </row>
    <row r="950" spans="1:5" x14ac:dyDescent="0.3">
      <c r="A950" s="129"/>
      <c r="B950" s="9" t="s">
        <v>1557</v>
      </c>
      <c r="C950" s="8">
        <v>59.83</v>
      </c>
      <c r="D950" s="8">
        <v>1.78</v>
      </c>
      <c r="E950" s="9" t="s">
        <v>796</v>
      </c>
    </row>
    <row r="951" spans="1:5" x14ac:dyDescent="0.3">
      <c r="A951" s="129"/>
      <c r="B951" s="9" t="s">
        <v>1558</v>
      </c>
      <c r="C951" s="8">
        <v>69.66</v>
      </c>
      <c r="D951" s="8">
        <v>3.25</v>
      </c>
      <c r="E951" s="9" t="s">
        <v>1205</v>
      </c>
    </row>
    <row r="952" spans="1:5" x14ac:dyDescent="0.3">
      <c r="A952" s="129"/>
      <c r="B952" s="9" t="s">
        <v>1559</v>
      </c>
      <c r="C952" s="8">
        <v>66.349999999999994</v>
      </c>
      <c r="D952" s="8">
        <v>2.1</v>
      </c>
      <c r="E952" s="9" t="s">
        <v>1199</v>
      </c>
    </row>
    <row r="953" spans="1:5" x14ac:dyDescent="0.3">
      <c r="A953" s="129"/>
      <c r="B953" s="9" t="s">
        <v>1560</v>
      </c>
      <c r="C953" s="8">
        <v>65.64</v>
      </c>
      <c r="D953" s="8">
        <v>2.79</v>
      </c>
      <c r="E953" s="9" t="s">
        <v>1294</v>
      </c>
    </row>
    <row r="954" spans="1:5" x14ac:dyDescent="0.3">
      <c r="A954" s="129"/>
      <c r="B954" s="9" t="s">
        <v>1561</v>
      </c>
      <c r="C954" s="8">
        <v>96.09</v>
      </c>
      <c r="D954" s="8">
        <v>3.66</v>
      </c>
      <c r="E954" s="9" t="s">
        <v>982</v>
      </c>
    </row>
    <row r="955" spans="1:5" x14ac:dyDescent="0.3">
      <c r="A955" s="129"/>
      <c r="B955" s="9" t="s">
        <v>1562</v>
      </c>
      <c r="C955" s="8">
        <v>64.680000000000007</v>
      </c>
      <c r="D955" s="8">
        <v>1.64</v>
      </c>
      <c r="E955" s="9" t="s">
        <v>1563</v>
      </c>
    </row>
    <row r="956" spans="1:5" x14ac:dyDescent="0.3">
      <c r="A956" s="129"/>
      <c r="B956" s="9" t="s">
        <v>1564</v>
      </c>
      <c r="C956" s="8">
        <v>64.12</v>
      </c>
      <c r="D956" s="8">
        <v>5.66</v>
      </c>
      <c r="E956" s="9" t="s">
        <v>1350</v>
      </c>
    </row>
    <row r="957" spans="1:5" x14ac:dyDescent="0.3">
      <c r="A957" s="129"/>
      <c r="B957" s="9" t="s">
        <v>1565</v>
      </c>
      <c r="C957" s="8">
        <v>89.06</v>
      </c>
      <c r="D957" s="8">
        <v>3.85</v>
      </c>
      <c r="E957" s="9" t="s">
        <v>501</v>
      </c>
    </row>
    <row r="958" spans="1:5" x14ac:dyDescent="0.3">
      <c r="A958" s="129"/>
      <c r="B958" s="9" t="s">
        <v>1566</v>
      </c>
      <c r="C958" s="8">
        <v>69.900000000000006</v>
      </c>
      <c r="D958" s="8">
        <v>9.02</v>
      </c>
      <c r="E958" s="9" t="s">
        <v>984</v>
      </c>
    </row>
    <row r="959" spans="1:5" x14ac:dyDescent="0.3">
      <c r="A959" s="129" t="s">
        <v>37</v>
      </c>
      <c r="B959" s="9" t="s">
        <v>1567</v>
      </c>
      <c r="C959" s="8">
        <v>73.8</v>
      </c>
      <c r="D959" s="8">
        <v>2.5499999999999998</v>
      </c>
      <c r="E959" s="9" t="s">
        <v>1568</v>
      </c>
    </row>
    <row r="960" spans="1:5" x14ac:dyDescent="0.3">
      <c r="A960" s="129"/>
      <c r="B960" s="9" t="s">
        <v>1569</v>
      </c>
      <c r="C960" s="8">
        <v>59.87</v>
      </c>
      <c r="D960" s="8">
        <v>8.68</v>
      </c>
      <c r="E960" s="9" t="s">
        <v>1570</v>
      </c>
    </row>
    <row r="961" spans="1:5" x14ac:dyDescent="0.3">
      <c r="A961" s="129"/>
      <c r="B961" s="9" t="s">
        <v>1571</v>
      </c>
      <c r="C961" s="8">
        <v>95.45</v>
      </c>
      <c r="D961" s="8">
        <v>0.27</v>
      </c>
      <c r="E961" s="9" t="s">
        <v>1572</v>
      </c>
    </row>
    <row r="962" spans="1:5" x14ac:dyDescent="0.3">
      <c r="A962" s="129"/>
      <c r="B962" s="9" t="s">
        <v>1573</v>
      </c>
      <c r="C962" s="8">
        <v>92.01</v>
      </c>
      <c r="D962" s="8">
        <v>2.46</v>
      </c>
      <c r="E962" s="9" t="s">
        <v>1574</v>
      </c>
    </row>
    <row r="963" spans="1:5" x14ac:dyDescent="0.3">
      <c r="A963" s="129"/>
      <c r="B963" s="9" t="s">
        <v>1575</v>
      </c>
      <c r="C963" s="8">
        <v>93.08</v>
      </c>
      <c r="D963" s="8">
        <v>2.93</v>
      </c>
      <c r="E963" s="9" t="s">
        <v>1576</v>
      </c>
    </row>
    <row r="964" spans="1:5" x14ac:dyDescent="0.3">
      <c r="A964" s="129"/>
      <c r="B964" s="9" t="s">
        <v>1577</v>
      </c>
      <c r="C964" s="8">
        <v>85.87</v>
      </c>
      <c r="D964" s="8">
        <v>0</v>
      </c>
      <c r="E964" s="9" t="s">
        <v>1578</v>
      </c>
    </row>
    <row r="965" spans="1:5" x14ac:dyDescent="0.3">
      <c r="A965" s="129"/>
      <c r="B965" s="9" t="s">
        <v>1579</v>
      </c>
      <c r="C965" s="8">
        <v>78.86</v>
      </c>
      <c r="D965" s="8">
        <v>1.28</v>
      </c>
      <c r="E965" s="9" t="s">
        <v>1580</v>
      </c>
    </row>
    <row r="966" spans="1:5" x14ac:dyDescent="0.3">
      <c r="A966" s="129"/>
      <c r="B966" s="9" t="s">
        <v>1581</v>
      </c>
      <c r="C966" s="8">
        <v>62.43</v>
      </c>
      <c r="D966" s="8">
        <v>4.32</v>
      </c>
      <c r="E966" s="9" t="s">
        <v>1582</v>
      </c>
    </row>
    <row r="967" spans="1:5" x14ac:dyDescent="0.3">
      <c r="A967" s="129"/>
      <c r="B967" s="9" t="s">
        <v>1583</v>
      </c>
      <c r="C967" s="8">
        <v>63.08</v>
      </c>
      <c r="D967" s="8">
        <v>0.14000000000000001</v>
      </c>
      <c r="E967" s="9" t="s">
        <v>1448</v>
      </c>
    </row>
    <row r="968" spans="1:5" x14ac:dyDescent="0.3">
      <c r="A968" s="129"/>
      <c r="B968" s="9" t="s">
        <v>1584</v>
      </c>
      <c r="C968" s="8">
        <v>77.03</v>
      </c>
      <c r="D968" s="8">
        <v>3.21</v>
      </c>
      <c r="E968" s="9" t="s">
        <v>1066</v>
      </c>
    </row>
    <row r="969" spans="1:5" x14ac:dyDescent="0.3">
      <c r="A969" s="129"/>
      <c r="B969" s="9" t="s">
        <v>1585</v>
      </c>
      <c r="C969" s="8">
        <v>72.12</v>
      </c>
      <c r="D969" s="8">
        <v>1.5</v>
      </c>
      <c r="E969" s="9" t="s">
        <v>1468</v>
      </c>
    </row>
    <row r="970" spans="1:5" x14ac:dyDescent="0.3">
      <c r="A970" s="129"/>
      <c r="B970" s="9" t="s">
        <v>1586</v>
      </c>
      <c r="C970" s="8">
        <v>87.2</v>
      </c>
      <c r="D970" s="8">
        <v>5.55</v>
      </c>
      <c r="E970" s="9" t="s">
        <v>1582</v>
      </c>
    </row>
    <row r="971" spans="1:5" x14ac:dyDescent="0.3">
      <c r="A971" s="129"/>
      <c r="B971" s="9" t="s">
        <v>1587</v>
      </c>
      <c r="C971" s="8">
        <v>92.75</v>
      </c>
      <c r="D971" s="8">
        <v>2.8</v>
      </c>
      <c r="E971" s="9" t="s">
        <v>1260</v>
      </c>
    </row>
    <row r="972" spans="1:5" x14ac:dyDescent="0.3">
      <c r="A972" s="129"/>
      <c r="B972" s="9" t="s">
        <v>1588</v>
      </c>
      <c r="C972" s="8">
        <v>51.44</v>
      </c>
      <c r="D972" s="8">
        <v>6.69</v>
      </c>
      <c r="E972" s="9" t="s">
        <v>1589</v>
      </c>
    </row>
    <row r="973" spans="1:5" x14ac:dyDescent="0.3">
      <c r="A973" s="129"/>
      <c r="B973" s="9" t="s">
        <v>1590</v>
      </c>
      <c r="C973" s="8">
        <v>84.57</v>
      </c>
      <c r="D973" s="8">
        <v>2.56</v>
      </c>
      <c r="E973" s="9" t="s">
        <v>1591</v>
      </c>
    </row>
    <row r="974" spans="1:5" x14ac:dyDescent="0.3">
      <c r="A974" s="129"/>
      <c r="B974" s="9" t="s">
        <v>1592</v>
      </c>
      <c r="C974" s="8">
        <v>99.34</v>
      </c>
      <c r="D974" s="8">
        <v>1.99</v>
      </c>
      <c r="E974" s="9" t="s">
        <v>1593</v>
      </c>
    </row>
    <row r="975" spans="1:5" x14ac:dyDescent="0.3">
      <c r="A975" s="129"/>
      <c r="B975" s="9" t="s">
        <v>1594</v>
      </c>
      <c r="C975" s="8">
        <v>73.209999999999994</v>
      </c>
      <c r="D975" s="8">
        <v>1.67</v>
      </c>
      <c r="E975" s="9" t="s">
        <v>1595</v>
      </c>
    </row>
    <row r="976" spans="1:5" x14ac:dyDescent="0.3">
      <c r="A976" s="129"/>
      <c r="B976" s="9" t="s">
        <v>1596</v>
      </c>
      <c r="C976" s="8">
        <v>66.2</v>
      </c>
      <c r="D976" s="8">
        <v>1.37</v>
      </c>
      <c r="E976" s="9" t="s">
        <v>1597</v>
      </c>
    </row>
    <row r="977" spans="1:5" x14ac:dyDescent="0.3">
      <c r="A977" s="129"/>
      <c r="B977" s="9" t="s">
        <v>1598</v>
      </c>
      <c r="C977" s="8">
        <v>96.13</v>
      </c>
      <c r="D977" s="8">
        <v>1.64</v>
      </c>
      <c r="E977" s="9" t="s">
        <v>1294</v>
      </c>
    </row>
    <row r="978" spans="1:5" x14ac:dyDescent="0.3">
      <c r="A978" s="129"/>
      <c r="B978" s="9" t="s">
        <v>1599</v>
      </c>
      <c r="C978" s="8">
        <v>51.72</v>
      </c>
      <c r="D978" s="8">
        <v>2.59</v>
      </c>
      <c r="E978" s="9" t="s">
        <v>1600</v>
      </c>
    </row>
    <row r="979" spans="1:5" x14ac:dyDescent="0.3">
      <c r="A979" s="129"/>
      <c r="B979" s="9" t="s">
        <v>1601</v>
      </c>
      <c r="C979" s="8">
        <v>87.68</v>
      </c>
      <c r="D979" s="8">
        <v>1.1100000000000001</v>
      </c>
      <c r="E979" s="9" t="s">
        <v>1602</v>
      </c>
    </row>
    <row r="980" spans="1:5" x14ac:dyDescent="0.3">
      <c r="A980" s="129"/>
      <c r="B980" s="9" t="s">
        <v>1603</v>
      </c>
      <c r="C980" s="8">
        <v>82.09</v>
      </c>
      <c r="D980" s="8">
        <v>1.87</v>
      </c>
      <c r="E980" s="9" t="s">
        <v>1604</v>
      </c>
    </row>
    <row r="981" spans="1:5" x14ac:dyDescent="0.3">
      <c r="A981" s="129"/>
      <c r="B981" s="9" t="s">
        <v>1605</v>
      </c>
      <c r="C981" s="8">
        <v>69.84</v>
      </c>
      <c r="D981" s="8">
        <v>4.62</v>
      </c>
      <c r="E981" s="9" t="s">
        <v>1597</v>
      </c>
    </row>
    <row r="982" spans="1:5" x14ac:dyDescent="0.3">
      <c r="A982" s="129"/>
      <c r="B982" s="9" t="s">
        <v>1606</v>
      </c>
      <c r="C982" s="8">
        <v>92.48</v>
      </c>
      <c r="D982" s="8">
        <v>0.8</v>
      </c>
      <c r="E982" s="9" t="s">
        <v>1607</v>
      </c>
    </row>
    <row r="983" spans="1:5" x14ac:dyDescent="0.3">
      <c r="A983" s="129"/>
      <c r="B983" s="9" t="s">
        <v>1608</v>
      </c>
      <c r="C983" s="8">
        <v>94.12</v>
      </c>
      <c r="D983" s="8">
        <v>0.21</v>
      </c>
      <c r="E983" s="9" t="s">
        <v>1609</v>
      </c>
    </row>
    <row r="984" spans="1:5" x14ac:dyDescent="0.3">
      <c r="A984" s="129"/>
      <c r="B984" s="9" t="s">
        <v>1610</v>
      </c>
      <c r="C984" s="8">
        <v>82.95</v>
      </c>
      <c r="D984" s="8">
        <v>2.67</v>
      </c>
      <c r="E984" s="9" t="s">
        <v>1611</v>
      </c>
    </row>
    <row r="985" spans="1:5" x14ac:dyDescent="0.3">
      <c r="A985" s="129"/>
      <c r="B985" s="9" t="s">
        <v>1612</v>
      </c>
      <c r="C985" s="8">
        <v>98.07</v>
      </c>
      <c r="D985" s="8">
        <v>1.38</v>
      </c>
      <c r="E985" s="9" t="s">
        <v>1613</v>
      </c>
    </row>
    <row r="986" spans="1:5" x14ac:dyDescent="0.3">
      <c r="A986" s="129"/>
      <c r="B986" s="9" t="s">
        <v>1614</v>
      </c>
      <c r="C986" s="8">
        <v>51.76</v>
      </c>
      <c r="D986" s="8">
        <v>3.42</v>
      </c>
      <c r="E986" s="9" t="s">
        <v>1090</v>
      </c>
    </row>
    <row r="987" spans="1:5" x14ac:dyDescent="0.3">
      <c r="A987" s="129"/>
      <c r="B987" s="9" t="s">
        <v>1615</v>
      </c>
      <c r="C987" s="8">
        <v>94.44</v>
      </c>
      <c r="D987" s="8">
        <v>0.5</v>
      </c>
      <c r="E987" s="9" t="s">
        <v>1616</v>
      </c>
    </row>
    <row r="988" spans="1:5" x14ac:dyDescent="0.3">
      <c r="A988" s="129"/>
      <c r="B988" s="9" t="s">
        <v>1617</v>
      </c>
      <c r="C988" s="8">
        <v>92.42</v>
      </c>
      <c r="D988" s="8">
        <v>0.65</v>
      </c>
      <c r="E988" s="9" t="s">
        <v>1618</v>
      </c>
    </row>
    <row r="989" spans="1:5" x14ac:dyDescent="0.3">
      <c r="A989" s="129"/>
      <c r="B989" s="9" t="s">
        <v>1619</v>
      </c>
      <c r="C989" s="8">
        <v>62.86</v>
      </c>
      <c r="D989" s="8">
        <v>0.84</v>
      </c>
      <c r="E989" s="9" t="s">
        <v>1607</v>
      </c>
    </row>
    <row r="990" spans="1:5" x14ac:dyDescent="0.3">
      <c r="A990" s="129"/>
      <c r="B990" s="9" t="s">
        <v>1620</v>
      </c>
      <c r="C990" s="8">
        <v>53.1</v>
      </c>
      <c r="D990" s="8">
        <v>9.93</v>
      </c>
      <c r="E990" s="9" t="s">
        <v>657</v>
      </c>
    </row>
    <row r="991" spans="1:5" x14ac:dyDescent="0.3">
      <c r="A991" s="129"/>
      <c r="B991" s="9" t="s">
        <v>1621</v>
      </c>
      <c r="C991" s="8">
        <v>84.7</v>
      </c>
      <c r="D991" s="8">
        <v>1.71</v>
      </c>
      <c r="E991" s="9" t="s">
        <v>864</v>
      </c>
    </row>
    <row r="992" spans="1:5" x14ac:dyDescent="0.3">
      <c r="A992" s="129"/>
      <c r="B992" s="9" t="s">
        <v>1622</v>
      </c>
      <c r="C992" s="8">
        <v>98.86</v>
      </c>
      <c r="D992" s="8">
        <v>1.1399999999999999</v>
      </c>
      <c r="E992" s="9" t="s">
        <v>1623</v>
      </c>
    </row>
    <row r="993" spans="1:5" x14ac:dyDescent="0.3">
      <c r="A993" s="129"/>
      <c r="B993" s="9" t="s">
        <v>1624</v>
      </c>
      <c r="C993" s="8">
        <v>82.9</v>
      </c>
      <c r="D993" s="8">
        <v>9.0299999999999994</v>
      </c>
      <c r="E993" s="9" t="s">
        <v>1625</v>
      </c>
    </row>
    <row r="994" spans="1:5" x14ac:dyDescent="0.3">
      <c r="A994" s="129"/>
      <c r="B994" s="9" t="s">
        <v>1626</v>
      </c>
      <c r="C994" s="8">
        <v>89.36</v>
      </c>
      <c r="D994" s="8">
        <v>1.38</v>
      </c>
      <c r="E994" s="9" t="s">
        <v>1627</v>
      </c>
    </row>
    <row r="995" spans="1:5" x14ac:dyDescent="0.3">
      <c r="A995" s="129"/>
      <c r="B995" s="9" t="s">
        <v>1628</v>
      </c>
      <c r="C995" s="8">
        <v>57.18</v>
      </c>
      <c r="D995" s="8">
        <v>8.56</v>
      </c>
      <c r="E995" s="9" t="s">
        <v>1629</v>
      </c>
    </row>
    <row r="996" spans="1:5" x14ac:dyDescent="0.3">
      <c r="A996" s="129"/>
      <c r="B996" s="9" t="s">
        <v>1630</v>
      </c>
      <c r="C996" s="8">
        <v>57.59</v>
      </c>
      <c r="D996" s="8">
        <v>4.8499999999999996</v>
      </c>
      <c r="E996" s="9" t="s">
        <v>1631</v>
      </c>
    </row>
    <row r="997" spans="1:5" x14ac:dyDescent="0.3">
      <c r="A997" s="129"/>
      <c r="B997" s="9" t="s">
        <v>1632</v>
      </c>
      <c r="C997" s="8">
        <v>96.78</v>
      </c>
      <c r="D997" s="8">
        <v>0.77</v>
      </c>
      <c r="E997" s="9" t="s">
        <v>1633</v>
      </c>
    </row>
    <row r="998" spans="1:5" x14ac:dyDescent="0.3">
      <c r="A998" s="129"/>
      <c r="B998" s="9" t="s">
        <v>1634</v>
      </c>
      <c r="C998" s="8">
        <v>95.9</v>
      </c>
      <c r="D998" s="8">
        <v>2.23</v>
      </c>
      <c r="E998" s="9" t="s">
        <v>1635</v>
      </c>
    </row>
    <row r="999" spans="1:5" x14ac:dyDescent="0.3">
      <c r="A999" s="129"/>
      <c r="B999" s="9" t="s">
        <v>1636</v>
      </c>
      <c r="C999" s="8">
        <v>98.45</v>
      </c>
      <c r="D999" s="8">
        <v>0.68</v>
      </c>
      <c r="E999" s="9" t="s">
        <v>1637</v>
      </c>
    </row>
    <row r="1000" spans="1:5" x14ac:dyDescent="0.3">
      <c r="A1000" s="129"/>
      <c r="B1000" s="9" t="s">
        <v>1638</v>
      </c>
      <c r="C1000" s="8">
        <v>88.13</v>
      </c>
      <c r="D1000" s="8">
        <v>3.15</v>
      </c>
      <c r="E1000" s="9" t="s">
        <v>1639</v>
      </c>
    </row>
    <row r="1001" spans="1:5" x14ac:dyDescent="0.3">
      <c r="A1001" s="129"/>
      <c r="B1001" s="9" t="s">
        <v>1640</v>
      </c>
      <c r="C1001" s="8">
        <v>90.15</v>
      </c>
      <c r="D1001" s="8">
        <v>1.1200000000000001</v>
      </c>
      <c r="E1001" s="9" t="s">
        <v>1641</v>
      </c>
    </row>
    <row r="1002" spans="1:5" x14ac:dyDescent="0.3">
      <c r="A1002" s="129"/>
      <c r="B1002" s="9" t="s">
        <v>1642</v>
      </c>
      <c r="C1002" s="8">
        <v>54.54</v>
      </c>
      <c r="D1002" s="8">
        <v>1.24</v>
      </c>
      <c r="E1002" s="9" t="s">
        <v>1643</v>
      </c>
    </row>
    <row r="1003" spans="1:5" x14ac:dyDescent="0.3">
      <c r="A1003" s="129"/>
      <c r="B1003" s="9" t="s">
        <v>1644</v>
      </c>
      <c r="C1003" s="8">
        <v>90.83</v>
      </c>
      <c r="D1003" s="8">
        <v>1.31</v>
      </c>
      <c r="E1003" s="9" t="s">
        <v>1591</v>
      </c>
    </row>
    <row r="1004" spans="1:5" x14ac:dyDescent="0.3">
      <c r="A1004" s="129"/>
      <c r="B1004" s="9" t="s">
        <v>1645</v>
      </c>
      <c r="C1004" s="8">
        <v>58.89</v>
      </c>
      <c r="D1004" s="8">
        <v>0.46</v>
      </c>
      <c r="E1004" s="9" t="s">
        <v>1243</v>
      </c>
    </row>
    <row r="1005" spans="1:5" x14ac:dyDescent="0.3">
      <c r="A1005" s="129"/>
      <c r="B1005" s="9" t="s">
        <v>1646</v>
      </c>
      <c r="C1005" s="8">
        <v>60.42</v>
      </c>
      <c r="D1005" s="8">
        <v>0.99</v>
      </c>
      <c r="E1005" s="9" t="s">
        <v>297</v>
      </c>
    </row>
    <row r="1006" spans="1:5" x14ac:dyDescent="0.3">
      <c r="A1006" s="129"/>
      <c r="B1006" s="9" t="s">
        <v>1647</v>
      </c>
      <c r="C1006" s="8">
        <v>77.569999999999993</v>
      </c>
      <c r="D1006" s="8">
        <v>2.8</v>
      </c>
      <c r="E1006" s="9" t="s">
        <v>1582</v>
      </c>
    </row>
    <row r="1007" spans="1:5" x14ac:dyDescent="0.3">
      <c r="A1007" s="129"/>
      <c r="B1007" s="9" t="s">
        <v>1648</v>
      </c>
      <c r="C1007" s="8">
        <v>69.569999999999993</v>
      </c>
      <c r="D1007" s="8">
        <v>0.94</v>
      </c>
      <c r="E1007" s="9" t="s">
        <v>1595</v>
      </c>
    </row>
    <row r="1008" spans="1:5" x14ac:dyDescent="0.3">
      <c r="A1008" s="129"/>
      <c r="B1008" s="9" t="s">
        <v>1649</v>
      </c>
      <c r="C1008" s="8">
        <v>77.569999999999993</v>
      </c>
      <c r="D1008" s="8">
        <v>5.68</v>
      </c>
      <c r="E1008" s="9" t="s">
        <v>1650</v>
      </c>
    </row>
    <row r="1009" spans="1:5" x14ac:dyDescent="0.3">
      <c r="A1009" s="129"/>
      <c r="B1009" s="9" t="s">
        <v>1651</v>
      </c>
      <c r="C1009" s="8">
        <v>92.61</v>
      </c>
      <c r="D1009" s="8">
        <v>1.1399999999999999</v>
      </c>
      <c r="E1009" s="9" t="s">
        <v>1652</v>
      </c>
    </row>
    <row r="1010" spans="1:5" x14ac:dyDescent="0.3">
      <c r="A1010" s="129"/>
      <c r="B1010" s="9" t="s">
        <v>1653</v>
      </c>
      <c r="C1010" s="8">
        <v>86.4</v>
      </c>
      <c r="D1010" s="8">
        <v>1.41</v>
      </c>
      <c r="E1010" s="9" t="s">
        <v>1613</v>
      </c>
    </row>
    <row r="1011" spans="1:5" x14ac:dyDescent="0.3">
      <c r="A1011" s="129"/>
      <c r="B1011" s="9" t="s">
        <v>1654</v>
      </c>
      <c r="C1011" s="8">
        <v>64.489999999999995</v>
      </c>
      <c r="D1011" s="8">
        <v>0</v>
      </c>
      <c r="E1011" s="9" t="s">
        <v>1655</v>
      </c>
    </row>
    <row r="1012" spans="1:5" x14ac:dyDescent="0.3">
      <c r="A1012" s="129"/>
      <c r="B1012" s="9" t="s">
        <v>1656</v>
      </c>
      <c r="C1012" s="8">
        <v>54.44</v>
      </c>
      <c r="D1012" s="8">
        <v>1.43</v>
      </c>
      <c r="E1012" s="9" t="s">
        <v>1657</v>
      </c>
    </row>
    <row r="1013" spans="1:5" x14ac:dyDescent="0.3">
      <c r="A1013" s="129"/>
      <c r="B1013" s="9" t="s">
        <v>1658</v>
      </c>
      <c r="C1013" s="8">
        <v>55.72</v>
      </c>
      <c r="D1013" s="8">
        <v>3.76</v>
      </c>
      <c r="E1013" s="9" t="s">
        <v>1591</v>
      </c>
    </row>
    <row r="1014" spans="1:5" x14ac:dyDescent="0.3">
      <c r="A1014" s="129"/>
      <c r="B1014" s="9" t="s">
        <v>1659</v>
      </c>
      <c r="C1014" s="8">
        <v>91.4</v>
      </c>
      <c r="D1014" s="8">
        <v>1.6</v>
      </c>
      <c r="E1014" s="9" t="s">
        <v>1660</v>
      </c>
    </row>
    <row r="1015" spans="1:5" x14ac:dyDescent="0.3">
      <c r="A1015" s="129"/>
      <c r="B1015" s="9" t="s">
        <v>1661</v>
      </c>
      <c r="C1015" s="8">
        <v>79.8</v>
      </c>
      <c r="D1015" s="8">
        <v>3.21</v>
      </c>
      <c r="E1015" s="9" t="s">
        <v>1662</v>
      </c>
    </row>
    <row r="1016" spans="1:5" x14ac:dyDescent="0.3">
      <c r="A1016" s="129"/>
      <c r="B1016" s="9" t="s">
        <v>1663</v>
      </c>
      <c r="C1016" s="8">
        <v>99.33</v>
      </c>
      <c r="D1016" s="8">
        <v>1.07</v>
      </c>
      <c r="E1016" s="9" t="s">
        <v>1664</v>
      </c>
    </row>
    <row r="1017" spans="1:5" x14ac:dyDescent="0.3">
      <c r="A1017" s="129"/>
      <c r="B1017" s="9" t="s">
        <v>1665</v>
      </c>
      <c r="C1017" s="8">
        <v>96.81</v>
      </c>
      <c r="D1017" s="8">
        <v>5.66</v>
      </c>
      <c r="E1017" s="9" t="s">
        <v>1595</v>
      </c>
    </row>
    <row r="1018" spans="1:5" x14ac:dyDescent="0.3">
      <c r="A1018" s="129"/>
      <c r="B1018" s="9" t="s">
        <v>1666</v>
      </c>
      <c r="C1018" s="8">
        <v>98.9</v>
      </c>
      <c r="D1018" s="8">
        <v>1.1000000000000001</v>
      </c>
      <c r="E1018" s="9" t="s">
        <v>1667</v>
      </c>
    </row>
    <row r="1019" spans="1:5" x14ac:dyDescent="0.3">
      <c r="A1019" s="129"/>
      <c r="B1019" s="9" t="s">
        <v>1668</v>
      </c>
      <c r="C1019" s="8">
        <v>71.37</v>
      </c>
      <c r="D1019" s="8">
        <v>2.62</v>
      </c>
      <c r="E1019" s="9" t="s">
        <v>1356</v>
      </c>
    </row>
    <row r="1020" spans="1:5" x14ac:dyDescent="0.3">
      <c r="A1020" s="129"/>
      <c r="B1020" s="9" t="s">
        <v>1669</v>
      </c>
      <c r="C1020" s="8">
        <v>80.03</v>
      </c>
      <c r="D1020" s="8">
        <v>6.83</v>
      </c>
      <c r="E1020" s="9" t="s">
        <v>256</v>
      </c>
    </row>
    <row r="1021" spans="1:5" x14ac:dyDescent="0.3">
      <c r="A1021" s="129"/>
      <c r="B1021" s="9" t="s">
        <v>1670</v>
      </c>
      <c r="C1021" s="8">
        <v>61.99</v>
      </c>
      <c r="D1021" s="8">
        <v>3.72</v>
      </c>
      <c r="E1021" s="9" t="s">
        <v>1258</v>
      </c>
    </row>
    <row r="1022" spans="1:5" x14ac:dyDescent="0.3">
      <c r="A1022" s="129"/>
      <c r="B1022" s="9" t="s">
        <v>1671</v>
      </c>
      <c r="C1022" s="8">
        <v>82.05</v>
      </c>
      <c r="D1022" s="8">
        <v>2.75</v>
      </c>
      <c r="E1022" s="9" t="s">
        <v>270</v>
      </c>
    </row>
    <row r="1023" spans="1:5" x14ac:dyDescent="0.3">
      <c r="A1023" s="129"/>
      <c r="B1023" s="9" t="s">
        <v>1672</v>
      </c>
      <c r="C1023" s="8">
        <v>74.87</v>
      </c>
      <c r="D1023" s="8">
        <v>0.71</v>
      </c>
      <c r="E1023" s="9" t="s">
        <v>1673</v>
      </c>
    </row>
    <row r="1024" spans="1:5" x14ac:dyDescent="0.3">
      <c r="A1024" s="129"/>
      <c r="B1024" s="9" t="s">
        <v>1674</v>
      </c>
      <c r="C1024" s="8">
        <v>51.68</v>
      </c>
      <c r="D1024" s="8">
        <v>4.2699999999999996</v>
      </c>
      <c r="E1024" s="9" t="s">
        <v>1187</v>
      </c>
    </row>
    <row r="1025" spans="1:5" x14ac:dyDescent="0.3">
      <c r="A1025" s="129"/>
      <c r="B1025" s="9" t="s">
        <v>1675</v>
      </c>
      <c r="C1025" s="8">
        <v>53.2</v>
      </c>
      <c r="D1025" s="8">
        <v>8.76</v>
      </c>
      <c r="E1025" s="9" t="s">
        <v>1676</v>
      </c>
    </row>
    <row r="1026" spans="1:5" x14ac:dyDescent="0.3">
      <c r="A1026" s="129"/>
      <c r="B1026" s="9" t="s">
        <v>1677</v>
      </c>
      <c r="C1026" s="8">
        <v>70.459999999999994</v>
      </c>
      <c r="D1026" s="8">
        <v>4.3</v>
      </c>
      <c r="E1026" s="9" t="s">
        <v>1678</v>
      </c>
    </row>
    <row r="1027" spans="1:5" x14ac:dyDescent="0.3">
      <c r="A1027" s="129"/>
      <c r="B1027" s="9" t="s">
        <v>1679</v>
      </c>
      <c r="C1027" s="8">
        <v>87.43</v>
      </c>
      <c r="D1027" s="8">
        <v>2.33</v>
      </c>
      <c r="E1027" s="9" t="s">
        <v>370</v>
      </c>
    </row>
    <row r="1028" spans="1:5" x14ac:dyDescent="0.3">
      <c r="A1028" s="129"/>
      <c r="B1028" s="9" t="s">
        <v>1680</v>
      </c>
      <c r="C1028" s="8">
        <v>83.76</v>
      </c>
      <c r="D1028" s="8">
        <v>1.08</v>
      </c>
      <c r="E1028" s="9" t="s">
        <v>1681</v>
      </c>
    </row>
    <row r="1029" spans="1:5" x14ac:dyDescent="0.3">
      <c r="A1029" s="129"/>
      <c r="B1029" s="9" t="s">
        <v>1682</v>
      </c>
      <c r="C1029" s="8">
        <v>70.290000000000006</v>
      </c>
      <c r="D1029" s="8">
        <v>5</v>
      </c>
      <c r="E1029" s="9" t="s">
        <v>286</v>
      </c>
    </row>
    <row r="1030" spans="1:5" x14ac:dyDescent="0.3">
      <c r="A1030" s="129"/>
      <c r="B1030" s="9" t="s">
        <v>1683</v>
      </c>
      <c r="C1030" s="8">
        <v>65.56</v>
      </c>
      <c r="D1030" s="8">
        <v>1.94</v>
      </c>
      <c r="E1030" s="9" t="s">
        <v>292</v>
      </c>
    </row>
    <row r="1031" spans="1:5" x14ac:dyDescent="0.3">
      <c r="A1031" s="129"/>
      <c r="B1031" s="9" t="s">
        <v>1684</v>
      </c>
      <c r="C1031" s="8">
        <v>56.24</v>
      </c>
      <c r="D1031" s="8">
        <v>0.99</v>
      </c>
      <c r="E1031" s="9" t="s">
        <v>1685</v>
      </c>
    </row>
    <row r="1032" spans="1:5" x14ac:dyDescent="0.3">
      <c r="A1032" s="129"/>
      <c r="B1032" s="9" t="s">
        <v>1686</v>
      </c>
      <c r="C1032" s="8">
        <v>72.900000000000006</v>
      </c>
      <c r="D1032" s="8">
        <v>3.27</v>
      </c>
      <c r="E1032" s="9" t="s">
        <v>1070</v>
      </c>
    </row>
    <row r="1033" spans="1:5" x14ac:dyDescent="0.3">
      <c r="A1033" s="129"/>
      <c r="B1033" s="9" t="s">
        <v>1687</v>
      </c>
      <c r="C1033" s="8">
        <v>83.52</v>
      </c>
      <c r="D1033" s="8">
        <v>2.38</v>
      </c>
      <c r="E1033" s="9" t="s">
        <v>1268</v>
      </c>
    </row>
    <row r="1034" spans="1:5" x14ac:dyDescent="0.3">
      <c r="A1034" s="129"/>
      <c r="B1034" s="9" t="s">
        <v>1688</v>
      </c>
      <c r="C1034" s="8">
        <v>51.52</v>
      </c>
      <c r="D1034" s="8">
        <v>9.09</v>
      </c>
      <c r="E1034" s="9" t="s">
        <v>1419</v>
      </c>
    </row>
    <row r="1035" spans="1:5" x14ac:dyDescent="0.3">
      <c r="A1035" s="129"/>
      <c r="B1035" s="9" t="s">
        <v>1689</v>
      </c>
      <c r="C1035" s="8">
        <v>71.05</v>
      </c>
      <c r="D1035" s="8">
        <v>8.06</v>
      </c>
      <c r="E1035" s="9" t="s">
        <v>1130</v>
      </c>
    </row>
    <row r="1036" spans="1:5" x14ac:dyDescent="0.3">
      <c r="A1036" s="129"/>
      <c r="B1036" s="9" t="s">
        <v>1690</v>
      </c>
      <c r="C1036" s="8">
        <v>50.46</v>
      </c>
      <c r="D1036" s="8">
        <v>1.33</v>
      </c>
      <c r="E1036" s="9" t="s">
        <v>1034</v>
      </c>
    </row>
    <row r="1037" spans="1:5" x14ac:dyDescent="0.3">
      <c r="A1037" s="129"/>
      <c r="B1037" s="9" t="s">
        <v>1691</v>
      </c>
      <c r="C1037" s="8">
        <v>86.17</v>
      </c>
      <c r="D1037" s="8">
        <v>5.6</v>
      </c>
      <c r="E1037" s="9" t="s">
        <v>1294</v>
      </c>
    </row>
    <row r="1038" spans="1:5" x14ac:dyDescent="0.3">
      <c r="A1038" s="129"/>
      <c r="B1038" s="9" t="s">
        <v>1692</v>
      </c>
      <c r="C1038" s="8">
        <v>99.66</v>
      </c>
      <c r="D1038" s="8">
        <v>0</v>
      </c>
      <c r="E1038" s="9" t="s">
        <v>1273</v>
      </c>
    </row>
    <row r="1039" spans="1:5" x14ac:dyDescent="0.3">
      <c r="A1039" s="129"/>
      <c r="B1039" s="9" t="s">
        <v>1693</v>
      </c>
      <c r="C1039" s="8">
        <v>60.52</v>
      </c>
      <c r="D1039" s="8">
        <v>6.9</v>
      </c>
      <c r="E1039" s="9" t="s">
        <v>1152</v>
      </c>
    </row>
    <row r="1040" spans="1:5" x14ac:dyDescent="0.3">
      <c r="A1040" s="129"/>
      <c r="B1040" s="9" t="s">
        <v>1694</v>
      </c>
      <c r="C1040" s="8">
        <v>96.88</v>
      </c>
      <c r="D1040" s="8">
        <v>0.93</v>
      </c>
      <c r="E1040" s="9" t="s">
        <v>1695</v>
      </c>
    </row>
    <row r="1041" spans="1:5" x14ac:dyDescent="0.3">
      <c r="A1041" s="129"/>
      <c r="B1041" s="9" t="s">
        <v>1696</v>
      </c>
      <c r="C1041" s="8">
        <v>84.43</v>
      </c>
      <c r="D1041" s="8">
        <v>5.2</v>
      </c>
      <c r="E1041" s="9" t="s">
        <v>1697</v>
      </c>
    </row>
    <row r="1042" spans="1:5" x14ac:dyDescent="0.3">
      <c r="A1042" s="129"/>
      <c r="B1042" s="9" t="s">
        <v>1698</v>
      </c>
      <c r="C1042" s="8">
        <v>89.77</v>
      </c>
      <c r="D1042" s="8">
        <v>1.31</v>
      </c>
      <c r="E1042" s="9" t="s">
        <v>1465</v>
      </c>
    </row>
    <row r="1043" spans="1:5" x14ac:dyDescent="0.3">
      <c r="A1043" s="129"/>
      <c r="B1043" s="9" t="s">
        <v>1699</v>
      </c>
      <c r="C1043" s="8">
        <v>85.68</v>
      </c>
      <c r="D1043" s="8">
        <v>1.96</v>
      </c>
      <c r="E1043" s="9" t="s">
        <v>1662</v>
      </c>
    </row>
    <row r="1044" spans="1:5" x14ac:dyDescent="0.3">
      <c r="A1044" s="129"/>
      <c r="B1044" s="9" t="s">
        <v>1700</v>
      </c>
      <c r="C1044" s="8">
        <v>66.77</v>
      </c>
      <c r="D1044" s="8">
        <v>2.41</v>
      </c>
      <c r="E1044" s="9" t="s">
        <v>1077</v>
      </c>
    </row>
    <row r="1045" spans="1:5" x14ac:dyDescent="0.3">
      <c r="A1045" s="129"/>
      <c r="B1045" s="9" t="s">
        <v>1701</v>
      </c>
      <c r="C1045" s="8">
        <v>95.33</v>
      </c>
      <c r="D1045" s="8">
        <v>9.8000000000000007</v>
      </c>
      <c r="E1045" s="9" t="s">
        <v>1294</v>
      </c>
    </row>
    <row r="1046" spans="1:5" x14ac:dyDescent="0.3">
      <c r="A1046" s="129"/>
      <c r="B1046" s="9" t="s">
        <v>1702</v>
      </c>
      <c r="C1046" s="8">
        <v>62.41</v>
      </c>
      <c r="D1046" s="8">
        <v>1.43</v>
      </c>
      <c r="E1046" s="9" t="s">
        <v>1703</v>
      </c>
    </row>
    <row r="1047" spans="1:5" x14ac:dyDescent="0.3">
      <c r="A1047" s="129"/>
      <c r="B1047" s="9" t="s">
        <v>1704</v>
      </c>
      <c r="C1047" s="8">
        <v>83.42</v>
      </c>
      <c r="D1047" s="8">
        <v>2.58</v>
      </c>
      <c r="E1047" s="9" t="s">
        <v>1082</v>
      </c>
    </row>
    <row r="1048" spans="1:5" x14ac:dyDescent="0.3">
      <c r="A1048" s="129"/>
      <c r="B1048" s="9" t="s">
        <v>1705</v>
      </c>
      <c r="C1048" s="8">
        <v>81.02</v>
      </c>
      <c r="D1048" s="8">
        <v>5.15</v>
      </c>
      <c r="E1048" s="9" t="s">
        <v>1706</v>
      </c>
    </row>
    <row r="1049" spans="1:5" x14ac:dyDescent="0.3">
      <c r="A1049" s="129"/>
      <c r="B1049" s="9" t="s">
        <v>1707</v>
      </c>
      <c r="C1049" s="8">
        <v>65.930000000000007</v>
      </c>
      <c r="D1049" s="8">
        <v>1.53</v>
      </c>
      <c r="E1049" s="9" t="s">
        <v>1099</v>
      </c>
    </row>
    <row r="1050" spans="1:5" x14ac:dyDescent="0.3">
      <c r="A1050" s="129"/>
      <c r="B1050" s="9" t="s">
        <v>1708</v>
      </c>
      <c r="C1050" s="8">
        <v>85.34</v>
      </c>
      <c r="D1050" s="8">
        <v>3.76</v>
      </c>
      <c r="E1050" s="9" t="s">
        <v>1066</v>
      </c>
    </row>
    <row r="1051" spans="1:5" x14ac:dyDescent="0.3">
      <c r="A1051" s="129"/>
      <c r="B1051" s="9" t="s">
        <v>1709</v>
      </c>
      <c r="C1051" s="8">
        <v>74.62</v>
      </c>
      <c r="D1051" s="8">
        <v>3.7</v>
      </c>
      <c r="E1051" s="9" t="s">
        <v>1448</v>
      </c>
    </row>
    <row r="1052" spans="1:5" x14ac:dyDescent="0.3">
      <c r="A1052" s="129"/>
      <c r="B1052" s="9" t="s">
        <v>1710</v>
      </c>
      <c r="C1052" s="8">
        <v>75.81</v>
      </c>
      <c r="D1052" s="8">
        <v>3.18</v>
      </c>
      <c r="E1052" s="9" t="s">
        <v>1711</v>
      </c>
    </row>
    <row r="1053" spans="1:5" x14ac:dyDescent="0.3">
      <c r="A1053" s="129"/>
      <c r="B1053" s="9" t="s">
        <v>1712</v>
      </c>
      <c r="C1053" s="8">
        <v>93.77</v>
      </c>
      <c r="D1053" s="8">
        <v>3.85</v>
      </c>
      <c r="E1053" s="9" t="s">
        <v>1136</v>
      </c>
    </row>
    <row r="1054" spans="1:5" x14ac:dyDescent="0.3">
      <c r="A1054" s="129"/>
      <c r="B1054" s="9" t="s">
        <v>1713</v>
      </c>
      <c r="C1054" s="8">
        <v>73.2</v>
      </c>
      <c r="D1054" s="8">
        <v>7.91</v>
      </c>
      <c r="E1054" s="9" t="s">
        <v>1256</v>
      </c>
    </row>
    <row r="1055" spans="1:5" x14ac:dyDescent="0.3">
      <c r="A1055" s="129"/>
      <c r="B1055" s="9" t="s">
        <v>1714</v>
      </c>
      <c r="C1055" s="8">
        <v>76.17</v>
      </c>
      <c r="D1055" s="8">
        <v>0</v>
      </c>
      <c r="E1055" s="9" t="s">
        <v>1715</v>
      </c>
    </row>
    <row r="1056" spans="1:5" x14ac:dyDescent="0.3">
      <c r="A1056" s="129"/>
      <c r="B1056" s="9" t="s">
        <v>1716</v>
      </c>
      <c r="C1056" s="8">
        <v>71.19</v>
      </c>
      <c r="D1056" s="8">
        <v>1.69</v>
      </c>
      <c r="E1056" s="9" t="s">
        <v>1239</v>
      </c>
    </row>
    <row r="1057" spans="1:5" x14ac:dyDescent="0.3">
      <c r="A1057" s="129"/>
      <c r="B1057" s="9" t="s">
        <v>1717</v>
      </c>
      <c r="C1057" s="8">
        <v>75</v>
      </c>
      <c r="D1057" s="8">
        <v>0</v>
      </c>
      <c r="E1057" s="9" t="s">
        <v>1203</v>
      </c>
    </row>
    <row r="1058" spans="1:5" x14ac:dyDescent="0.3">
      <c r="A1058" s="129"/>
      <c r="B1058" s="9" t="s">
        <v>1718</v>
      </c>
      <c r="C1058" s="8">
        <v>68.2</v>
      </c>
      <c r="D1058" s="8">
        <v>1.49</v>
      </c>
      <c r="E1058" s="9" t="s">
        <v>1032</v>
      </c>
    </row>
    <row r="1059" spans="1:5" x14ac:dyDescent="0.3">
      <c r="A1059" s="129"/>
      <c r="B1059" s="9" t="s">
        <v>1719</v>
      </c>
      <c r="C1059" s="8">
        <v>94.66</v>
      </c>
      <c r="D1059" s="8">
        <v>4.1100000000000003</v>
      </c>
      <c r="E1059" s="9" t="s">
        <v>1082</v>
      </c>
    </row>
    <row r="1060" spans="1:5" x14ac:dyDescent="0.3">
      <c r="A1060" s="129"/>
      <c r="B1060" s="9" t="s">
        <v>1720</v>
      </c>
      <c r="C1060" s="8">
        <v>54.12</v>
      </c>
      <c r="D1060" s="8">
        <v>9.09</v>
      </c>
      <c r="E1060" s="9" t="s">
        <v>1465</v>
      </c>
    </row>
    <row r="1061" spans="1:5" x14ac:dyDescent="0.3">
      <c r="A1061" s="129"/>
      <c r="B1061" s="9" t="s">
        <v>1721</v>
      </c>
      <c r="C1061" s="8">
        <v>59.96</v>
      </c>
      <c r="D1061" s="8">
        <v>4.55</v>
      </c>
      <c r="E1061" s="9" t="s">
        <v>348</v>
      </c>
    </row>
    <row r="1062" spans="1:5" x14ac:dyDescent="0.3">
      <c r="A1062" s="129"/>
      <c r="B1062" s="9" t="s">
        <v>1722</v>
      </c>
      <c r="C1062" s="8">
        <v>67.11</v>
      </c>
      <c r="D1062" s="8">
        <v>5.04</v>
      </c>
      <c r="E1062" s="9" t="s">
        <v>529</v>
      </c>
    </row>
    <row r="1063" spans="1:5" x14ac:dyDescent="0.3">
      <c r="A1063" s="129"/>
      <c r="B1063" s="9" t="s">
        <v>1723</v>
      </c>
      <c r="C1063" s="8">
        <v>95.63</v>
      </c>
      <c r="D1063" s="8">
        <v>3.42</v>
      </c>
      <c r="E1063" s="9" t="s">
        <v>1058</v>
      </c>
    </row>
    <row r="1064" spans="1:5" x14ac:dyDescent="0.3">
      <c r="A1064" s="129"/>
      <c r="B1064" s="9" t="s">
        <v>1724</v>
      </c>
      <c r="C1064" s="8">
        <v>82.62</v>
      </c>
      <c r="D1064" s="8">
        <v>4.4400000000000004</v>
      </c>
      <c r="E1064" s="9" t="s">
        <v>1227</v>
      </c>
    </row>
    <row r="1065" spans="1:5" x14ac:dyDescent="0.3">
      <c r="A1065" s="129"/>
      <c r="B1065" s="9" t="s">
        <v>1725</v>
      </c>
      <c r="C1065" s="8">
        <v>50.13</v>
      </c>
      <c r="D1065" s="8">
        <v>9.9700000000000006</v>
      </c>
      <c r="E1065" s="9" t="s">
        <v>1187</v>
      </c>
    </row>
    <row r="1066" spans="1:5" x14ac:dyDescent="0.3">
      <c r="A1066" s="129"/>
      <c r="B1066" s="9" t="s">
        <v>1726</v>
      </c>
      <c r="C1066" s="8">
        <v>71.61</v>
      </c>
      <c r="D1066" s="8">
        <v>0.97</v>
      </c>
      <c r="E1066" s="9" t="s">
        <v>1462</v>
      </c>
    </row>
    <row r="1067" spans="1:5" x14ac:dyDescent="0.3">
      <c r="A1067" s="129"/>
      <c r="B1067" s="9" t="s">
        <v>1727</v>
      </c>
      <c r="C1067" s="8">
        <v>54.56</v>
      </c>
      <c r="D1067" s="8">
        <v>6.15</v>
      </c>
      <c r="E1067" s="9" t="s">
        <v>1728</v>
      </c>
    </row>
    <row r="1068" spans="1:5" x14ac:dyDescent="0.3">
      <c r="A1068" s="129"/>
      <c r="B1068" s="9" t="s">
        <v>1729</v>
      </c>
      <c r="C1068" s="8">
        <v>61.03</v>
      </c>
      <c r="D1068" s="8">
        <v>7.52</v>
      </c>
      <c r="E1068" s="9" t="s">
        <v>1730</v>
      </c>
    </row>
    <row r="1069" spans="1:5" x14ac:dyDescent="0.3">
      <c r="A1069" s="129"/>
      <c r="B1069" s="9" t="s">
        <v>1731</v>
      </c>
      <c r="C1069" s="8">
        <v>56.97</v>
      </c>
      <c r="D1069" s="8">
        <v>2.4700000000000002</v>
      </c>
      <c r="E1069" s="9" t="s">
        <v>1047</v>
      </c>
    </row>
    <row r="1070" spans="1:5" x14ac:dyDescent="0.3">
      <c r="A1070" s="129"/>
      <c r="B1070" s="9" t="s">
        <v>1732</v>
      </c>
      <c r="C1070" s="8">
        <v>61.02</v>
      </c>
      <c r="D1070" s="8">
        <v>0.36</v>
      </c>
      <c r="E1070" s="9" t="s">
        <v>1044</v>
      </c>
    </row>
    <row r="1071" spans="1:5" x14ac:dyDescent="0.3">
      <c r="A1071" s="129"/>
      <c r="B1071" s="9" t="s">
        <v>1733</v>
      </c>
      <c r="C1071" s="8">
        <v>84.58</v>
      </c>
      <c r="D1071" s="8">
        <v>6.9</v>
      </c>
      <c r="E1071" s="9" t="s">
        <v>1130</v>
      </c>
    </row>
    <row r="1072" spans="1:5" x14ac:dyDescent="0.3">
      <c r="A1072" s="129"/>
      <c r="B1072" s="9" t="s">
        <v>1734</v>
      </c>
      <c r="C1072" s="8">
        <v>55.88</v>
      </c>
      <c r="D1072" s="8">
        <v>6.76</v>
      </c>
      <c r="E1072" s="9" t="s">
        <v>1735</v>
      </c>
    </row>
    <row r="1073" spans="1:5" x14ac:dyDescent="0.3">
      <c r="A1073" s="129"/>
      <c r="B1073" s="9" t="s">
        <v>1736</v>
      </c>
      <c r="C1073" s="8">
        <v>52.89</v>
      </c>
      <c r="D1073" s="8">
        <v>5.16</v>
      </c>
      <c r="E1073" s="9" t="s">
        <v>1143</v>
      </c>
    </row>
    <row r="1074" spans="1:5" x14ac:dyDescent="0.3">
      <c r="A1074" s="129"/>
      <c r="B1074" s="9" t="s">
        <v>1737</v>
      </c>
      <c r="C1074" s="8">
        <v>77.36</v>
      </c>
      <c r="D1074" s="8">
        <v>2.54</v>
      </c>
      <c r="E1074" s="9" t="s">
        <v>310</v>
      </c>
    </row>
    <row r="1075" spans="1:5" x14ac:dyDescent="0.3">
      <c r="A1075" s="129"/>
      <c r="B1075" s="9" t="s">
        <v>1738</v>
      </c>
      <c r="C1075" s="8">
        <v>55.58</v>
      </c>
      <c r="D1075" s="8">
        <v>7.12</v>
      </c>
      <c r="E1075" s="9" t="s">
        <v>288</v>
      </c>
    </row>
    <row r="1076" spans="1:5" x14ac:dyDescent="0.3">
      <c r="A1076" s="129"/>
      <c r="B1076" s="9" t="s">
        <v>1739</v>
      </c>
      <c r="C1076" s="8">
        <v>72.97</v>
      </c>
      <c r="D1076" s="8">
        <v>3.6</v>
      </c>
      <c r="E1076" s="9" t="s">
        <v>1152</v>
      </c>
    </row>
    <row r="1077" spans="1:5" x14ac:dyDescent="0.3">
      <c r="A1077" s="129"/>
      <c r="B1077" s="9" t="s">
        <v>1740</v>
      </c>
      <c r="C1077" s="8">
        <v>59.28</v>
      </c>
      <c r="D1077" s="8">
        <v>0.85</v>
      </c>
      <c r="E1077" s="9" t="s">
        <v>1321</v>
      </c>
    </row>
    <row r="1078" spans="1:5" x14ac:dyDescent="0.3">
      <c r="A1078" s="129"/>
      <c r="B1078" s="9" t="s">
        <v>1741</v>
      </c>
      <c r="C1078" s="8">
        <v>56.9</v>
      </c>
      <c r="D1078" s="8">
        <v>5.0199999999999996</v>
      </c>
      <c r="E1078" s="9" t="s">
        <v>1040</v>
      </c>
    </row>
    <row r="1079" spans="1:5" x14ac:dyDescent="0.3">
      <c r="A1079" s="129"/>
      <c r="B1079" s="9" t="s">
        <v>1742</v>
      </c>
      <c r="C1079" s="8">
        <v>65.459999999999994</v>
      </c>
      <c r="D1079" s="8">
        <v>2.2599999999999998</v>
      </c>
      <c r="E1079" s="9" t="s">
        <v>1662</v>
      </c>
    </row>
    <row r="1080" spans="1:5" x14ac:dyDescent="0.3">
      <c r="A1080" s="129"/>
      <c r="B1080" s="9" t="s">
        <v>1743</v>
      </c>
      <c r="C1080" s="8">
        <v>78.75</v>
      </c>
      <c r="D1080" s="8">
        <v>2.2999999999999998</v>
      </c>
      <c r="E1080" s="9" t="s">
        <v>1152</v>
      </c>
    </row>
    <row r="1081" spans="1:5" x14ac:dyDescent="0.3">
      <c r="A1081" s="129"/>
      <c r="B1081" s="9" t="s">
        <v>1744</v>
      </c>
      <c r="C1081" s="8">
        <v>81.87</v>
      </c>
      <c r="D1081" s="8">
        <v>7.49</v>
      </c>
      <c r="E1081" s="9" t="s">
        <v>1745</v>
      </c>
    </row>
    <row r="1082" spans="1:5" x14ac:dyDescent="0.3">
      <c r="A1082" s="129"/>
      <c r="B1082" s="9" t="s">
        <v>1746</v>
      </c>
      <c r="C1082" s="8">
        <v>51.65</v>
      </c>
      <c r="D1082" s="8">
        <v>2.59</v>
      </c>
      <c r="E1082" s="9" t="s">
        <v>1219</v>
      </c>
    </row>
    <row r="1083" spans="1:5" x14ac:dyDescent="0.3">
      <c r="A1083" s="129"/>
      <c r="B1083" s="9" t="s">
        <v>1747</v>
      </c>
      <c r="C1083" s="8">
        <v>57.38</v>
      </c>
      <c r="D1083" s="8">
        <v>1.21</v>
      </c>
      <c r="E1083" s="9" t="s">
        <v>1462</v>
      </c>
    </row>
    <row r="1084" spans="1:5" x14ac:dyDescent="0.3">
      <c r="A1084" s="129"/>
      <c r="B1084" s="9" t="s">
        <v>1748</v>
      </c>
      <c r="C1084" s="8">
        <v>72.34</v>
      </c>
      <c r="D1084" s="8">
        <v>2.66</v>
      </c>
      <c r="E1084" s="9" t="s">
        <v>501</v>
      </c>
    </row>
    <row r="1085" spans="1:5" x14ac:dyDescent="0.3">
      <c r="A1085" s="129"/>
      <c r="B1085" s="9" t="s">
        <v>1749</v>
      </c>
      <c r="C1085" s="8">
        <v>51.83</v>
      </c>
      <c r="D1085" s="8">
        <v>4.21</v>
      </c>
      <c r="E1085" s="9" t="s">
        <v>301</v>
      </c>
    </row>
    <row r="1086" spans="1:5" x14ac:dyDescent="0.3">
      <c r="A1086" s="129"/>
      <c r="B1086" s="9" t="s">
        <v>1750</v>
      </c>
      <c r="C1086" s="8">
        <v>50.03</v>
      </c>
      <c r="D1086" s="8">
        <v>1.58</v>
      </c>
      <c r="E1086" s="9" t="s">
        <v>529</v>
      </c>
    </row>
    <row r="1087" spans="1:5" x14ac:dyDescent="0.3">
      <c r="A1087" s="129"/>
      <c r="B1087" s="9" t="s">
        <v>1751</v>
      </c>
      <c r="C1087" s="8">
        <v>80.58</v>
      </c>
      <c r="D1087" s="8">
        <v>2.91</v>
      </c>
      <c r="E1087" s="9" t="s">
        <v>1752</v>
      </c>
    </row>
    <row r="1088" spans="1:5" x14ac:dyDescent="0.3">
      <c r="A1088" s="129"/>
      <c r="B1088" s="9" t="s">
        <v>1753</v>
      </c>
      <c r="C1088" s="8">
        <v>55.89</v>
      </c>
      <c r="D1088" s="8">
        <v>0.32</v>
      </c>
      <c r="E1088" s="9" t="s">
        <v>1451</v>
      </c>
    </row>
    <row r="1089" spans="1:5" x14ac:dyDescent="0.3">
      <c r="A1089" s="129"/>
      <c r="B1089" s="9" t="s">
        <v>1754</v>
      </c>
      <c r="C1089" s="8">
        <v>91.58</v>
      </c>
      <c r="D1089" s="8">
        <v>5.34</v>
      </c>
      <c r="E1089" s="9" t="s">
        <v>1292</v>
      </c>
    </row>
    <row r="1090" spans="1:5" x14ac:dyDescent="0.3">
      <c r="A1090" s="129"/>
      <c r="B1090" s="9" t="s">
        <v>1755</v>
      </c>
      <c r="C1090" s="8">
        <v>65.819999999999993</v>
      </c>
      <c r="D1090" s="8">
        <v>3.55</v>
      </c>
      <c r="E1090" s="9" t="s">
        <v>1294</v>
      </c>
    </row>
    <row r="1091" spans="1:5" x14ac:dyDescent="0.3">
      <c r="A1091" s="129"/>
      <c r="B1091" s="9" t="s">
        <v>1756</v>
      </c>
      <c r="C1091" s="8">
        <v>53.33</v>
      </c>
      <c r="D1091" s="8">
        <v>6.77</v>
      </c>
      <c r="E1091" s="9" t="s">
        <v>1474</v>
      </c>
    </row>
    <row r="1092" spans="1:5" x14ac:dyDescent="0.3">
      <c r="A1092" s="129"/>
      <c r="B1092" s="9" t="s">
        <v>1757</v>
      </c>
      <c r="C1092" s="8">
        <v>71.09</v>
      </c>
      <c r="D1092" s="8">
        <v>2.91</v>
      </c>
      <c r="E1092" s="9" t="s">
        <v>1465</v>
      </c>
    </row>
    <row r="1093" spans="1:5" x14ac:dyDescent="0.3">
      <c r="A1093" s="129"/>
      <c r="B1093" s="9" t="s">
        <v>1758</v>
      </c>
      <c r="C1093" s="8">
        <v>68.94</v>
      </c>
      <c r="D1093" s="8">
        <v>2.57</v>
      </c>
      <c r="E1093" s="9" t="s">
        <v>1465</v>
      </c>
    </row>
    <row r="1094" spans="1:5" x14ac:dyDescent="0.3">
      <c r="A1094" s="129"/>
      <c r="B1094" s="9" t="s">
        <v>1759</v>
      </c>
      <c r="C1094" s="8">
        <v>60</v>
      </c>
      <c r="D1094" s="8">
        <v>2.1800000000000002</v>
      </c>
      <c r="E1094" s="9" t="s">
        <v>1117</v>
      </c>
    </row>
    <row r="1095" spans="1:5" x14ac:dyDescent="0.3">
      <c r="A1095" s="129"/>
      <c r="B1095" s="9" t="s">
        <v>1760</v>
      </c>
      <c r="C1095" s="8">
        <v>85.7</v>
      </c>
      <c r="D1095" s="8">
        <v>1.6</v>
      </c>
      <c r="E1095" s="9" t="s">
        <v>1294</v>
      </c>
    </row>
    <row r="1096" spans="1:5" x14ac:dyDescent="0.3">
      <c r="A1096" s="129"/>
      <c r="B1096" s="9" t="s">
        <v>1761</v>
      </c>
      <c r="C1096" s="8">
        <v>92.04</v>
      </c>
      <c r="D1096" s="8">
        <v>1.45</v>
      </c>
      <c r="E1096" s="9" t="s">
        <v>1256</v>
      </c>
    </row>
    <row r="1097" spans="1:5" x14ac:dyDescent="0.3">
      <c r="A1097" s="129"/>
      <c r="B1097" s="9" t="s">
        <v>1762</v>
      </c>
      <c r="C1097" s="8">
        <v>56.4</v>
      </c>
      <c r="D1097" s="8">
        <v>9.34</v>
      </c>
      <c r="E1097" s="9" t="s">
        <v>1763</v>
      </c>
    </row>
    <row r="1098" spans="1:5" x14ac:dyDescent="0.3">
      <c r="A1098" s="129" t="s">
        <v>228</v>
      </c>
      <c r="B1098" s="3" t="s">
        <v>1945</v>
      </c>
      <c r="C1098" s="8">
        <v>90.63</v>
      </c>
      <c r="D1098" s="8">
        <v>1.381</v>
      </c>
      <c r="E1098" s="3" t="s">
        <v>1764</v>
      </c>
    </row>
    <row r="1099" spans="1:5" x14ac:dyDescent="0.3">
      <c r="A1099" s="129"/>
      <c r="B1099" s="3" t="s">
        <v>1946</v>
      </c>
      <c r="C1099" s="8">
        <v>96.36</v>
      </c>
      <c r="D1099" s="8">
        <v>2.97</v>
      </c>
      <c r="E1099" s="3" t="s">
        <v>340</v>
      </c>
    </row>
    <row r="1100" spans="1:5" x14ac:dyDescent="0.3">
      <c r="A1100" s="129"/>
      <c r="B1100" s="3" t="s">
        <v>1947</v>
      </c>
      <c r="C1100" s="8">
        <v>96.13</v>
      </c>
      <c r="D1100" s="8">
        <v>3.3319999999999999</v>
      </c>
      <c r="E1100" s="3" t="s">
        <v>1765</v>
      </c>
    </row>
    <row r="1101" spans="1:5" x14ac:dyDescent="0.3">
      <c r="A1101" s="129"/>
      <c r="B1101" s="3" t="s">
        <v>1948</v>
      </c>
      <c r="C1101" s="8">
        <v>77.83</v>
      </c>
      <c r="D1101" s="8">
        <v>0.60499999999999998</v>
      </c>
      <c r="E1101" s="3" t="s">
        <v>250</v>
      </c>
    </row>
    <row r="1102" spans="1:5" x14ac:dyDescent="0.3">
      <c r="A1102" s="129"/>
      <c r="B1102" s="3" t="s">
        <v>1949</v>
      </c>
      <c r="C1102" s="8">
        <v>97.08</v>
      </c>
      <c r="D1102" s="8">
        <v>2.5880000000000001</v>
      </c>
      <c r="E1102" s="3" t="s">
        <v>383</v>
      </c>
    </row>
    <row r="1103" spans="1:5" x14ac:dyDescent="0.3">
      <c r="A1103" s="129"/>
      <c r="B1103" s="3" t="s">
        <v>1950</v>
      </c>
      <c r="C1103" s="8">
        <v>89.34</v>
      </c>
      <c r="D1103" s="8">
        <v>1.63</v>
      </c>
      <c r="E1103" s="3" t="s">
        <v>541</v>
      </c>
    </row>
    <row r="1104" spans="1:5" x14ac:dyDescent="0.3">
      <c r="A1104" s="129"/>
      <c r="B1104" s="3" t="s">
        <v>1951</v>
      </c>
      <c r="C1104" s="8">
        <v>94.87</v>
      </c>
      <c r="D1104" s="8">
        <v>0.85399999999999998</v>
      </c>
      <c r="E1104" s="3" t="s">
        <v>352</v>
      </c>
    </row>
    <row r="1105" spans="1:5" x14ac:dyDescent="0.3">
      <c r="A1105" s="129"/>
      <c r="B1105" s="3" t="s">
        <v>1952</v>
      </c>
      <c r="C1105" s="8">
        <v>98.7</v>
      </c>
      <c r="D1105" s="8">
        <v>3.5999999999999997E-2</v>
      </c>
      <c r="E1105" s="3" t="s">
        <v>1766</v>
      </c>
    </row>
    <row r="1106" spans="1:5" x14ac:dyDescent="0.3">
      <c r="A1106" s="129"/>
      <c r="B1106" s="3" t="s">
        <v>1953</v>
      </c>
      <c r="C1106" s="8">
        <v>64.930000000000007</v>
      </c>
      <c r="D1106" s="8">
        <v>0</v>
      </c>
      <c r="E1106" s="3" t="s">
        <v>1767</v>
      </c>
    </row>
    <row r="1107" spans="1:5" x14ac:dyDescent="0.3">
      <c r="A1107" s="129"/>
      <c r="B1107" s="3" t="s">
        <v>1954</v>
      </c>
      <c r="C1107" s="8">
        <v>66.94</v>
      </c>
      <c r="D1107" s="8">
        <v>0.92500000000000004</v>
      </c>
      <c r="E1107" s="3" t="s">
        <v>1768</v>
      </c>
    </row>
    <row r="1108" spans="1:5" x14ac:dyDescent="0.3">
      <c r="A1108" s="129"/>
      <c r="B1108" s="3" t="s">
        <v>1955</v>
      </c>
      <c r="C1108" s="8">
        <v>50.29</v>
      </c>
      <c r="D1108" s="8">
        <v>4.585</v>
      </c>
      <c r="E1108" s="3" t="s">
        <v>599</v>
      </c>
    </row>
    <row r="1109" spans="1:5" x14ac:dyDescent="0.3">
      <c r="A1109" s="129"/>
      <c r="B1109" s="3" t="s">
        <v>1956</v>
      </c>
      <c r="C1109" s="8">
        <v>92.31</v>
      </c>
      <c r="D1109" s="8">
        <v>3.2</v>
      </c>
      <c r="E1109" s="3" t="s">
        <v>1769</v>
      </c>
    </row>
    <row r="1110" spans="1:5" x14ac:dyDescent="0.3">
      <c r="A1110" s="129"/>
      <c r="B1110" s="3" t="s">
        <v>1957</v>
      </c>
      <c r="C1110" s="8">
        <v>68.92</v>
      </c>
      <c r="D1110" s="8">
        <v>0.311</v>
      </c>
      <c r="E1110" s="3" t="s">
        <v>1770</v>
      </c>
    </row>
    <row r="1111" spans="1:5" x14ac:dyDescent="0.3">
      <c r="A1111" s="129" t="s">
        <v>2108</v>
      </c>
      <c r="B1111" s="3" t="s">
        <v>2545</v>
      </c>
      <c r="C1111" s="8">
        <v>67.239999999999995</v>
      </c>
      <c r="D1111" s="8">
        <v>6.8959999999999999</v>
      </c>
      <c r="E1111" s="3" t="s">
        <v>1771</v>
      </c>
    </row>
    <row r="1112" spans="1:5" x14ac:dyDescent="0.3">
      <c r="A1112" s="129"/>
      <c r="B1112" s="3" t="s">
        <v>2224</v>
      </c>
      <c r="C1112" s="8">
        <v>74.13</v>
      </c>
      <c r="D1112" s="8">
        <v>5.6449999999999996</v>
      </c>
      <c r="E1112" s="3" t="s">
        <v>1772</v>
      </c>
    </row>
    <row r="1113" spans="1:5" x14ac:dyDescent="0.3">
      <c r="A1113" s="129"/>
      <c r="B1113" s="3" t="s">
        <v>2546</v>
      </c>
      <c r="C1113" s="8">
        <v>97.62</v>
      </c>
      <c r="D1113" s="8">
        <v>4.1459999999999999</v>
      </c>
      <c r="E1113" s="3" t="s">
        <v>1773</v>
      </c>
    </row>
    <row r="1114" spans="1:5" x14ac:dyDescent="0.3">
      <c r="A1114" s="129"/>
      <c r="B1114" s="3" t="s">
        <v>2547</v>
      </c>
      <c r="C1114" s="8">
        <v>55.08</v>
      </c>
      <c r="D1114" s="8">
        <v>0.42099999999999999</v>
      </c>
      <c r="E1114" s="3" t="s">
        <v>310</v>
      </c>
    </row>
    <row r="1115" spans="1:5" x14ac:dyDescent="0.3">
      <c r="A1115" s="129"/>
      <c r="B1115" s="3" t="s">
        <v>2548</v>
      </c>
      <c r="C1115" s="8">
        <v>83.68</v>
      </c>
      <c r="D1115" s="8">
        <v>5.5549999999999997</v>
      </c>
      <c r="E1115" s="3" t="s">
        <v>310</v>
      </c>
    </row>
    <row r="1116" spans="1:5" x14ac:dyDescent="0.3">
      <c r="A1116" s="129"/>
      <c r="B1116" s="3" t="s">
        <v>2549</v>
      </c>
      <c r="C1116" s="8">
        <v>69.89</v>
      </c>
      <c r="D1116" s="8">
        <v>4.2569999999999997</v>
      </c>
      <c r="E1116" s="3" t="s">
        <v>1774</v>
      </c>
    </row>
    <row r="1117" spans="1:5" x14ac:dyDescent="0.3">
      <c r="A1117" s="129"/>
      <c r="B1117" s="3" t="s">
        <v>2550</v>
      </c>
      <c r="C1117" s="8">
        <v>53.43</v>
      </c>
      <c r="D1117" s="8">
        <v>2.875</v>
      </c>
      <c r="E1117" s="3" t="s">
        <v>1219</v>
      </c>
    </row>
    <row r="1118" spans="1:5" x14ac:dyDescent="0.3">
      <c r="A1118" s="129"/>
      <c r="B1118" s="3" t="s">
        <v>2551</v>
      </c>
      <c r="C1118" s="8">
        <v>93.25</v>
      </c>
      <c r="D1118" s="8">
        <v>2.992</v>
      </c>
      <c r="E1118" s="3" t="s">
        <v>1775</v>
      </c>
    </row>
    <row r="1119" spans="1:5" x14ac:dyDescent="0.3">
      <c r="A1119" s="129"/>
      <c r="B1119" s="3" t="s">
        <v>2552</v>
      </c>
      <c r="C1119" s="8">
        <v>85.36</v>
      </c>
      <c r="D1119" s="8">
        <v>5.4619999999999997</v>
      </c>
      <c r="E1119" s="3" t="s">
        <v>1776</v>
      </c>
    </row>
    <row r="1120" spans="1:5" x14ac:dyDescent="0.3">
      <c r="A1120" s="129"/>
      <c r="B1120" s="3" t="s">
        <v>2553</v>
      </c>
      <c r="C1120" s="8">
        <v>91.63</v>
      </c>
      <c r="D1120" s="8">
        <v>1.6259999999999999</v>
      </c>
      <c r="E1120" s="3" t="s">
        <v>1777</v>
      </c>
    </row>
    <row r="1121" spans="1:5" x14ac:dyDescent="0.3">
      <c r="A1121" s="129"/>
      <c r="B1121" s="3" t="s">
        <v>2554</v>
      </c>
      <c r="C1121" s="8">
        <v>95.03</v>
      </c>
      <c r="D1121" s="8">
        <v>2.6150000000000002</v>
      </c>
      <c r="E1121" s="3" t="s">
        <v>1773</v>
      </c>
    </row>
    <row r="1122" spans="1:5" x14ac:dyDescent="0.3">
      <c r="A1122" s="129"/>
      <c r="B1122" s="3" t="s">
        <v>2555</v>
      </c>
      <c r="C1122" s="8">
        <v>73.14</v>
      </c>
      <c r="D1122" s="8">
        <v>2.08</v>
      </c>
      <c r="E1122" s="3" t="s">
        <v>1778</v>
      </c>
    </row>
    <row r="1123" spans="1:5" x14ac:dyDescent="0.3">
      <c r="A1123" s="129"/>
      <c r="B1123" s="3" t="s">
        <v>2556</v>
      </c>
      <c r="C1123" s="8">
        <v>71.55</v>
      </c>
      <c r="D1123" s="8">
        <v>2.0270000000000001</v>
      </c>
      <c r="E1123" s="3" t="s">
        <v>1779</v>
      </c>
    </row>
    <row r="1124" spans="1:5" x14ac:dyDescent="0.3">
      <c r="A1124" s="129"/>
      <c r="B1124" s="3" t="s">
        <v>2557</v>
      </c>
      <c r="C1124" s="8">
        <v>72.03</v>
      </c>
      <c r="D1124" s="8">
        <v>1.655</v>
      </c>
      <c r="E1124" s="3" t="s">
        <v>1780</v>
      </c>
    </row>
    <row r="1125" spans="1:5" x14ac:dyDescent="0.3">
      <c r="A1125" s="129"/>
      <c r="B1125" s="3" t="s">
        <v>2558</v>
      </c>
      <c r="C1125" s="8">
        <v>51.87</v>
      </c>
      <c r="D1125" s="8">
        <v>0.78300000000000003</v>
      </c>
      <c r="E1125" s="3" t="s">
        <v>1360</v>
      </c>
    </row>
    <row r="1126" spans="1:5" x14ac:dyDescent="0.3">
      <c r="A1126" s="129"/>
      <c r="B1126" s="3" t="s">
        <v>2559</v>
      </c>
      <c r="C1126" s="8">
        <v>58.41</v>
      </c>
      <c r="D1126" s="8">
        <v>9.3849999999999998</v>
      </c>
      <c r="E1126" s="3" t="s">
        <v>282</v>
      </c>
    </row>
    <row r="1127" spans="1:5" x14ac:dyDescent="0.3">
      <c r="A1127" s="129"/>
      <c r="B1127" s="3" t="s">
        <v>2560</v>
      </c>
      <c r="C1127" s="8">
        <v>51.55</v>
      </c>
      <c r="D1127" s="8">
        <v>9.4819999999999993</v>
      </c>
      <c r="E1127" s="3" t="s">
        <v>301</v>
      </c>
    </row>
    <row r="1128" spans="1:5" x14ac:dyDescent="0.3">
      <c r="A1128" s="129"/>
      <c r="B1128" s="3" t="s">
        <v>2561</v>
      </c>
      <c r="C1128" s="8">
        <v>67.239999999999995</v>
      </c>
      <c r="D1128" s="8">
        <v>3.0619999999999998</v>
      </c>
      <c r="E1128" s="3" t="s">
        <v>604</v>
      </c>
    </row>
    <row r="1129" spans="1:5" x14ac:dyDescent="0.3">
      <c r="A1129" s="129"/>
      <c r="B1129" s="3" t="s">
        <v>2562</v>
      </c>
      <c r="C1129" s="8">
        <v>50.86</v>
      </c>
      <c r="D1129" s="8">
        <v>3.448</v>
      </c>
      <c r="E1129" s="3" t="s">
        <v>1781</v>
      </c>
    </row>
    <row r="1130" spans="1:5" x14ac:dyDescent="0.3">
      <c r="A1130" s="129"/>
      <c r="B1130" s="3" t="s">
        <v>2563</v>
      </c>
      <c r="C1130" s="8">
        <v>55.17</v>
      </c>
      <c r="D1130" s="8">
        <v>0</v>
      </c>
      <c r="E1130" s="3" t="s">
        <v>479</v>
      </c>
    </row>
    <row r="1131" spans="1:5" x14ac:dyDescent="0.3">
      <c r="A1131" s="129"/>
      <c r="B1131" s="3" t="s">
        <v>2564</v>
      </c>
      <c r="C1131" s="8">
        <v>51.23</v>
      </c>
      <c r="D1131" s="8">
        <v>1.762</v>
      </c>
      <c r="E1131" s="3" t="s">
        <v>260</v>
      </c>
    </row>
    <row r="1132" spans="1:5" x14ac:dyDescent="0.3">
      <c r="A1132" s="129"/>
      <c r="B1132" s="3" t="s">
        <v>2565</v>
      </c>
      <c r="C1132" s="13">
        <v>58.97</v>
      </c>
      <c r="D1132" s="13">
        <v>9.9139999999999997</v>
      </c>
      <c r="E1132" s="3" t="s">
        <v>1782</v>
      </c>
    </row>
    <row r="1133" spans="1:5" x14ac:dyDescent="0.3">
      <c r="A1133" s="129"/>
      <c r="B1133" s="3" t="s">
        <v>2566</v>
      </c>
      <c r="C1133" s="13">
        <v>76.55</v>
      </c>
      <c r="D1133" s="13">
        <v>3.6850000000000001</v>
      </c>
      <c r="E1133" s="3" t="s">
        <v>604</v>
      </c>
    </row>
    <row r="1134" spans="1:5" x14ac:dyDescent="0.3">
      <c r="A1134" s="129"/>
      <c r="B1134" s="3" t="s">
        <v>2567</v>
      </c>
      <c r="C1134" s="13">
        <v>95.72</v>
      </c>
      <c r="D1134" s="13">
        <v>2.1360000000000001</v>
      </c>
      <c r="E1134" s="3" t="s">
        <v>322</v>
      </c>
    </row>
    <row r="1135" spans="1:5" x14ac:dyDescent="0.3">
      <c r="A1135" s="129"/>
      <c r="B1135" s="3" t="s">
        <v>2568</v>
      </c>
      <c r="C1135" s="13">
        <v>76.33</v>
      </c>
      <c r="D1135" s="13">
        <v>4.9269999999999996</v>
      </c>
      <c r="E1135" s="3" t="s">
        <v>294</v>
      </c>
    </row>
    <row r="1136" spans="1:5" x14ac:dyDescent="0.3">
      <c r="A1136" s="129"/>
      <c r="B1136" s="3" t="s">
        <v>2569</v>
      </c>
      <c r="C1136" s="13">
        <v>64.89</v>
      </c>
      <c r="D1136" s="13">
        <v>0</v>
      </c>
      <c r="E1136" s="3" t="s">
        <v>1783</v>
      </c>
    </row>
    <row r="1137" spans="1:5" x14ac:dyDescent="0.3">
      <c r="A1137" s="129"/>
      <c r="B1137" s="3" t="s">
        <v>2570</v>
      </c>
      <c r="C1137" s="13">
        <v>87.68</v>
      </c>
      <c r="D1137" s="13">
        <v>3.5840000000000001</v>
      </c>
      <c r="E1137" s="3" t="s">
        <v>1784</v>
      </c>
    </row>
    <row r="1138" spans="1:5" x14ac:dyDescent="0.3">
      <c r="A1138" s="129"/>
      <c r="B1138" s="3" t="s">
        <v>2571</v>
      </c>
      <c r="C1138" s="13">
        <v>67.61</v>
      </c>
      <c r="D1138" s="13">
        <v>2.4350000000000001</v>
      </c>
      <c r="E1138" s="3" t="s">
        <v>1219</v>
      </c>
    </row>
    <row r="1139" spans="1:5" x14ac:dyDescent="0.3">
      <c r="A1139" s="129"/>
      <c r="B1139" s="3" t="s">
        <v>2572</v>
      </c>
      <c r="C1139" s="13">
        <v>59.47</v>
      </c>
      <c r="D1139" s="13">
        <v>2.9340000000000002</v>
      </c>
      <c r="E1139" s="3" t="s">
        <v>1034</v>
      </c>
    </row>
    <row r="1140" spans="1:5" x14ac:dyDescent="0.3">
      <c r="A1140" s="129"/>
      <c r="B1140" s="3" t="s">
        <v>2573</v>
      </c>
      <c r="C1140" s="13">
        <v>68.150000000000006</v>
      </c>
      <c r="D1140" s="13">
        <v>3.9369999999999998</v>
      </c>
      <c r="E1140" s="3" t="s">
        <v>1774</v>
      </c>
    </row>
    <row r="1141" spans="1:5" x14ac:dyDescent="0.3">
      <c r="A1141" s="129"/>
      <c r="B1141" s="3" t="s">
        <v>2574</v>
      </c>
      <c r="C1141" s="13">
        <v>77.67</v>
      </c>
      <c r="D1141" s="13">
        <v>3.3610000000000002</v>
      </c>
      <c r="E1141" s="3" t="s">
        <v>1785</v>
      </c>
    </row>
    <row r="1142" spans="1:5" x14ac:dyDescent="0.3">
      <c r="A1142" s="129"/>
      <c r="B1142" s="3" t="s">
        <v>2575</v>
      </c>
      <c r="C1142" s="13">
        <v>70.650000000000006</v>
      </c>
      <c r="D1142" s="13">
        <v>3.7690000000000001</v>
      </c>
      <c r="E1142" s="3" t="s">
        <v>479</v>
      </c>
    </row>
    <row r="1143" spans="1:5" x14ac:dyDescent="0.3">
      <c r="A1143" s="129"/>
      <c r="B1143" s="3" t="s">
        <v>2576</v>
      </c>
      <c r="C1143" s="13">
        <v>86.72</v>
      </c>
      <c r="D1143" s="13">
        <v>3.8919999999999999</v>
      </c>
      <c r="E1143" s="3" t="s">
        <v>301</v>
      </c>
    </row>
    <row r="1144" spans="1:5" x14ac:dyDescent="0.3">
      <c r="A1144" s="129"/>
      <c r="B1144" s="3" t="s">
        <v>2577</v>
      </c>
      <c r="C1144" s="13">
        <v>64.63</v>
      </c>
      <c r="D1144" s="13">
        <v>4.234</v>
      </c>
      <c r="E1144" s="3" t="s">
        <v>1786</v>
      </c>
    </row>
    <row r="1145" spans="1:5" x14ac:dyDescent="0.3">
      <c r="A1145" s="129"/>
      <c r="B1145" s="3" t="s">
        <v>2578</v>
      </c>
      <c r="C1145" s="13">
        <v>90.75</v>
      </c>
      <c r="D1145" s="13">
        <v>8.3190000000000008</v>
      </c>
      <c r="E1145" s="3" t="s">
        <v>1776</v>
      </c>
    </row>
    <row r="1146" spans="1:5" x14ac:dyDescent="0.3">
      <c r="A1146" s="129"/>
      <c r="B1146" s="3" t="s">
        <v>2579</v>
      </c>
      <c r="C1146" s="13">
        <v>78.599999999999994</v>
      </c>
      <c r="D1146" s="13">
        <v>3.6230000000000002</v>
      </c>
      <c r="E1146" s="3" t="s">
        <v>1034</v>
      </c>
    </row>
    <row r="1147" spans="1:5" x14ac:dyDescent="0.3">
      <c r="A1147" s="129"/>
      <c r="B1147" s="3" t="s">
        <v>2580</v>
      </c>
      <c r="C1147" s="13">
        <v>52.68</v>
      </c>
      <c r="D1147" s="13">
        <v>1.347</v>
      </c>
      <c r="E1147" s="3" t="s">
        <v>1787</v>
      </c>
    </row>
    <row r="1148" spans="1:5" x14ac:dyDescent="0.3">
      <c r="A1148" s="129"/>
      <c r="B1148" s="3" t="s">
        <v>2581</v>
      </c>
      <c r="C1148" s="13">
        <v>91.63</v>
      </c>
      <c r="D1148" s="13">
        <v>2.1869999999999998</v>
      </c>
      <c r="E1148" s="3" t="s">
        <v>1362</v>
      </c>
    </row>
    <row r="1149" spans="1:5" x14ac:dyDescent="0.3">
      <c r="A1149" s="129"/>
      <c r="B1149" s="3" t="s">
        <v>2582</v>
      </c>
      <c r="C1149" s="13">
        <v>70.53</v>
      </c>
      <c r="D1149" s="13">
        <v>2.5640000000000001</v>
      </c>
      <c r="E1149" s="3" t="s">
        <v>1788</v>
      </c>
    </row>
    <row r="1150" spans="1:5" x14ac:dyDescent="0.3">
      <c r="A1150" s="129"/>
      <c r="B1150" s="3" t="s">
        <v>2583</v>
      </c>
      <c r="C1150" s="13">
        <v>61.08</v>
      </c>
      <c r="D1150" s="13">
        <v>7.9770000000000003</v>
      </c>
      <c r="E1150" s="3" t="s">
        <v>1356</v>
      </c>
    </row>
    <row r="1151" spans="1:5" x14ac:dyDescent="0.3">
      <c r="A1151" s="129"/>
      <c r="B1151" s="3" t="s">
        <v>2584</v>
      </c>
      <c r="C1151" s="13">
        <v>86.63</v>
      </c>
      <c r="D1151" s="13">
        <v>5.4130000000000003</v>
      </c>
      <c r="E1151" s="3" t="s">
        <v>1350</v>
      </c>
    </row>
    <row r="1152" spans="1:5" x14ac:dyDescent="0.3">
      <c r="A1152" s="129"/>
      <c r="B1152" s="3" t="s">
        <v>2585</v>
      </c>
      <c r="C1152" s="13">
        <v>51.13</v>
      </c>
      <c r="D1152" s="13">
        <v>6.8369999999999997</v>
      </c>
      <c r="E1152" s="3" t="s">
        <v>1236</v>
      </c>
    </row>
    <row r="1153" spans="1:5" x14ac:dyDescent="0.3">
      <c r="A1153" s="129"/>
      <c r="B1153" s="3" t="s">
        <v>2586</v>
      </c>
      <c r="C1153" s="13">
        <v>50.56</v>
      </c>
      <c r="D1153" s="13">
        <v>4.7610000000000001</v>
      </c>
      <c r="E1153" s="3" t="s">
        <v>1789</v>
      </c>
    </row>
    <row r="1154" spans="1:5" x14ac:dyDescent="0.3">
      <c r="A1154" s="129"/>
      <c r="B1154" s="3" t="s">
        <v>2587</v>
      </c>
      <c r="C1154" s="13">
        <v>65.88</v>
      </c>
      <c r="D1154" s="13">
        <v>1.7889999999999999</v>
      </c>
      <c r="E1154" s="3" t="s">
        <v>1790</v>
      </c>
    </row>
    <row r="1155" spans="1:5" x14ac:dyDescent="0.3">
      <c r="A1155" s="129"/>
      <c r="B1155" s="3" t="s">
        <v>2588</v>
      </c>
      <c r="C1155" s="13">
        <v>58.12</v>
      </c>
      <c r="D1155" s="13">
        <v>1.5469999999999999</v>
      </c>
      <c r="E1155" s="3" t="s">
        <v>639</v>
      </c>
    </row>
    <row r="1156" spans="1:5" x14ac:dyDescent="0.3">
      <c r="A1156" s="129"/>
      <c r="B1156" s="3" t="s">
        <v>2589</v>
      </c>
      <c r="C1156" s="13">
        <v>70.680000000000007</v>
      </c>
      <c r="D1156" s="13">
        <v>4.3869999999999996</v>
      </c>
      <c r="E1156" s="3" t="s">
        <v>1791</v>
      </c>
    </row>
    <row r="1157" spans="1:5" x14ac:dyDescent="0.3">
      <c r="A1157" s="129"/>
      <c r="B1157" s="3" t="s">
        <v>2590</v>
      </c>
      <c r="C1157" s="13">
        <v>84.9</v>
      </c>
      <c r="D1157" s="13">
        <v>3.8849999999999998</v>
      </c>
      <c r="E1157" s="3" t="s">
        <v>1780</v>
      </c>
    </row>
    <row r="1158" spans="1:5" x14ac:dyDescent="0.3">
      <c r="A1158" s="129"/>
      <c r="B1158" s="3" t="s">
        <v>2591</v>
      </c>
      <c r="C1158" s="13">
        <v>71.22</v>
      </c>
      <c r="D1158" s="13">
        <v>1.2529999999999999</v>
      </c>
      <c r="E1158" s="3" t="s">
        <v>905</v>
      </c>
    </row>
    <row r="1159" spans="1:5" x14ac:dyDescent="0.3">
      <c r="A1159" s="129"/>
      <c r="B1159" s="3" t="s">
        <v>2592</v>
      </c>
      <c r="C1159" s="13">
        <v>52.34</v>
      </c>
      <c r="D1159" s="13">
        <v>1.4219999999999999</v>
      </c>
      <c r="E1159" s="3" t="s">
        <v>1184</v>
      </c>
    </row>
    <row r="1160" spans="1:5" x14ac:dyDescent="0.3">
      <c r="A1160" s="129"/>
      <c r="B1160" s="3" t="s">
        <v>2593</v>
      </c>
      <c r="C1160" s="8">
        <v>87.46</v>
      </c>
      <c r="D1160" s="8">
        <v>4.5449999999999999</v>
      </c>
      <c r="E1160" s="3" t="s">
        <v>1348</v>
      </c>
    </row>
    <row r="1161" spans="1:5" x14ac:dyDescent="0.3">
      <c r="A1161" s="129"/>
      <c r="B1161" s="3" t="s">
        <v>2594</v>
      </c>
      <c r="C1161" s="8">
        <v>51.54</v>
      </c>
      <c r="D1161" s="8">
        <v>7.6079999999999997</v>
      </c>
      <c r="E1161" s="3" t="s">
        <v>256</v>
      </c>
    </row>
    <row r="1162" spans="1:5" x14ac:dyDescent="0.3">
      <c r="A1162" s="129"/>
      <c r="B1162" s="3" t="s">
        <v>2595</v>
      </c>
      <c r="C1162" s="8">
        <v>55.94</v>
      </c>
      <c r="D1162" s="8">
        <v>3.125</v>
      </c>
      <c r="E1162" s="3" t="s">
        <v>1792</v>
      </c>
    </row>
    <row r="1163" spans="1:5" x14ac:dyDescent="0.3">
      <c r="A1163" s="129"/>
      <c r="B1163" s="3" t="s">
        <v>2596</v>
      </c>
      <c r="C1163" s="8">
        <v>62.45</v>
      </c>
      <c r="D1163" s="8">
        <v>3.2189999999999999</v>
      </c>
      <c r="E1163" s="3" t="s">
        <v>1034</v>
      </c>
    </row>
    <row r="1164" spans="1:5" x14ac:dyDescent="0.3">
      <c r="A1164" s="129"/>
      <c r="B1164" s="3" t="s">
        <v>2597</v>
      </c>
      <c r="C1164" s="8">
        <v>54.07</v>
      </c>
      <c r="D1164" s="8">
        <v>6.8959999999999999</v>
      </c>
      <c r="E1164" s="3" t="s">
        <v>1356</v>
      </c>
    </row>
    <row r="1165" spans="1:5" x14ac:dyDescent="0.3">
      <c r="A1165" s="129"/>
      <c r="B1165" s="3" t="s">
        <v>2598</v>
      </c>
      <c r="C1165" s="8">
        <v>75.62</v>
      </c>
      <c r="D1165" s="8">
        <v>0.25900000000000001</v>
      </c>
      <c r="E1165" s="3" t="s">
        <v>905</v>
      </c>
    </row>
    <row r="1166" spans="1:5" x14ac:dyDescent="0.3">
      <c r="A1166" s="129"/>
      <c r="B1166" s="3" t="s">
        <v>2599</v>
      </c>
      <c r="C1166" s="8">
        <v>50.47</v>
      </c>
      <c r="D1166" s="8">
        <v>5.9240000000000004</v>
      </c>
      <c r="E1166" s="3" t="s">
        <v>1793</v>
      </c>
    </row>
    <row r="1167" spans="1:5" x14ac:dyDescent="0.3">
      <c r="A1167" s="129"/>
      <c r="B1167" s="3" t="s">
        <v>2600</v>
      </c>
      <c r="C1167" s="8">
        <v>74.91</v>
      </c>
      <c r="D1167" s="8">
        <v>0.09</v>
      </c>
      <c r="E1167" s="3" t="s">
        <v>779</v>
      </c>
    </row>
    <row r="1168" spans="1:5" x14ac:dyDescent="0.3">
      <c r="A1168" s="129"/>
      <c r="B1168" s="3" t="s">
        <v>2601</v>
      </c>
      <c r="C1168" s="8">
        <v>56.44</v>
      </c>
      <c r="D1168" s="8">
        <v>0</v>
      </c>
      <c r="E1168" s="3" t="s">
        <v>391</v>
      </c>
    </row>
    <row r="1169" spans="1:5" x14ac:dyDescent="0.3">
      <c r="A1169" s="129"/>
      <c r="B1169" s="3" t="s">
        <v>2602</v>
      </c>
      <c r="C1169" s="8">
        <v>57.64</v>
      </c>
      <c r="D1169" s="8">
        <v>1.2909999999999999</v>
      </c>
      <c r="E1169" s="3" t="s">
        <v>602</v>
      </c>
    </row>
    <row r="1170" spans="1:5" x14ac:dyDescent="0.3">
      <c r="A1170" s="129"/>
      <c r="B1170" s="3" t="s">
        <v>2603</v>
      </c>
      <c r="C1170" s="8">
        <v>76.510000000000005</v>
      </c>
      <c r="D1170" s="8">
        <v>2.617</v>
      </c>
      <c r="E1170" s="3" t="s">
        <v>260</v>
      </c>
    </row>
    <row r="1171" spans="1:5" x14ac:dyDescent="0.3">
      <c r="A1171" s="129"/>
      <c r="B1171" s="3" t="s">
        <v>2604</v>
      </c>
      <c r="C1171" s="8">
        <v>57.19</v>
      </c>
      <c r="D1171" s="8">
        <v>1.49</v>
      </c>
      <c r="E1171" s="3" t="s">
        <v>1794</v>
      </c>
    </row>
    <row r="1172" spans="1:5" x14ac:dyDescent="0.3">
      <c r="A1172" s="129"/>
      <c r="B1172" s="3" t="s">
        <v>2605</v>
      </c>
      <c r="C1172" s="8">
        <v>91.11</v>
      </c>
      <c r="D1172" s="8">
        <v>2.9910000000000001</v>
      </c>
      <c r="E1172" s="3" t="s">
        <v>391</v>
      </c>
    </row>
    <row r="1173" spans="1:5" x14ac:dyDescent="0.3">
      <c r="A1173" s="129"/>
      <c r="B1173" s="3" t="s">
        <v>2606</v>
      </c>
      <c r="C1173" s="8">
        <v>54.07</v>
      </c>
      <c r="D1173" s="8">
        <v>1.212</v>
      </c>
      <c r="E1173" s="3" t="s">
        <v>1348</v>
      </c>
    </row>
    <row r="1174" spans="1:5" x14ac:dyDescent="0.3">
      <c r="A1174" s="129"/>
      <c r="B1174" s="3" t="s">
        <v>2607</v>
      </c>
      <c r="C1174" s="8">
        <v>61.87</v>
      </c>
      <c r="D1174" s="8">
        <v>6.593</v>
      </c>
      <c r="E1174" s="3" t="s">
        <v>1184</v>
      </c>
    </row>
    <row r="1175" spans="1:5" x14ac:dyDescent="0.3">
      <c r="A1175" s="129"/>
      <c r="B1175" s="3" t="s">
        <v>2608</v>
      </c>
      <c r="C1175" s="8">
        <v>81.19</v>
      </c>
      <c r="D1175" s="8">
        <v>6.3620000000000001</v>
      </c>
      <c r="E1175" s="3" t="s">
        <v>322</v>
      </c>
    </row>
    <row r="1176" spans="1:5" x14ac:dyDescent="0.3">
      <c r="A1176" s="129"/>
      <c r="B1176" s="3" t="s">
        <v>2609</v>
      </c>
      <c r="C1176" s="8">
        <v>54.93</v>
      </c>
      <c r="D1176" s="8">
        <v>0.99</v>
      </c>
      <c r="E1176" s="3" t="s">
        <v>652</v>
      </c>
    </row>
    <row r="1177" spans="1:5" x14ac:dyDescent="0.3">
      <c r="A1177" s="129"/>
      <c r="B1177" s="3" t="s">
        <v>2610</v>
      </c>
      <c r="C1177" s="8">
        <v>57.35</v>
      </c>
      <c r="D1177" s="8">
        <v>6.31</v>
      </c>
      <c r="E1177" s="3" t="s">
        <v>877</v>
      </c>
    </row>
    <row r="1178" spans="1:5" x14ac:dyDescent="0.3">
      <c r="A1178" s="129"/>
      <c r="B1178" s="3" t="s">
        <v>2611</v>
      </c>
      <c r="C1178" s="8">
        <v>93.49</v>
      </c>
      <c r="D1178" s="8">
        <v>1.2729999999999999</v>
      </c>
      <c r="E1178" s="3" t="s">
        <v>1044</v>
      </c>
    </row>
    <row r="1179" spans="1:5" x14ac:dyDescent="0.3">
      <c r="A1179" s="129"/>
      <c r="B1179" s="3" t="s">
        <v>2612</v>
      </c>
      <c r="C1179" s="8">
        <v>85.45</v>
      </c>
      <c r="D1179" s="8">
        <v>4.5449999999999999</v>
      </c>
      <c r="E1179" s="3" t="s">
        <v>316</v>
      </c>
    </row>
    <row r="1180" spans="1:5" x14ac:dyDescent="0.3">
      <c r="A1180" s="129"/>
      <c r="B1180" s="3" t="s">
        <v>2613</v>
      </c>
      <c r="C1180" s="8">
        <v>70.900000000000006</v>
      </c>
      <c r="D1180" s="8">
        <v>1.68</v>
      </c>
      <c r="E1180" s="3" t="s">
        <v>510</v>
      </c>
    </row>
    <row r="1181" spans="1:5" x14ac:dyDescent="0.3">
      <c r="A1181" s="129"/>
      <c r="B1181" s="3" t="s">
        <v>2614</v>
      </c>
      <c r="C1181" s="8">
        <v>84.02</v>
      </c>
      <c r="D1181" s="8">
        <v>2.3759999999999999</v>
      </c>
      <c r="E1181" s="3" t="s">
        <v>278</v>
      </c>
    </row>
    <row r="1182" spans="1:5" x14ac:dyDescent="0.3">
      <c r="A1182" s="129"/>
      <c r="B1182" s="3" t="s">
        <v>2615</v>
      </c>
      <c r="C1182" s="8">
        <v>52.5</v>
      </c>
      <c r="D1182" s="8">
        <v>3.9020000000000001</v>
      </c>
      <c r="E1182" s="3" t="s">
        <v>450</v>
      </c>
    </row>
    <row r="1183" spans="1:5" x14ac:dyDescent="0.3">
      <c r="A1183" s="129"/>
      <c r="B1183" s="3" t="s">
        <v>2616</v>
      </c>
      <c r="C1183" s="8">
        <v>59.77</v>
      </c>
      <c r="D1183" s="8">
        <v>3.3530000000000002</v>
      </c>
      <c r="E1183" s="3" t="s">
        <v>1203</v>
      </c>
    </row>
    <row r="1184" spans="1:5" x14ac:dyDescent="0.3">
      <c r="A1184" s="129"/>
      <c r="B1184" s="3" t="s">
        <v>2617</v>
      </c>
      <c r="C1184" s="8">
        <v>50.45</v>
      </c>
      <c r="D1184" s="8">
        <v>8.407</v>
      </c>
      <c r="E1184" s="3" t="s">
        <v>1795</v>
      </c>
    </row>
    <row r="1185" spans="1:5" x14ac:dyDescent="0.3">
      <c r="A1185" s="129"/>
      <c r="B1185" s="3" t="s">
        <v>2618</v>
      </c>
      <c r="C1185" s="8">
        <v>50.12</v>
      </c>
      <c r="D1185" s="8">
        <v>0.88700000000000001</v>
      </c>
      <c r="E1185" s="3" t="s">
        <v>599</v>
      </c>
    </row>
    <row r="1186" spans="1:5" x14ac:dyDescent="0.3">
      <c r="A1186" s="129"/>
      <c r="B1186" s="3" t="s">
        <v>2619</v>
      </c>
      <c r="C1186" s="8">
        <v>65.010000000000005</v>
      </c>
      <c r="D1186" s="8">
        <v>3.7949999999999999</v>
      </c>
      <c r="E1186" s="3" t="s">
        <v>1330</v>
      </c>
    </row>
    <row r="1187" spans="1:5" x14ac:dyDescent="0.3">
      <c r="A1187" s="129"/>
      <c r="B1187" s="3" t="s">
        <v>2620</v>
      </c>
      <c r="C1187" s="8">
        <v>86.94</v>
      </c>
      <c r="D1187" s="8">
        <v>2.5299999999999998</v>
      </c>
      <c r="E1187" s="3" t="s">
        <v>1362</v>
      </c>
    </row>
    <row r="1188" spans="1:5" x14ac:dyDescent="0.3">
      <c r="A1188" s="129"/>
      <c r="B1188" s="3" t="s">
        <v>2621</v>
      </c>
      <c r="C1188" s="8">
        <v>59.71</v>
      </c>
      <c r="D1188" s="8">
        <v>9.9120000000000008</v>
      </c>
      <c r="E1188" s="3" t="s">
        <v>1205</v>
      </c>
    </row>
    <row r="1189" spans="1:5" x14ac:dyDescent="0.3">
      <c r="A1189" s="129"/>
      <c r="B1189" s="3" t="s">
        <v>2622</v>
      </c>
      <c r="C1189" s="8">
        <v>81.14</v>
      </c>
      <c r="D1189" s="8">
        <v>1.329</v>
      </c>
      <c r="E1189" s="3" t="s">
        <v>796</v>
      </c>
    </row>
    <row r="1190" spans="1:5" x14ac:dyDescent="0.3">
      <c r="A1190" s="129"/>
      <c r="B1190" s="3" t="s">
        <v>2623</v>
      </c>
      <c r="C1190" s="8">
        <v>92.55</v>
      </c>
      <c r="D1190" s="8">
        <v>1.0569999999999999</v>
      </c>
      <c r="E1190" s="3" t="s">
        <v>1796</v>
      </c>
    </row>
    <row r="1191" spans="1:5" x14ac:dyDescent="0.3">
      <c r="A1191" s="129"/>
      <c r="B1191" s="3" t="s">
        <v>2624</v>
      </c>
      <c r="C1191" s="8">
        <v>79.88</v>
      </c>
      <c r="D1191" s="8">
        <v>7.5439999999999996</v>
      </c>
      <c r="E1191" s="3" t="s">
        <v>1350</v>
      </c>
    </row>
    <row r="1192" spans="1:5" x14ac:dyDescent="0.3">
      <c r="A1192" s="129"/>
      <c r="B1192" s="3" t="s">
        <v>2625</v>
      </c>
      <c r="C1192" s="8">
        <v>65.349999999999994</v>
      </c>
      <c r="D1192" s="8">
        <v>6.5110000000000001</v>
      </c>
      <c r="E1192" s="3" t="s">
        <v>1236</v>
      </c>
    </row>
    <row r="1193" spans="1:5" x14ac:dyDescent="0.3">
      <c r="A1193" s="129"/>
      <c r="B1193" s="3" t="s">
        <v>2626</v>
      </c>
      <c r="C1193" s="8">
        <v>65.95</v>
      </c>
      <c r="D1193" s="8">
        <v>6.39</v>
      </c>
      <c r="E1193" s="3" t="s">
        <v>1348</v>
      </c>
    </row>
    <row r="1194" spans="1:5" x14ac:dyDescent="0.3">
      <c r="A1194" s="129"/>
      <c r="B1194" s="3" t="s">
        <v>2627</v>
      </c>
      <c r="C1194" s="8">
        <v>50.54</v>
      </c>
      <c r="D1194" s="8">
        <v>1.008</v>
      </c>
      <c r="E1194" s="3" t="s">
        <v>529</v>
      </c>
    </row>
    <row r="1195" spans="1:5" x14ac:dyDescent="0.3">
      <c r="A1195" s="129"/>
      <c r="B1195" s="3" t="s">
        <v>2628</v>
      </c>
      <c r="C1195" s="8">
        <v>53.36</v>
      </c>
      <c r="D1195" s="8">
        <v>2.2719999999999998</v>
      </c>
      <c r="E1195" s="3" t="s">
        <v>514</v>
      </c>
    </row>
    <row r="1196" spans="1:5" x14ac:dyDescent="0.3">
      <c r="A1196" s="129"/>
      <c r="B1196" s="3" t="s">
        <v>2629</v>
      </c>
      <c r="C1196" s="8">
        <v>98.39</v>
      </c>
      <c r="D1196" s="8">
        <v>4.4349999999999996</v>
      </c>
      <c r="E1196" s="3" t="s">
        <v>1797</v>
      </c>
    </row>
    <row r="1197" spans="1:5" x14ac:dyDescent="0.3">
      <c r="A1197" s="129"/>
      <c r="B1197" s="3" t="s">
        <v>2630</v>
      </c>
      <c r="C1197" s="8">
        <v>88.8</v>
      </c>
      <c r="D1197" s="8">
        <v>3.2010000000000001</v>
      </c>
      <c r="E1197" s="3" t="s">
        <v>1044</v>
      </c>
    </row>
    <row r="1198" spans="1:5" x14ac:dyDescent="0.3">
      <c r="A1198" s="129"/>
      <c r="B1198" s="3" t="s">
        <v>2631</v>
      </c>
      <c r="C1198" s="8">
        <v>64.39</v>
      </c>
      <c r="D1198" s="8">
        <v>2.6110000000000002</v>
      </c>
      <c r="E1198" s="3" t="s">
        <v>1798</v>
      </c>
    </row>
    <row r="1199" spans="1:5" x14ac:dyDescent="0.3">
      <c r="A1199" s="129"/>
      <c r="B1199" s="3" t="s">
        <v>2632</v>
      </c>
      <c r="C1199" s="8">
        <v>50.42</v>
      </c>
      <c r="D1199" s="8">
        <v>3.6429999999999998</v>
      </c>
      <c r="E1199" s="3" t="s">
        <v>1356</v>
      </c>
    </row>
    <row r="1200" spans="1:5" x14ac:dyDescent="0.3">
      <c r="A1200" s="129"/>
      <c r="B1200" s="3" t="s">
        <v>2633</v>
      </c>
      <c r="C1200" s="8">
        <v>95.39</v>
      </c>
      <c r="D1200" s="8">
        <v>4.7619999999999996</v>
      </c>
      <c r="E1200" s="3" t="s">
        <v>1799</v>
      </c>
    </row>
    <row r="1201" spans="1:5" x14ac:dyDescent="0.3">
      <c r="A1201" s="129"/>
      <c r="B1201" s="3" t="s">
        <v>2634</v>
      </c>
      <c r="C1201" s="8">
        <v>50.15</v>
      </c>
      <c r="D1201" s="8">
        <v>0</v>
      </c>
      <c r="E1201" s="3" t="s">
        <v>1350</v>
      </c>
    </row>
    <row r="1202" spans="1:5" x14ac:dyDescent="0.3">
      <c r="A1202" s="129"/>
      <c r="B1202" s="3" t="s">
        <v>2635</v>
      </c>
      <c r="C1202" s="8">
        <v>54.96</v>
      </c>
      <c r="D1202" s="8">
        <v>7.5590000000000002</v>
      </c>
      <c r="E1202" s="3" t="s">
        <v>1034</v>
      </c>
    </row>
    <row r="1203" spans="1:5" x14ac:dyDescent="0.3">
      <c r="A1203" s="129"/>
      <c r="B1203" s="3" t="s">
        <v>2636</v>
      </c>
      <c r="C1203" s="8">
        <v>63.21</v>
      </c>
      <c r="D1203" s="8">
        <v>2.4049999999999998</v>
      </c>
      <c r="E1203" s="3" t="s">
        <v>1791</v>
      </c>
    </row>
    <row r="1204" spans="1:5" x14ac:dyDescent="0.3">
      <c r="A1204" s="129"/>
      <c r="B1204" s="3" t="s">
        <v>2637</v>
      </c>
      <c r="C1204" s="8">
        <v>65.37</v>
      </c>
      <c r="D1204" s="8">
        <v>5.42</v>
      </c>
      <c r="E1204" s="3" t="s">
        <v>877</v>
      </c>
    </row>
    <row r="1205" spans="1:5" x14ac:dyDescent="0.3">
      <c r="A1205" s="129"/>
      <c r="B1205" s="3" t="s">
        <v>2638</v>
      </c>
      <c r="C1205" s="8">
        <v>86.8</v>
      </c>
      <c r="D1205" s="8">
        <v>2.23</v>
      </c>
      <c r="E1205" s="3" t="s">
        <v>1780</v>
      </c>
    </row>
    <row r="1206" spans="1:5" x14ac:dyDescent="0.3">
      <c r="A1206" s="129"/>
      <c r="B1206" s="3" t="s">
        <v>2639</v>
      </c>
      <c r="C1206" s="8">
        <v>69.8</v>
      </c>
      <c r="D1206" s="8">
        <v>1.9810000000000001</v>
      </c>
      <c r="E1206" s="3" t="s">
        <v>1800</v>
      </c>
    </row>
    <row r="1207" spans="1:5" x14ac:dyDescent="0.3">
      <c r="A1207" s="129"/>
      <c r="B1207" s="3" t="s">
        <v>2640</v>
      </c>
      <c r="C1207" s="8">
        <v>90.12</v>
      </c>
      <c r="D1207" s="8">
        <v>5.952</v>
      </c>
      <c r="E1207" s="3" t="s">
        <v>1776</v>
      </c>
    </row>
    <row r="1208" spans="1:5" x14ac:dyDescent="0.3">
      <c r="A1208" s="129"/>
      <c r="B1208" s="3" t="s">
        <v>2641</v>
      </c>
      <c r="C1208" s="8">
        <v>92.59</v>
      </c>
      <c r="D1208" s="8">
        <v>1.034</v>
      </c>
      <c r="E1208" s="3" t="s">
        <v>310</v>
      </c>
    </row>
    <row r="1209" spans="1:5" x14ac:dyDescent="0.3">
      <c r="A1209" s="129"/>
      <c r="B1209" s="3" t="s">
        <v>2642</v>
      </c>
      <c r="C1209" s="8">
        <v>58.81</v>
      </c>
      <c r="D1209" s="8">
        <v>2.0070000000000001</v>
      </c>
      <c r="E1209" s="3" t="s">
        <v>1785</v>
      </c>
    </row>
    <row r="1210" spans="1:5" x14ac:dyDescent="0.3">
      <c r="A1210" s="129"/>
      <c r="B1210" s="3" t="s">
        <v>2643</v>
      </c>
      <c r="C1210" s="8">
        <v>57.61</v>
      </c>
      <c r="D1210" s="8">
        <v>0.97</v>
      </c>
      <c r="E1210" s="3" t="s">
        <v>877</v>
      </c>
    </row>
    <row r="1211" spans="1:5" x14ac:dyDescent="0.3">
      <c r="A1211" s="129"/>
      <c r="B1211" s="3" t="s">
        <v>2644</v>
      </c>
      <c r="C1211" s="8">
        <v>87.81</v>
      </c>
      <c r="D1211" s="8">
        <v>2.4660000000000002</v>
      </c>
      <c r="E1211" s="3" t="s">
        <v>1780</v>
      </c>
    </row>
    <row r="1212" spans="1:5" x14ac:dyDescent="0.3">
      <c r="A1212" s="129"/>
      <c r="B1212" s="3" t="s">
        <v>2645</v>
      </c>
      <c r="C1212" s="8">
        <v>51.84</v>
      </c>
      <c r="D1212" s="8">
        <v>9.2590000000000003</v>
      </c>
      <c r="E1212" s="3" t="s">
        <v>1801</v>
      </c>
    </row>
    <row r="1213" spans="1:5" x14ac:dyDescent="0.3">
      <c r="A1213" s="129"/>
      <c r="B1213" s="3" t="s">
        <v>2646</v>
      </c>
      <c r="C1213" s="8">
        <v>71.94</v>
      </c>
      <c r="D1213" s="8">
        <v>0.88700000000000001</v>
      </c>
      <c r="E1213" s="3" t="s">
        <v>1785</v>
      </c>
    </row>
    <row r="1214" spans="1:5" x14ac:dyDescent="0.3">
      <c r="A1214" s="129"/>
      <c r="B1214" s="3" t="s">
        <v>2647</v>
      </c>
      <c r="C1214" s="8">
        <v>93.79</v>
      </c>
      <c r="D1214" s="8">
        <v>0.82799999999999996</v>
      </c>
      <c r="E1214" s="3" t="s">
        <v>1796</v>
      </c>
    </row>
    <row r="1215" spans="1:5" x14ac:dyDescent="0.3">
      <c r="A1215" s="129"/>
      <c r="B1215" s="3" t="s">
        <v>2648</v>
      </c>
      <c r="C1215" s="8">
        <v>61.07</v>
      </c>
      <c r="D1215" s="8">
        <v>2.6930000000000001</v>
      </c>
      <c r="E1215" s="3" t="s">
        <v>1802</v>
      </c>
    </row>
    <row r="1216" spans="1:5" x14ac:dyDescent="0.3">
      <c r="A1216" s="129"/>
      <c r="B1216" s="3" t="s">
        <v>2649</v>
      </c>
      <c r="C1216" s="8">
        <v>51.99</v>
      </c>
      <c r="D1216" s="8">
        <v>8.0719999999999992</v>
      </c>
      <c r="E1216" s="3" t="s">
        <v>1803</v>
      </c>
    </row>
    <row r="1217" spans="1:5" x14ac:dyDescent="0.3">
      <c r="A1217" s="129"/>
      <c r="B1217" s="3" t="s">
        <v>2650</v>
      </c>
      <c r="C1217" s="8">
        <v>56.13</v>
      </c>
      <c r="D1217" s="8">
        <v>3.2250000000000001</v>
      </c>
      <c r="E1217" s="3" t="s">
        <v>1783</v>
      </c>
    </row>
    <row r="1218" spans="1:5" x14ac:dyDescent="0.3">
      <c r="A1218" s="129"/>
      <c r="B1218" s="3" t="s">
        <v>2651</v>
      </c>
      <c r="C1218" s="8">
        <v>79.290000000000006</v>
      </c>
      <c r="D1218" s="8">
        <v>4.26</v>
      </c>
      <c r="E1218" s="3" t="s">
        <v>301</v>
      </c>
    </row>
    <row r="1219" spans="1:5" x14ac:dyDescent="0.3">
      <c r="A1219" s="129"/>
      <c r="B1219" s="3" t="s">
        <v>2652</v>
      </c>
      <c r="C1219" s="8">
        <v>57.69</v>
      </c>
      <c r="D1219" s="8">
        <v>9.4E-2</v>
      </c>
      <c r="E1219" s="3" t="s">
        <v>391</v>
      </c>
    </row>
    <row r="1220" spans="1:5" x14ac:dyDescent="0.3">
      <c r="A1220" s="129"/>
      <c r="B1220" s="3" t="s">
        <v>2653</v>
      </c>
      <c r="C1220" s="8">
        <v>50.83</v>
      </c>
      <c r="D1220" s="8">
        <v>8.6039999999999992</v>
      </c>
      <c r="E1220" s="3" t="s">
        <v>1771</v>
      </c>
    </row>
    <row r="1221" spans="1:5" x14ac:dyDescent="0.3">
      <c r="A1221" s="129"/>
      <c r="B1221" s="3" t="s">
        <v>2225</v>
      </c>
      <c r="C1221" s="8">
        <v>66.28</v>
      </c>
      <c r="D1221" s="8">
        <v>2.58</v>
      </c>
      <c r="E1221" s="3" t="s">
        <v>1787</v>
      </c>
    </row>
    <row r="1222" spans="1:5" x14ac:dyDescent="0.3">
      <c r="A1222" s="129"/>
      <c r="B1222" s="3" t="s">
        <v>2654</v>
      </c>
      <c r="C1222" s="8">
        <v>51.5</v>
      </c>
      <c r="D1222" s="8">
        <v>8.4749999999999996</v>
      </c>
      <c r="E1222" s="3" t="s">
        <v>1782</v>
      </c>
    </row>
    <row r="1223" spans="1:5" x14ac:dyDescent="0.3">
      <c r="A1223" s="129"/>
      <c r="B1223" s="3" t="s">
        <v>2655</v>
      </c>
      <c r="C1223" s="8">
        <v>64.290000000000006</v>
      </c>
      <c r="D1223" s="8">
        <v>5.077</v>
      </c>
      <c r="E1223" s="3" t="s">
        <v>1350</v>
      </c>
    </row>
    <row r="1224" spans="1:5" x14ac:dyDescent="0.3">
      <c r="A1224" s="129"/>
      <c r="B1224" s="3" t="s">
        <v>2656</v>
      </c>
      <c r="C1224" s="8">
        <v>50.31</v>
      </c>
      <c r="D1224" s="8">
        <v>1.9370000000000001</v>
      </c>
      <c r="E1224" s="3" t="s">
        <v>1804</v>
      </c>
    </row>
    <row r="1225" spans="1:5" x14ac:dyDescent="0.3">
      <c r="A1225" s="129"/>
      <c r="B1225" s="3" t="s">
        <v>2657</v>
      </c>
      <c r="C1225" s="8">
        <v>62.28</v>
      </c>
      <c r="D1225" s="8">
        <v>2.6080000000000001</v>
      </c>
      <c r="E1225" s="3" t="s">
        <v>1791</v>
      </c>
    </row>
    <row r="1226" spans="1:5" x14ac:dyDescent="0.3">
      <c r="A1226" s="129"/>
      <c r="B1226" s="3" t="s">
        <v>2658</v>
      </c>
      <c r="C1226" s="8">
        <v>55.01</v>
      </c>
      <c r="D1226" s="8">
        <v>7.6050000000000004</v>
      </c>
      <c r="E1226" s="3" t="s">
        <v>877</v>
      </c>
    </row>
    <row r="1227" spans="1:5" x14ac:dyDescent="0.3">
      <c r="A1227" s="129"/>
      <c r="B1227" s="3" t="s">
        <v>2659</v>
      </c>
      <c r="C1227" s="8">
        <v>77.569999999999993</v>
      </c>
      <c r="D1227" s="8">
        <v>2.331</v>
      </c>
      <c r="E1227" s="3" t="s">
        <v>1792</v>
      </c>
    </row>
    <row r="1228" spans="1:5" x14ac:dyDescent="0.3">
      <c r="A1228" s="129"/>
      <c r="B1228" s="3" t="s">
        <v>2660</v>
      </c>
      <c r="C1228" s="8">
        <v>62.89</v>
      </c>
      <c r="D1228" s="8">
        <v>7.4009999999999998</v>
      </c>
      <c r="E1228" s="3" t="s">
        <v>646</v>
      </c>
    </row>
    <row r="1229" spans="1:5" x14ac:dyDescent="0.3">
      <c r="A1229" s="129"/>
      <c r="B1229" s="3" t="s">
        <v>2661</v>
      </c>
      <c r="C1229" s="8">
        <v>71.319999999999993</v>
      </c>
      <c r="D1229" s="8">
        <v>3.7949999999999999</v>
      </c>
      <c r="E1229" s="3" t="s">
        <v>1774</v>
      </c>
    </row>
    <row r="1230" spans="1:5" x14ac:dyDescent="0.3">
      <c r="A1230" s="129" t="s">
        <v>2040</v>
      </c>
      <c r="B1230" s="3" t="s">
        <v>2662</v>
      </c>
      <c r="C1230" s="8">
        <v>58.73</v>
      </c>
      <c r="D1230" s="8">
        <v>0.91400000000000003</v>
      </c>
      <c r="E1230" s="3" t="s">
        <v>1805</v>
      </c>
    </row>
    <row r="1231" spans="1:5" x14ac:dyDescent="0.3">
      <c r="A1231" s="129"/>
      <c r="B1231" s="3" t="s">
        <v>2228</v>
      </c>
      <c r="C1231" s="8">
        <v>89.21</v>
      </c>
      <c r="D1231" s="8">
        <v>6.8</v>
      </c>
      <c r="E1231" s="3" t="s">
        <v>1806</v>
      </c>
    </row>
    <row r="1232" spans="1:5" x14ac:dyDescent="0.3">
      <c r="A1232" s="129"/>
      <c r="B1232" s="3" t="s">
        <v>2663</v>
      </c>
      <c r="C1232" s="8">
        <v>96.24</v>
      </c>
      <c r="D1232" s="8">
        <v>1.0249999999999999</v>
      </c>
      <c r="E1232" s="3" t="s">
        <v>1180</v>
      </c>
    </row>
    <row r="1233" spans="1:5" x14ac:dyDescent="0.3">
      <c r="A1233" s="129"/>
      <c r="B1233" s="3" t="s">
        <v>2226</v>
      </c>
      <c r="C1233" s="8">
        <v>89.65</v>
      </c>
      <c r="D1233" s="8">
        <v>0.99</v>
      </c>
      <c r="E1233" s="3" t="s">
        <v>1115</v>
      </c>
    </row>
    <row r="1234" spans="1:5" x14ac:dyDescent="0.3">
      <c r="A1234" s="129"/>
      <c r="B1234" s="3" t="s">
        <v>2664</v>
      </c>
      <c r="C1234" s="8">
        <v>85.22</v>
      </c>
      <c r="D1234" s="8">
        <v>3.4089999999999998</v>
      </c>
      <c r="E1234" s="3" t="s">
        <v>1470</v>
      </c>
    </row>
    <row r="1235" spans="1:5" x14ac:dyDescent="0.3">
      <c r="A1235" s="129"/>
      <c r="B1235" s="3" t="s">
        <v>2227</v>
      </c>
      <c r="C1235" s="8">
        <v>93.19</v>
      </c>
      <c r="D1235" s="8">
        <v>0.64500000000000002</v>
      </c>
      <c r="E1235" s="3" t="s">
        <v>1054</v>
      </c>
    </row>
    <row r="1236" spans="1:5" x14ac:dyDescent="0.3">
      <c r="A1236" s="129"/>
      <c r="B1236" s="3" t="s">
        <v>2665</v>
      </c>
      <c r="C1236" s="8">
        <v>85.55</v>
      </c>
      <c r="D1236" s="8">
        <v>0</v>
      </c>
      <c r="E1236" s="3" t="s">
        <v>1807</v>
      </c>
    </row>
    <row r="1237" spans="1:5" x14ac:dyDescent="0.3">
      <c r="A1237" s="129"/>
      <c r="B1237" s="3" t="s">
        <v>2666</v>
      </c>
      <c r="C1237" s="8">
        <v>52.02</v>
      </c>
      <c r="D1237" s="8">
        <v>5.6070000000000002</v>
      </c>
      <c r="E1237" s="3" t="s">
        <v>374</v>
      </c>
    </row>
    <row r="1238" spans="1:5" x14ac:dyDescent="0.3">
      <c r="A1238" s="129"/>
      <c r="B1238" s="3" t="s">
        <v>2667</v>
      </c>
      <c r="C1238" s="8">
        <v>59.29</v>
      </c>
      <c r="D1238" s="8">
        <v>1.2629999999999999</v>
      </c>
      <c r="E1238" s="3" t="s">
        <v>286</v>
      </c>
    </row>
    <row r="1239" spans="1:5" x14ac:dyDescent="0.3">
      <c r="A1239" s="129"/>
      <c r="B1239" s="3" t="s">
        <v>2668</v>
      </c>
      <c r="C1239" s="8">
        <v>64.709999999999994</v>
      </c>
      <c r="D1239" s="8">
        <v>0.311</v>
      </c>
      <c r="E1239" s="3" t="s">
        <v>1808</v>
      </c>
    </row>
    <row r="1240" spans="1:5" x14ac:dyDescent="0.3">
      <c r="A1240" s="129"/>
      <c r="B1240" s="3" t="s">
        <v>2669</v>
      </c>
      <c r="C1240" s="8">
        <v>68.28</v>
      </c>
      <c r="D1240" s="8">
        <v>0</v>
      </c>
      <c r="E1240" s="3" t="s">
        <v>1809</v>
      </c>
    </row>
    <row r="1241" spans="1:5" x14ac:dyDescent="0.3">
      <c r="A1241" s="129"/>
      <c r="B1241" s="3" t="s">
        <v>2670</v>
      </c>
      <c r="C1241" s="8">
        <v>98.29</v>
      </c>
      <c r="D1241" s="8">
        <v>2.1360000000000001</v>
      </c>
      <c r="E1241" s="3" t="s">
        <v>1810</v>
      </c>
    </row>
    <row r="1242" spans="1:5" x14ac:dyDescent="0.3">
      <c r="A1242" s="129"/>
      <c r="B1242" s="3" t="s">
        <v>2671</v>
      </c>
      <c r="C1242" s="8">
        <v>50.54</v>
      </c>
      <c r="D1242" s="8">
        <v>1.2</v>
      </c>
      <c r="E1242" s="3" t="s">
        <v>1811</v>
      </c>
    </row>
    <row r="1243" spans="1:5" x14ac:dyDescent="0.3">
      <c r="A1243" s="129"/>
      <c r="B1243" s="3" t="s">
        <v>2229</v>
      </c>
      <c r="C1243" s="8">
        <v>76.56</v>
      </c>
      <c r="D1243" s="8">
        <v>0.54900000000000004</v>
      </c>
      <c r="E1243" s="3" t="s">
        <v>1812</v>
      </c>
    </row>
    <row r="1244" spans="1:5" x14ac:dyDescent="0.3">
      <c r="A1244" s="129"/>
      <c r="B1244" s="3" t="s">
        <v>2672</v>
      </c>
      <c r="C1244" s="8">
        <v>70.06</v>
      </c>
      <c r="D1244" s="8">
        <v>7.5229999999999997</v>
      </c>
      <c r="E1244" s="3" t="s">
        <v>286</v>
      </c>
    </row>
    <row r="1245" spans="1:5" x14ac:dyDescent="0.3">
      <c r="A1245" s="129"/>
      <c r="B1245" s="3" t="s">
        <v>2230</v>
      </c>
      <c r="C1245" s="8">
        <v>96.42</v>
      </c>
      <c r="D1245" s="8">
        <v>5.0090000000000003</v>
      </c>
      <c r="E1245" s="3" t="s">
        <v>1813</v>
      </c>
    </row>
    <row r="1246" spans="1:5" x14ac:dyDescent="0.3">
      <c r="A1246" s="129"/>
      <c r="B1246" s="3" t="s">
        <v>2673</v>
      </c>
      <c r="C1246" s="8">
        <v>55.99</v>
      </c>
      <c r="D1246" s="8">
        <v>0</v>
      </c>
      <c r="E1246" s="3" t="s">
        <v>1814</v>
      </c>
    </row>
    <row r="1247" spans="1:5" x14ac:dyDescent="0.3">
      <c r="A1247" s="129"/>
      <c r="B1247" s="3" t="s">
        <v>2674</v>
      </c>
      <c r="C1247" s="8">
        <v>68.5</v>
      </c>
      <c r="D1247" s="8">
        <v>6.8070000000000004</v>
      </c>
      <c r="E1247" s="3" t="s">
        <v>455</v>
      </c>
    </row>
    <row r="1248" spans="1:5" x14ac:dyDescent="0.3">
      <c r="A1248" s="129"/>
      <c r="B1248" s="3" t="s">
        <v>2231</v>
      </c>
      <c r="C1248" s="8">
        <v>50.76</v>
      </c>
      <c r="D1248" s="8">
        <v>3.738</v>
      </c>
      <c r="E1248" s="3" t="s">
        <v>1815</v>
      </c>
    </row>
    <row r="1249" spans="1:5" x14ac:dyDescent="0.3">
      <c r="A1249" s="129"/>
      <c r="B1249" s="3" t="s">
        <v>2232</v>
      </c>
      <c r="C1249" s="8">
        <v>70.53</v>
      </c>
      <c r="D1249" s="8">
        <v>5.681</v>
      </c>
      <c r="E1249" s="3" t="s">
        <v>1816</v>
      </c>
    </row>
    <row r="1250" spans="1:5" x14ac:dyDescent="0.3">
      <c r="A1250" s="129"/>
      <c r="B1250" s="3" t="s">
        <v>2675</v>
      </c>
      <c r="C1250" s="8">
        <v>84.81</v>
      </c>
      <c r="D1250" s="8">
        <v>1.29</v>
      </c>
      <c r="E1250" s="3" t="s">
        <v>1079</v>
      </c>
    </row>
    <row r="1251" spans="1:5" x14ac:dyDescent="0.3">
      <c r="A1251" s="129"/>
      <c r="B1251" s="3" t="s">
        <v>2233</v>
      </c>
      <c r="C1251" s="8">
        <v>74.930000000000007</v>
      </c>
      <c r="D1251" s="8">
        <v>9.6590000000000007</v>
      </c>
      <c r="E1251" s="3" t="s">
        <v>1817</v>
      </c>
    </row>
    <row r="1252" spans="1:5" x14ac:dyDescent="0.3">
      <c r="A1252" s="129"/>
      <c r="B1252" s="3" t="s">
        <v>2676</v>
      </c>
      <c r="C1252" s="8">
        <v>85.55</v>
      </c>
      <c r="D1252" s="8">
        <v>0.8</v>
      </c>
      <c r="E1252" s="3" t="s">
        <v>1117</v>
      </c>
    </row>
    <row r="1253" spans="1:5" x14ac:dyDescent="0.3">
      <c r="A1253" s="129"/>
      <c r="B1253" s="3" t="s">
        <v>2234</v>
      </c>
      <c r="C1253" s="8">
        <v>97.72</v>
      </c>
      <c r="D1253" s="8">
        <v>1.1359999999999999</v>
      </c>
      <c r="E1253" s="3" t="s">
        <v>1814</v>
      </c>
    </row>
    <row r="1254" spans="1:5" x14ac:dyDescent="0.3">
      <c r="A1254" s="129"/>
      <c r="B1254" s="3" t="s">
        <v>2235</v>
      </c>
      <c r="C1254" s="8">
        <v>79.760000000000005</v>
      </c>
      <c r="D1254" s="8">
        <v>0</v>
      </c>
      <c r="E1254" s="3" t="s">
        <v>1818</v>
      </c>
    </row>
    <row r="1255" spans="1:5" x14ac:dyDescent="0.3">
      <c r="A1255" s="129"/>
      <c r="B1255" s="3" t="s">
        <v>2677</v>
      </c>
      <c r="C1255" s="8">
        <v>58.08</v>
      </c>
      <c r="D1255" s="8">
        <v>3.96</v>
      </c>
      <c r="E1255" s="3" t="s">
        <v>408</v>
      </c>
    </row>
    <row r="1256" spans="1:5" x14ac:dyDescent="0.3">
      <c r="A1256" s="129"/>
      <c r="B1256" s="3" t="s">
        <v>2678</v>
      </c>
      <c r="C1256" s="8">
        <v>80.849999999999994</v>
      </c>
      <c r="D1256" s="8">
        <v>4.1580000000000004</v>
      </c>
      <c r="E1256" s="3" t="s">
        <v>779</v>
      </c>
    </row>
    <row r="1257" spans="1:5" x14ac:dyDescent="0.3">
      <c r="A1257" s="129"/>
      <c r="B1257" s="3" t="s">
        <v>2679</v>
      </c>
      <c r="C1257" s="8">
        <v>97.97</v>
      </c>
      <c r="D1257" s="8">
        <v>0</v>
      </c>
      <c r="E1257" s="3" t="s">
        <v>1819</v>
      </c>
    </row>
    <row r="1258" spans="1:5" x14ac:dyDescent="0.3">
      <c r="A1258" s="129"/>
      <c r="B1258" s="3" t="s">
        <v>2680</v>
      </c>
      <c r="C1258" s="8">
        <v>63.53</v>
      </c>
      <c r="D1258" s="8">
        <v>0.495</v>
      </c>
      <c r="E1258" s="3" t="s">
        <v>989</v>
      </c>
    </row>
    <row r="1259" spans="1:5" x14ac:dyDescent="0.3">
      <c r="A1259" s="129"/>
      <c r="B1259" s="3" t="s">
        <v>2681</v>
      </c>
      <c r="C1259" s="8">
        <v>82.2</v>
      </c>
      <c r="D1259" s="8">
        <v>3.6469999999999998</v>
      </c>
      <c r="E1259" s="3" t="s">
        <v>1820</v>
      </c>
    </row>
    <row r="1260" spans="1:5" x14ac:dyDescent="0.3">
      <c r="A1260" s="129"/>
      <c r="B1260" s="3" t="s">
        <v>2682</v>
      </c>
      <c r="C1260" s="8">
        <v>95.47</v>
      </c>
      <c r="D1260" s="8">
        <v>1.587</v>
      </c>
      <c r="E1260" s="3" t="s">
        <v>1821</v>
      </c>
    </row>
    <row r="1261" spans="1:5" x14ac:dyDescent="0.3">
      <c r="A1261" s="129"/>
      <c r="B1261" s="3" t="s">
        <v>2683</v>
      </c>
      <c r="C1261" s="8">
        <v>79.09</v>
      </c>
      <c r="D1261" s="8">
        <v>0</v>
      </c>
      <c r="E1261" s="3" t="s">
        <v>1822</v>
      </c>
    </row>
    <row r="1262" spans="1:5" x14ac:dyDescent="0.3">
      <c r="A1262" s="129"/>
      <c r="B1262" s="3" t="s">
        <v>2684</v>
      </c>
      <c r="C1262" s="8">
        <v>52.57</v>
      </c>
      <c r="D1262" s="8">
        <v>0.94799999999999995</v>
      </c>
      <c r="E1262" s="3" t="s">
        <v>1823</v>
      </c>
    </row>
    <row r="1263" spans="1:5" x14ac:dyDescent="0.3">
      <c r="A1263" s="129"/>
      <c r="B1263" s="3" t="s">
        <v>2236</v>
      </c>
      <c r="C1263" s="8">
        <v>70.91</v>
      </c>
      <c r="D1263" s="8">
        <v>6.6000000000000003E-2</v>
      </c>
      <c r="E1263" s="3" t="s">
        <v>1814</v>
      </c>
    </row>
    <row r="1264" spans="1:5" x14ac:dyDescent="0.3">
      <c r="A1264" s="129"/>
      <c r="B1264" s="3" t="s">
        <v>2685</v>
      </c>
      <c r="C1264" s="8">
        <v>93.6</v>
      </c>
      <c r="D1264" s="8">
        <v>6.0940000000000003</v>
      </c>
      <c r="E1264" s="3" t="s">
        <v>1824</v>
      </c>
    </row>
    <row r="1265" spans="1:5" x14ac:dyDescent="0.3">
      <c r="A1265" s="129"/>
      <c r="B1265" s="3" t="s">
        <v>2686</v>
      </c>
      <c r="C1265" s="8">
        <v>73.56</v>
      </c>
      <c r="D1265" s="8">
        <v>1.962</v>
      </c>
      <c r="E1265" s="3" t="s">
        <v>1066</v>
      </c>
    </row>
    <row r="1266" spans="1:5" x14ac:dyDescent="0.3">
      <c r="A1266" s="129"/>
      <c r="B1266" s="3" t="s">
        <v>2237</v>
      </c>
      <c r="C1266" s="8">
        <v>96.21</v>
      </c>
      <c r="D1266" s="8">
        <v>1.68</v>
      </c>
      <c r="E1266" s="3" t="s">
        <v>1825</v>
      </c>
    </row>
    <row r="1267" spans="1:5" x14ac:dyDescent="0.3">
      <c r="A1267" s="129"/>
      <c r="B1267" s="3" t="s">
        <v>2238</v>
      </c>
      <c r="C1267" s="8">
        <v>92.04</v>
      </c>
      <c r="D1267" s="8">
        <v>3.4089999999999998</v>
      </c>
      <c r="E1267" s="3" t="s">
        <v>1826</v>
      </c>
    </row>
    <row r="1268" spans="1:5" x14ac:dyDescent="0.3">
      <c r="A1268" s="129"/>
      <c r="B1268" s="3" t="s">
        <v>2239</v>
      </c>
      <c r="C1268" s="8">
        <v>92.98</v>
      </c>
      <c r="D1268" s="8">
        <v>0.86199999999999999</v>
      </c>
      <c r="E1268" s="3" t="s">
        <v>1827</v>
      </c>
    </row>
    <row r="1269" spans="1:5" x14ac:dyDescent="0.3">
      <c r="A1269" s="129"/>
      <c r="B1269" s="3" t="s">
        <v>2687</v>
      </c>
      <c r="C1269" s="8">
        <v>92.04</v>
      </c>
      <c r="D1269" s="8">
        <v>1.1359999999999999</v>
      </c>
      <c r="E1269" s="3" t="s">
        <v>494</v>
      </c>
    </row>
    <row r="1270" spans="1:5" x14ac:dyDescent="0.3">
      <c r="A1270" s="129"/>
      <c r="B1270" s="3" t="s">
        <v>2688</v>
      </c>
      <c r="C1270" s="8">
        <v>68.84</v>
      </c>
      <c r="D1270" s="8">
        <v>1.123</v>
      </c>
      <c r="E1270" s="3" t="s">
        <v>1828</v>
      </c>
    </row>
    <row r="1271" spans="1:5" x14ac:dyDescent="0.3">
      <c r="A1271" s="129"/>
      <c r="B1271" s="3" t="s">
        <v>2689</v>
      </c>
      <c r="C1271" s="8">
        <v>95.12</v>
      </c>
      <c r="D1271" s="8">
        <v>0.60899999999999999</v>
      </c>
      <c r="E1271" s="3" t="s">
        <v>1103</v>
      </c>
    </row>
    <row r="1272" spans="1:5" x14ac:dyDescent="0.3">
      <c r="A1272" s="129"/>
      <c r="B1272" s="3" t="s">
        <v>2690</v>
      </c>
      <c r="C1272" s="8">
        <v>95.27</v>
      </c>
      <c r="D1272" s="8">
        <v>3.0830000000000002</v>
      </c>
      <c r="E1272" s="3" t="s">
        <v>1829</v>
      </c>
    </row>
    <row r="1273" spans="1:5" x14ac:dyDescent="0.3">
      <c r="A1273" s="129"/>
      <c r="B1273" s="3" t="s">
        <v>2691</v>
      </c>
      <c r="C1273" s="8">
        <v>90.8</v>
      </c>
      <c r="D1273" s="8">
        <v>4.1509999999999998</v>
      </c>
      <c r="E1273" s="3" t="s">
        <v>479</v>
      </c>
    </row>
    <row r="1274" spans="1:5" x14ac:dyDescent="0.3">
      <c r="A1274" s="129"/>
      <c r="B1274" s="3" t="s">
        <v>2692</v>
      </c>
      <c r="C1274" s="8">
        <v>55.17</v>
      </c>
      <c r="D1274" s="8">
        <v>1.724</v>
      </c>
      <c r="E1274" s="3" t="s">
        <v>1830</v>
      </c>
    </row>
    <row r="1275" spans="1:5" x14ac:dyDescent="0.3">
      <c r="A1275" s="129"/>
      <c r="B1275" s="3" t="s">
        <v>2693</v>
      </c>
      <c r="C1275" s="8">
        <v>95.94</v>
      </c>
      <c r="D1275" s="8">
        <v>2.0270000000000001</v>
      </c>
      <c r="E1275" s="3" t="s">
        <v>1831</v>
      </c>
    </row>
    <row r="1276" spans="1:5" x14ac:dyDescent="0.3">
      <c r="A1276" s="129"/>
      <c r="B1276" s="3" t="s">
        <v>2694</v>
      </c>
      <c r="C1276" s="8">
        <v>51.45</v>
      </c>
      <c r="D1276" s="8">
        <v>1.6180000000000001</v>
      </c>
      <c r="E1276" s="3" t="s">
        <v>595</v>
      </c>
    </row>
    <row r="1277" spans="1:5" x14ac:dyDescent="0.3">
      <c r="A1277" s="129"/>
      <c r="B1277" s="3" t="s">
        <v>2240</v>
      </c>
      <c r="C1277" s="8">
        <v>92.04</v>
      </c>
      <c r="D1277" s="8">
        <v>1.9350000000000001</v>
      </c>
      <c r="E1277" s="3" t="s">
        <v>1832</v>
      </c>
    </row>
    <row r="1278" spans="1:5" x14ac:dyDescent="0.3">
      <c r="A1278" s="129"/>
      <c r="B1278" s="3" t="s">
        <v>2695</v>
      </c>
      <c r="C1278" s="8">
        <v>80.62</v>
      </c>
      <c r="D1278" s="8">
        <v>4.5830000000000002</v>
      </c>
      <c r="E1278" s="3" t="s">
        <v>1829</v>
      </c>
    </row>
    <row r="1279" spans="1:5" x14ac:dyDescent="0.3">
      <c r="A1279" s="129"/>
      <c r="B1279" s="3" t="s">
        <v>2241</v>
      </c>
      <c r="C1279" s="8">
        <v>96.55</v>
      </c>
      <c r="D1279" s="8">
        <v>2.298</v>
      </c>
      <c r="E1279" s="3" t="s">
        <v>1143</v>
      </c>
    </row>
    <row r="1280" spans="1:5" x14ac:dyDescent="0.3">
      <c r="A1280" s="129"/>
      <c r="B1280" s="3" t="s">
        <v>2696</v>
      </c>
      <c r="C1280" s="8">
        <v>97.93</v>
      </c>
      <c r="D1280" s="8">
        <v>3.0950000000000002</v>
      </c>
      <c r="E1280" s="3" t="s">
        <v>1833</v>
      </c>
    </row>
    <row r="1281" spans="1:5" x14ac:dyDescent="0.3">
      <c r="A1281" s="129"/>
      <c r="B1281" s="3" t="s">
        <v>2242</v>
      </c>
      <c r="C1281" s="8">
        <v>92.63</v>
      </c>
      <c r="D1281" s="8">
        <v>0.26800000000000002</v>
      </c>
      <c r="E1281" s="3" t="s">
        <v>1834</v>
      </c>
    </row>
    <row r="1282" spans="1:5" x14ac:dyDescent="0.3">
      <c r="A1282" s="129"/>
      <c r="B1282" s="3" t="s">
        <v>2697</v>
      </c>
      <c r="C1282" s="8">
        <v>91.36</v>
      </c>
      <c r="D1282" s="8">
        <v>3.181</v>
      </c>
      <c r="E1282" s="3" t="s">
        <v>1835</v>
      </c>
    </row>
    <row r="1283" spans="1:5" x14ac:dyDescent="0.3">
      <c r="A1283" s="129"/>
      <c r="B1283" s="3" t="s">
        <v>2243</v>
      </c>
      <c r="C1283" s="8">
        <v>76.89</v>
      </c>
      <c r="D1283" s="8">
        <v>2.633</v>
      </c>
      <c r="E1283" s="3" t="s">
        <v>1836</v>
      </c>
    </row>
    <row r="1284" spans="1:5" x14ac:dyDescent="0.3">
      <c r="A1284" s="129"/>
      <c r="B1284" s="3" t="s">
        <v>2698</v>
      </c>
      <c r="C1284" s="8">
        <v>93.34</v>
      </c>
      <c r="D1284" s="8">
        <v>3.4790000000000001</v>
      </c>
      <c r="E1284" s="3" t="s">
        <v>346</v>
      </c>
    </row>
    <row r="1285" spans="1:5" x14ac:dyDescent="0.3">
      <c r="A1285" s="129"/>
      <c r="B1285" s="3" t="s">
        <v>2699</v>
      </c>
      <c r="C1285" s="8">
        <v>89.48</v>
      </c>
      <c r="D1285" s="8">
        <v>4.2720000000000002</v>
      </c>
      <c r="E1285" s="3" t="s">
        <v>1837</v>
      </c>
    </row>
    <row r="1286" spans="1:5" x14ac:dyDescent="0.3">
      <c r="A1286" s="129"/>
      <c r="B1286" s="3" t="s">
        <v>2700</v>
      </c>
      <c r="C1286" s="8">
        <v>60.02</v>
      </c>
      <c r="D1286" s="8">
        <v>0.19800000000000001</v>
      </c>
      <c r="E1286" s="3" t="s">
        <v>650</v>
      </c>
    </row>
    <row r="1287" spans="1:5" x14ac:dyDescent="0.3">
      <c r="A1287" s="129"/>
      <c r="B1287" s="3" t="s">
        <v>2701</v>
      </c>
      <c r="C1287" s="8">
        <v>68.17</v>
      </c>
      <c r="D1287" s="8">
        <v>2.3180000000000001</v>
      </c>
      <c r="E1287" s="3" t="s">
        <v>1275</v>
      </c>
    </row>
    <row r="1288" spans="1:5" x14ac:dyDescent="0.3">
      <c r="A1288" s="129"/>
      <c r="B1288" s="3" t="s">
        <v>2702</v>
      </c>
      <c r="C1288" s="8">
        <v>71.650000000000006</v>
      </c>
      <c r="D1288" s="8">
        <v>5.4509999999999996</v>
      </c>
      <c r="E1288" s="3" t="s">
        <v>1604</v>
      </c>
    </row>
    <row r="1289" spans="1:5" x14ac:dyDescent="0.3">
      <c r="A1289" s="129"/>
      <c r="B1289" s="3" t="s">
        <v>2244</v>
      </c>
      <c r="C1289" s="8">
        <v>85.79</v>
      </c>
      <c r="D1289" s="8">
        <v>4.8550000000000004</v>
      </c>
      <c r="E1289" s="3" t="s">
        <v>1836</v>
      </c>
    </row>
    <row r="1290" spans="1:5" x14ac:dyDescent="0.3">
      <c r="A1290" s="129"/>
      <c r="B1290" s="3" t="s">
        <v>2703</v>
      </c>
      <c r="C1290" s="8">
        <v>92.61</v>
      </c>
      <c r="D1290" s="8">
        <v>1.704</v>
      </c>
      <c r="E1290" s="3" t="s">
        <v>1838</v>
      </c>
    </row>
    <row r="1291" spans="1:5" x14ac:dyDescent="0.3">
      <c r="A1291" s="129"/>
      <c r="B1291" s="3" t="s">
        <v>2245</v>
      </c>
      <c r="C1291" s="8">
        <v>75.98</v>
      </c>
      <c r="D1291" s="8">
        <v>5.6000000000000001E-2</v>
      </c>
      <c r="E1291" s="3" t="s">
        <v>1084</v>
      </c>
    </row>
    <row r="1292" spans="1:5" x14ac:dyDescent="0.3">
      <c r="A1292" s="129"/>
      <c r="B1292" s="3" t="s">
        <v>2704</v>
      </c>
      <c r="C1292" s="8">
        <v>100</v>
      </c>
      <c r="D1292" s="8">
        <v>1.0980000000000001</v>
      </c>
      <c r="E1292" s="3" t="s">
        <v>1839</v>
      </c>
    </row>
    <row r="1293" spans="1:5" x14ac:dyDescent="0.3">
      <c r="A1293" s="129"/>
      <c r="B1293" s="3" t="s">
        <v>2705</v>
      </c>
      <c r="C1293" s="8">
        <v>77.88</v>
      </c>
      <c r="D1293" s="8">
        <v>2.97</v>
      </c>
      <c r="E1293" s="3" t="s">
        <v>1840</v>
      </c>
    </row>
    <row r="1294" spans="1:5" x14ac:dyDescent="0.3">
      <c r="A1294" s="129"/>
      <c r="B1294" s="3" t="s">
        <v>2706</v>
      </c>
      <c r="C1294" s="8">
        <v>56.02</v>
      </c>
      <c r="D1294" s="8">
        <v>3.048</v>
      </c>
      <c r="E1294" s="3" t="s">
        <v>1805</v>
      </c>
    </row>
    <row r="1295" spans="1:5" x14ac:dyDescent="0.3">
      <c r="A1295" s="129"/>
      <c r="B1295" s="3" t="s">
        <v>2707</v>
      </c>
      <c r="C1295" s="8">
        <v>58.38</v>
      </c>
      <c r="D1295" s="8">
        <v>1.5209999999999999</v>
      </c>
      <c r="E1295" s="3" t="s">
        <v>1146</v>
      </c>
    </row>
    <row r="1296" spans="1:5" x14ac:dyDescent="0.3">
      <c r="A1296" s="129"/>
      <c r="B1296" s="3" t="s">
        <v>2246</v>
      </c>
      <c r="C1296" s="8">
        <v>96.63</v>
      </c>
      <c r="D1296" s="8">
        <v>1.0980000000000001</v>
      </c>
      <c r="E1296" s="3" t="s">
        <v>1841</v>
      </c>
    </row>
    <row r="1297" spans="1:5" x14ac:dyDescent="0.3">
      <c r="A1297" s="129"/>
      <c r="B1297" s="3" t="s">
        <v>2708</v>
      </c>
      <c r="C1297" s="8">
        <v>79.430000000000007</v>
      </c>
      <c r="D1297" s="8">
        <v>2.3359999999999999</v>
      </c>
      <c r="E1297" s="3" t="s">
        <v>1842</v>
      </c>
    </row>
    <row r="1298" spans="1:5" x14ac:dyDescent="0.3">
      <c r="A1298" s="129"/>
      <c r="B1298" s="3" t="s">
        <v>2709</v>
      </c>
      <c r="C1298" s="8">
        <v>64.150000000000006</v>
      </c>
      <c r="D1298" s="8">
        <v>0</v>
      </c>
      <c r="E1298" s="3" t="s">
        <v>1843</v>
      </c>
    </row>
    <row r="1299" spans="1:5" x14ac:dyDescent="0.3">
      <c r="A1299" s="129"/>
      <c r="B1299" s="3" t="s">
        <v>2710</v>
      </c>
      <c r="C1299" s="8">
        <v>96.95</v>
      </c>
      <c r="D1299" s="8">
        <v>0</v>
      </c>
      <c r="E1299" s="3" t="s">
        <v>1844</v>
      </c>
    </row>
    <row r="1300" spans="1:5" x14ac:dyDescent="0.3">
      <c r="A1300" s="129"/>
      <c r="B1300" s="3" t="s">
        <v>2247</v>
      </c>
      <c r="C1300" s="8">
        <v>79.89</v>
      </c>
      <c r="D1300" s="8">
        <v>2.7269999999999999</v>
      </c>
      <c r="E1300" s="3" t="s">
        <v>1845</v>
      </c>
    </row>
    <row r="1301" spans="1:5" x14ac:dyDescent="0.3">
      <c r="A1301" s="129"/>
      <c r="B1301" s="3" t="s">
        <v>2711</v>
      </c>
      <c r="C1301" s="8">
        <v>87.52</v>
      </c>
      <c r="D1301" s="8">
        <v>8.7910000000000004</v>
      </c>
      <c r="E1301" s="3" t="s">
        <v>1193</v>
      </c>
    </row>
    <row r="1302" spans="1:5" x14ac:dyDescent="0.3">
      <c r="A1302" s="129"/>
      <c r="B1302" s="3" t="s">
        <v>2712</v>
      </c>
      <c r="C1302" s="8">
        <v>63.24</v>
      </c>
      <c r="D1302" s="8">
        <v>0</v>
      </c>
      <c r="E1302" s="3" t="s">
        <v>1846</v>
      </c>
    </row>
    <row r="1303" spans="1:5" x14ac:dyDescent="0.3">
      <c r="A1303" s="129"/>
      <c r="B1303" s="3" t="s">
        <v>2713</v>
      </c>
      <c r="C1303" s="8">
        <v>81.540000000000006</v>
      </c>
      <c r="D1303" s="8">
        <v>2.6190000000000002</v>
      </c>
      <c r="E1303" s="3" t="s">
        <v>1847</v>
      </c>
    </row>
    <row r="1304" spans="1:5" x14ac:dyDescent="0.3">
      <c r="A1304" s="129"/>
      <c r="B1304" s="3" t="s">
        <v>2714</v>
      </c>
      <c r="C1304" s="8">
        <v>61.68</v>
      </c>
      <c r="D1304" s="8">
        <v>0</v>
      </c>
      <c r="E1304" s="3" t="s">
        <v>1848</v>
      </c>
    </row>
    <row r="1305" spans="1:5" x14ac:dyDescent="0.3">
      <c r="A1305" s="129"/>
      <c r="B1305" s="3" t="s">
        <v>2715</v>
      </c>
      <c r="C1305" s="8">
        <v>93.18</v>
      </c>
      <c r="D1305" s="8">
        <v>2.84</v>
      </c>
      <c r="E1305" s="3" t="s">
        <v>1814</v>
      </c>
    </row>
    <row r="1306" spans="1:5" x14ac:dyDescent="0.3">
      <c r="A1306" s="129"/>
      <c r="B1306" s="3" t="s">
        <v>2716</v>
      </c>
      <c r="C1306" s="8">
        <v>92.73</v>
      </c>
      <c r="D1306" s="8">
        <v>0.99</v>
      </c>
      <c r="E1306" s="3" t="s">
        <v>1051</v>
      </c>
    </row>
    <row r="1307" spans="1:5" x14ac:dyDescent="0.3">
      <c r="A1307" s="129"/>
      <c r="B1307" s="3" t="s">
        <v>2717</v>
      </c>
      <c r="C1307" s="8">
        <v>71.44</v>
      </c>
      <c r="D1307" s="8">
        <v>1.0129999999999999</v>
      </c>
      <c r="E1307" s="3" t="s">
        <v>1849</v>
      </c>
    </row>
    <row r="1308" spans="1:5" x14ac:dyDescent="0.3">
      <c r="A1308" s="129"/>
      <c r="B1308" s="3" t="s">
        <v>2718</v>
      </c>
      <c r="C1308" s="8">
        <v>83.37</v>
      </c>
      <c r="D1308" s="8">
        <v>1.41</v>
      </c>
      <c r="E1308" s="3" t="s">
        <v>1850</v>
      </c>
    </row>
    <row r="1309" spans="1:5" x14ac:dyDescent="0.3">
      <c r="A1309" s="129"/>
      <c r="B1309" s="3" t="s">
        <v>2719</v>
      </c>
      <c r="C1309" s="8">
        <v>96.51</v>
      </c>
      <c r="D1309" s="8">
        <v>1.4530000000000001</v>
      </c>
      <c r="E1309" s="3" t="s">
        <v>1851</v>
      </c>
    </row>
    <row r="1310" spans="1:5" x14ac:dyDescent="0.3">
      <c r="A1310" s="129"/>
      <c r="B1310" s="3" t="s">
        <v>2720</v>
      </c>
      <c r="C1310" s="8">
        <v>68.92</v>
      </c>
      <c r="D1310" s="8">
        <v>0</v>
      </c>
      <c r="E1310" s="3" t="s">
        <v>1770</v>
      </c>
    </row>
    <row r="1311" spans="1:5" x14ac:dyDescent="0.3">
      <c r="A1311" s="129"/>
      <c r="B1311" s="3" t="s">
        <v>2721</v>
      </c>
      <c r="C1311" s="8">
        <v>98.79</v>
      </c>
      <c r="D1311" s="8">
        <v>2.2719999999999998</v>
      </c>
      <c r="E1311" s="3" t="s">
        <v>1814</v>
      </c>
    </row>
    <row r="1312" spans="1:5" x14ac:dyDescent="0.3">
      <c r="A1312" s="129"/>
      <c r="B1312" s="3" t="s">
        <v>2722</v>
      </c>
      <c r="C1312" s="8">
        <v>65.69</v>
      </c>
      <c r="D1312" s="8">
        <v>6.31</v>
      </c>
      <c r="E1312" s="3" t="s">
        <v>1441</v>
      </c>
    </row>
    <row r="1313" spans="1:5" x14ac:dyDescent="0.3">
      <c r="A1313" s="129"/>
      <c r="B1313" s="3" t="s">
        <v>2723</v>
      </c>
      <c r="C1313" s="8">
        <v>97.27</v>
      </c>
      <c r="D1313" s="8">
        <v>2.2719999999999998</v>
      </c>
      <c r="E1313" s="3" t="s">
        <v>1084</v>
      </c>
    </row>
    <row r="1314" spans="1:5" x14ac:dyDescent="0.3">
      <c r="A1314" s="129"/>
      <c r="B1314" s="3" t="s">
        <v>2724</v>
      </c>
      <c r="C1314" s="8">
        <v>55.01</v>
      </c>
      <c r="D1314" s="8">
        <v>9.7080000000000002</v>
      </c>
      <c r="E1314" s="3" t="s">
        <v>288</v>
      </c>
    </row>
    <row r="1315" spans="1:5" x14ac:dyDescent="0.3">
      <c r="A1315" s="129"/>
      <c r="B1315" s="3" t="s">
        <v>2725</v>
      </c>
      <c r="C1315" s="8">
        <v>59.41</v>
      </c>
      <c r="D1315" s="8">
        <v>0</v>
      </c>
      <c r="E1315" s="3" t="s">
        <v>1852</v>
      </c>
    </row>
    <row r="1316" spans="1:5" x14ac:dyDescent="0.3">
      <c r="A1316" s="129"/>
      <c r="B1316" s="3" t="s">
        <v>2726</v>
      </c>
      <c r="C1316" s="8">
        <v>71.540000000000006</v>
      </c>
      <c r="D1316" s="8">
        <v>2.1970000000000001</v>
      </c>
      <c r="E1316" s="3" t="s">
        <v>561</v>
      </c>
    </row>
    <row r="1317" spans="1:5" x14ac:dyDescent="0.3">
      <c r="A1317" s="129"/>
      <c r="B1317" s="3" t="s">
        <v>2727</v>
      </c>
      <c r="C1317" s="8">
        <v>71.42</v>
      </c>
      <c r="D1317" s="8">
        <v>1.0980000000000001</v>
      </c>
      <c r="E1317" s="3" t="s">
        <v>1853</v>
      </c>
    </row>
    <row r="1318" spans="1:5" x14ac:dyDescent="0.3">
      <c r="A1318" s="129"/>
      <c r="B1318" s="3" t="s">
        <v>2248</v>
      </c>
      <c r="C1318" s="8">
        <v>97.27</v>
      </c>
      <c r="D1318" s="8">
        <v>2.7269999999999999</v>
      </c>
      <c r="E1318" s="3" t="s">
        <v>1854</v>
      </c>
    </row>
    <row r="1319" spans="1:5" x14ac:dyDescent="0.3">
      <c r="A1319" s="129"/>
      <c r="B1319" s="3" t="s">
        <v>2249</v>
      </c>
      <c r="C1319" s="8">
        <v>90.64</v>
      </c>
      <c r="D1319" s="8">
        <v>0.64500000000000002</v>
      </c>
      <c r="E1319" s="3" t="s">
        <v>1855</v>
      </c>
    </row>
    <row r="1320" spans="1:5" x14ac:dyDescent="0.3">
      <c r="A1320" s="129"/>
      <c r="B1320" s="3" t="s">
        <v>2728</v>
      </c>
      <c r="C1320" s="8">
        <v>64.760000000000005</v>
      </c>
      <c r="D1320" s="8">
        <v>0</v>
      </c>
      <c r="E1320" s="3" t="s">
        <v>274</v>
      </c>
    </row>
    <row r="1321" spans="1:5" x14ac:dyDescent="0.3">
      <c r="A1321" s="129"/>
      <c r="B1321" s="3" t="s">
        <v>2729</v>
      </c>
      <c r="C1321" s="8">
        <v>94.83</v>
      </c>
      <c r="D1321" s="8">
        <v>0.64500000000000002</v>
      </c>
      <c r="E1321" s="3" t="s">
        <v>330</v>
      </c>
    </row>
    <row r="1322" spans="1:5" x14ac:dyDescent="0.3">
      <c r="A1322" s="129"/>
      <c r="B1322" s="3" t="s">
        <v>2730</v>
      </c>
      <c r="C1322" s="8">
        <v>96.2</v>
      </c>
      <c r="D1322" s="8">
        <v>1.9410000000000001</v>
      </c>
      <c r="E1322" s="3" t="s">
        <v>467</v>
      </c>
    </row>
    <row r="1323" spans="1:5" x14ac:dyDescent="0.3">
      <c r="A1323" s="129"/>
      <c r="B1323" s="3" t="s">
        <v>2731</v>
      </c>
      <c r="C1323" s="8">
        <v>63.55</v>
      </c>
      <c r="D1323" s="8">
        <v>0.93400000000000005</v>
      </c>
      <c r="E1323" s="3" t="s">
        <v>1856</v>
      </c>
    </row>
    <row r="1324" spans="1:5" x14ac:dyDescent="0.3">
      <c r="A1324" s="129"/>
      <c r="B1324" s="3" t="s">
        <v>2732</v>
      </c>
      <c r="C1324" s="8">
        <v>93.61</v>
      </c>
      <c r="D1324" s="8">
        <v>0.83299999999999996</v>
      </c>
      <c r="E1324" s="3" t="s">
        <v>1829</v>
      </c>
    </row>
    <row r="1325" spans="1:5" x14ac:dyDescent="0.3">
      <c r="A1325" s="129"/>
      <c r="B1325" s="3" t="s">
        <v>2250</v>
      </c>
      <c r="C1325" s="8">
        <v>92</v>
      </c>
      <c r="D1325" s="8">
        <v>3.6</v>
      </c>
      <c r="E1325" s="3" t="s">
        <v>1806</v>
      </c>
    </row>
    <row r="1326" spans="1:5" x14ac:dyDescent="0.3">
      <c r="A1326" s="129"/>
      <c r="B1326" s="3" t="s">
        <v>2733</v>
      </c>
      <c r="C1326" s="8">
        <v>97.63</v>
      </c>
      <c r="D1326" s="8">
        <v>5.2759999999999998</v>
      </c>
      <c r="E1326" s="3" t="s">
        <v>1143</v>
      </c>
    </row>
    <row r="1327" spans="1:5" x14ac:dyDescent="0.3">
      <c r="A1327" s="129"/>
      <c r="B1327" s="3" t="s">
        <v>2734</v>
      </c>
      <c r="C1327" s="8">
        <v>67.8</v>
      </c>
      <c r="D1327" s="8">
        <v>5.3070000000000004</v>
      </c>
      <c r="E1327" s="3" t="s">
        <v>1857</v>
      </c>
    </row>
    <row r="1328" spans="1:5" x14ac:dyDescent="0.3">
      <c r="A1328" s="129"/>
      <c r="B1328" s="3" t="s">
        <v>2735</v>
      </c>
      <c r="C1328" s="8">
        <v>93.89</v>
      </c>
      <c r="D1328" s="8">
        <v>2.1970000000000001</v>
      </c>
      <c r="E1328" s="3" t="s">
        <v>1858</v>
      </c>
    </row>
    <row r="1329" spans="1:5" x14ac:dyDescent="0.3">
      <c r="A1329" s="129"/>
      <c r="B1329" s="3" t="s">
        <v>2736</v>
      </c>
      <c r="C1329" s="8">
        <v>93.63</v>
      </c>
      <c r="D1329" s="8">
        <v>5.6360000000000001</v>
      </c>
      <c r="E1329" s="3" t="s">
        <v>1436</v>
      </c>
    </row>
    <row r="1330" spans="1:5" x14ac:dyDescent="0.3">
      <c r="A1330" s="129"/>
      <c r="B1330" s="3" t="s">
        <v>2737</v>
      </c>
      <c r="C1330" s="8">
        <v>95.4</v>
      </c>
      <c r="D1330" s="8">
        <v>0.94799999999999995</v>
      </c>
      <c r="E1330" s="3" t="s">
        <v>1827</v>
      </c>
    </row>
    <row r="1331" spans="1:5" x14ac:dyDescent="0.3">
      <c r="A1331" s="129"/>
      <c r="B1331" s="3" t="s">
        <v>2738</v>
      </c>
      <c r="C1331" s="8">
        <v>52.54</v>
      </c>
      <c r="D1331" s="8">
        <v>8.2379999999999995</v>
      </c>
      <c r="E1331" s="3" t="s">
        <v>1829</v>
      </c>
    </row>
    <row r="1332" spans="1:5" x14ac:dyDescent="0.3">
      <c r="A1332" s="129"/>
      <c r="B1332" s="3" t="s">
        <v>2739</v>
      </c>
      <c r="C1332" s="8">
        <v>56.63</v>
      </c>
      <c r="D1332" s="8">
        <v>2.25</v>
      </c>
      <c r="E1332" s="3" t="s">
        <v>1859</v>
      </c>
    </row>
    <row r="1333" spans="1:5" x14ac:dyDescent="0.3">
      <c r="A1333" s="129"/>
      <c r="B1333" s="3" t="s">
        <v>2740</v>
      </c>
      <c r="C1333" s="8">
        <v>96.59</v>
      </c>
      <c r="D1333" s="8">
        <v>0.56799999999999995</v>
      </c>
      <c r="E1333" s="3" t="s">
        <v>1814</v>
      </c>
    </row>
    <row r="1334" spans="1:5" x14ac:dyDescent="0.3">
      <c r="A1334" s="129"/>
      <c r="B1334" s="3" t="s">
        <v>2251</v>
      </c>
      <c r="C1334" s="8">
        <v>96.53</v>
      </c>
      <c r="D1334" s="8">
        <v>5.2</v>
      </c>
      <c r="E1334" s="3" t="s">
        <v>1860</v>
      </c>
    </row>
    <row r="1335" spans="1:5" x14ac:dyDescent="0.3">
      <c r="A1335" s="129"/>
      <c r="B1335" s="3" t="s">
        <v>2741</v>
      </c>
      <c r="C1335" s="8">
        <v>54.94</v>
      </c>
      <c r="D1335" s="8">
        <v>5.7409999999999997</v>
      </c>
      <c r="E1335" s="3" t="s">
        <v>1861</v>
      </c>
    </row>
    <row r="1336" spans="1:5" x14ac:dyDescent="0.3">
      <c r="A1336" s="129"/>
      <c r="B1336" s="3" t="s">
        <v>2742</v>
      </c>
      <c r="C1336" s="8">
        <v>91.97</v>
      </c>
      <c r="D1336" s="8">
        <v>1.1359999999999999</v>
      </c>
      <c r="E1336" s="3" t="s">
        <v>1814</v>
      </c>
    </row>
    <row r="1337" spans="1:5" x14ac:dyDescent="0.3">
      <c r="A1337" s="129"/>
      <c r="B1337" s="3" t="s">
        <v>2743</v>
      </c>
      <c r="C1337" s="8">
        <v>68.89</v>
      </c>
      <c r="D1337" s="8">
        <v>1.982</v>
      </c>
      <c r="E1337" s="3" t="s">
        <v>1827</v>
      </c>
    </row>
    <row r="1338" spans="1:5" x14ac:dyDescent="0.3">
      <c r="A1338" s="129"/>
      <c r="B1338" s="3" t="s">
        <v>2744</v>
      </c>
      <c r="C1338" s="8">
        <v>71.98</v>
      </c>
      <c r="D1338" s="8">
        <v>0.45400000000000001</v>
      </c>
      <c r="E1338" s="3" t="s">
        <v>1047</v>
      </c>
    </row>
    <row r="1339" spans="1:5" x14ac:dyDescent="0.3">
      <c r="A1339" s="129"/>
      <c r="B1339" s="3" t="s">
        <v>2252</v>
      </c>
      <c r="C1339" s="8">
        <v>95.05</v>
      </c>
      <c r="D1339" s="8">
        <v>4.3949999999999996</v>
      </c>
      <c r="E1339" s="3" t="s">
        <v>1136</v>
      </c>
    </row>
    <row r="1340" spans="1:5" x14ac:dyDescent="0.3">
      <c r="A1340" s="129"/>
      <c r="B1340" s="3" t="s">
        <v>2745</v>
      </c>
      <c r="C1340" s="8">
        <v>90.68</v>
      </c>
      <c r="D1340" s="8">
        <v>2.15</v>
      </c>
      <c r="E1340" s="3" t="s">
        <v>1862</v>
      </c>
    </row>
    <row r="1341" spans="1:5" x14ac:dyDescent="0.3">
      <c r="A1341" s="129"/>
      <c r="B1341" s="3" t="s">
        <v>2253</v>
      </c>
      <c r="C1341" s="8">
        <v>85.59</v>
      </c>
      <c r="D1341" s="8">
        <v>4.2050000000000001</v>
      </c>
      <c r="E1341" s="3" t="s">
        <v>1604</v>
      </c>
    </row>
    <row r="1342" spans="1:5" x14ac:dyDescent="0.3">
      <c r="A1342" s="129"/>
      <c r="B1342" s="3" t="s">
        <v>2254</v>
      </c>
      <c r="C1342" s="8">
        <v>90</v>
      </c>
      <c r="D1342" s="8">
        <v>4.9089999999999998</v>
      </c>
      <c r="E1342" s="3" t="s">
        <v>1419</v>
      </c>
    </row>
    <row r="1343" spans="1:5" x14ac:dyDescent="0.3">
      <c r="A1343" s="129"/>
      <c r="B1343" s="3" t="s">
        <v>2746</v>
      </c>
      <c r="C1343" s="8">
        <v>91.66</v>
      </c>
      <c r="D1343" s="8">
        <v>0</v>
      </c>
      <c r="E1343" s="3" t="s">
        <v>1863</v>
      </c>
    </row>
    <row r="1344" spans="1:5" x14ac:dyDescent="0.3">
      <c r="A1344" s="129"/>
      <c r="B1344" s="3" t="s">
        <v>2747</v>
      </c>
      <c r="C1344" s="8">
        <v>91.51</v>
      </c>
      <c r="D1344" s="8">
        <v>3.363</v>
      </c>
      <c r="E1344" s="3" t="s">
        <v>1430</v>
      </c>
    </row>
    <row r="1345" spans="1:5" x14ac:dyDescent="0.3">
      <c r="A1345" s="129"/>
      <c r="B1345" s="3" t="s">
        <v>2748</v>
      </c>
      <c r="C1345" s="8">
        <v>81.5</v>
      </c>
      <c r="D1345" s="8">
        <v>6.6459999999999999</v>
      </c>
      <c r="E1345" s="3" t="s">
        <v>1436</v>
      </c>
    </row>
    <row r="1346" spans="1:5" x14ac:dyDescent="0.3">
      <c r="A1346" s="129"/>
      <c r="B1346" s="3" t="s">
        <v>2255</v>
      </c>
      <c r="C1346" s="8">
        <v>98.9</v>
      </c>
      <c r="D1346" s="8">
        <v>1.0980000000000001</v>
      </c>
      <c r="E1346" s="3" t="s">
        <v>422</v>
      </c>
    </row>
    <row r="1347" spans="1:5" x14ac:dyDescent="0.3">
      <c r="A1347" s="129"/>
      <c r="B1347" s="3" t="s">
        <v>2749</v>
      </c>
      <c r="C1347" s="8">
        <v>88.86</v>
      </c>
      <c r="D1347" s="8">
        <v>1.704</v>
      </c>
      <c r="E1347" s="3" t="s">
        <v>278</v>
      </c>
    </row>
    <row r="1348" spans="1:5" x14ac:dyDescent="0.3">
      <c r="A1348" s="129"/>
      <c r="B1348" s="3" t="s">
        <v>2750</v>
      </c>
      <c r="C1348" s="8">
        <v>90.61</v>
      </c>
      <c r="D1348" s="8">
        <v>1.075</v>
      </c>
      <c r="E1348" s="3" t="s">
        <v>1864</v>
      </c>
    </row>
    <row r="1349" spans="1:5" x14ac:dyDescent="0.3">
      <c r="A1349" s="129"/>
      <c r="B1349" s="3" t="s">
        <v>2751</v>
      </c>
      <c r="C1349" s="8">
        <v>80.400000000000006</v>
      </c>
      <c r="D1349" s="8">
        <v>3.3540000000000001</v>
      </c>
      <c r="E1349" s="3" t="s">
        <v>1079</v>
      </c>
    </row>
    <row r="1350" spans="1:5" x14ac:dyDescent="0.3">
      <c r="A1350" s="129"/>
      <c r="B1350" s="3" t="s">
        <v>2752</v>
      </c>
      <c r="C1350" s="8">
        <v>62.59</v>
      </c>
      <c r="D1350" s="8">
        <v>0.36</v>
      </c>
      <c r="E1350" s="3" t="s">
        <v>1865</v>
      </c>
    </row>
    <row r="1351" spans="1:5" x14ac:dyDescent="0.3">
      <c r="A1351" s="129"/>
      <c r="B1351" s="3" t="s">
        <v>2753</v>
      </c>
      <c r="C1351" s="8">
        <v>51.86</v>
      </c>
      <c r="D1351" s="8">
        <v>0</v>
      </c>
      <c r="E1351" s="3" t="s">
        <v>698</v>
      </c>
    </row>
    <row r="1352" spans="1:5" x14ac:dyDescent="0.3">
      <c r="A1352" s="129"/>
      <c r="B1352" s="3" t="s">
        <v>2754</v>
      </c>
      <c r="C1352" s="8">
        <v>55.48</v>
      </c>
      <c r="D1352" s="8">
        <v>9.52</v>
      </c>
      <c r="E1352" s="3" t="s">
        <v>1866</v>
      </c>
    </row>
    <row r="1353" spans="1:5" x14ac:dyDescent="0.3">
      <c r="A1353" s="129"/>
      <c r="B1353" s="3" t="s">
        <v>2755</v>
      </c>
      <c r="C1353" s="8">
        <v>66.94</v>
      </c>
      <c r="D1353" s="8">
        <v>8.6280000000000001</v>
      </c>
      <c r="E1353" s="3" t="s">
        <v>1867</v>
      </c>
    </row>
    <row r="1354" spans="1:5" x14ac:dyDescent="0.3">
      <c r="A1354" s="129"/>
      <c r="B1354" s="3" t="s">
        <v>2756</v>
      </c>
      <c r="C1354" s="8">
        <v>97.37</v>
      </c>
      <c r="D1354" s="8">
        <v>0</v>
      </c>
      <c r="E1354" s="3" t="s">
        <v>1868</v>
      </c>
    </row>
    <row r="1355" spans="1:5" x14ac:dyDescent="0.3">
      <c r="A1355" s="129"/>
      <c r="B1355" s="3" t="s">
        <v>2757</v>
      </c>
      <c r="C1355" s="8">
        <v>57.5</v>
      </c>
      <c r="D1355" s="8">
        <v>5.1130000000000004</v>
      </c>
      <c r="E1355" s="3" t="s">
        <v>1869</v>
      </c>
    </row>
    <row r="1356" spans="1:5" x14ac:dyDescent="0.3">
      <c r="A1356" s="129"/>
      <c r="B1356" s="3" t="s">
        <v>2758</v>
      </c>
      <c r="C1356" s="8">
        <v>70.53</v>
      </c>
      <c r="D1356" s="8">
        <v>0</v>
      </c>
      <c r="E1356" s="3" t="s">
        <v>1870</v>
      </c>
    </row>
    <row r="1357" spans="1:5" x14ac:dyDescent="0.3">
      <c r="A1357" s="129"/>
      <c r="B1357" s="3" t="s">
        <v>2759</v>
      </c>
      <c r="C1357" s="8">
        <v>80.19</v>
      </c>
      <c r="D1357" s="8">
        <v>0.84</v>
      </c>
      <c r="E1357" s="3" t="s">
        <v>1053</v>
      </c>
    </row>
    <row r="1358" spans="1:5" x14ac:dyDescent="0.3">
      <c r="A1358" s="129"/>
      <c r="B1358" s="3" t="s">
        <v>2760</v>
      </c>
      <c r="C1358" s="8">
        <v>50.94</v>
      </c>
      <c r="D1358" s="8">
        <v>3.2519999999999998</v>
      </c>
      <c r="E1358" s="3" t="s">
        <v>1805</v>
      </c>
    </row>
    <row r="1359" spans="1:5" x14ac:dyDescent="0.3">
      <c r="A1359" s="129"/>
      <c r="B1359" s="3" t="s">
        <v>2258</v>
      </c>
      <c r="C1359" s="8">
        <v>96.36</v>
      </c>
      <c r="D1359" s="8">
        <v>2.7839999999999998</v>
      </c>
      <c r="E1359" s="3" t="s">
        <v>1854</v>
      </c>
    </row>
    <row r="1360" spans="1:5" x14ac:dyDescent="0.3">
      <c r="A1360" s="129"/>
      <c r="B1360" s="3" t="s">
        <v>2761</v>
      </c>
      <c r="C1360" s="8">
        <v>59.18</v>
      </c>
      <c r="D1360" s="8">
        <v>1.2390000000000001</v>
      </c>
      <c r="E1360" s="3" t="s">
        <v>1871</v>
      </c>
    </row>
    <row r="1361" spans="1:5" x14ac:dyDescent="0.3">
      <c r="A1361" s="129"/>
      <c r="B1361" s="3" t="s">
        <v>2762</v>
      </c>
      <c r="C1361" s="8">
        <v>93.92</v>
      </c>
      <c r="D1361" s="8">
        <v>4.2050000000000001</v>
      </c>
      <c r="E1361" s="3" t="s">
        <v>1872</v>
      </c>
    </row>
    <row r="1362" spans="1:5" x14ac:dyDescent="0.3">
      <c r="A1362" s="129"/>
      <c r="B1362" s="3" t="s">
        <v>2256</v>
      </c>
      <c r="C1362" s="8">
        <v>86.32</v>
      </c>
      <c r="D1362" s="8">
        <v>3.2250000000000001</v>
      </c>
      <c r="E1362" s="3" t="s">
        <v>1657</v>
      </c>
    </row>
    <row r="1363" spans="1:5" x14ac:dyDescent="0.3">
      <c r="A1363" s="129"/>
      <c r="B1363" s="3" t="s">
        <v>2763</v>
      </c>
      <c r="C1363" s="8">
        <v>70.69</v>
      </c>
      <c r="D1363" s="8">
        <v>1.1379999999999999</v>
      </c>
      <c r="E1363" s="3" t="s">
        <v>1873</v>
      </c>
    </row>
    <row r="1364" spans="1:5" x14ac:dyDescent="0.3">
      <c r="A1364" s="129"/>
      <c r="B1364" s="3" t="s">
        <v>2257</v>
      </c>
      <c r="C1364" s="8">
        <v>91.22</v>
      </c>
      <c r="D1364" s="8">
        <v>4.2729999999999997</v>
      </c>
      <c r="E1364" s="3" t="s">
        <v>1090</v>
      </c>
    </row>
    <row r="1365" spans="1:5" x14ac:dyDescent="0.3">
      <c r="A1365" s="129"/>
      <c r="B1365" s="3" t="s">
        <v>2764</v>
      </c>
      <c r="C1365" s="8">
        <v>70.08</v>
      </c>
      <c r="D1365" s="8">
        <v>9.4819999999999993</v>
      </c>
      <c r="E1365" s="3" t="s">
        <v>1874</v>
      </c>
    </row>
    <row r="1366" spans="1:5" x14ac:dyDescent="0.3">
      <c r="A1366" s="129"/>
      <c r="B1366" s="3" t="s">
        <v>2765</v>
      </c>
      <c r="C1366" s="8">
        <v>59.03</v>
      </c>
      <c r="D1366" s="8">
        <v>4.5449999999999999</v>
      </c>
      <c r="E1366" s="3" t="s">
        <v>698</v>
      </c>
    </row>
    <row r="1367" spans="1:5" x14ac:dyDescent="0.3">
      <c r="A1367" s="129"/>
      <c r="B1367" s="3" t="s">
        <v>2766</v>
      </c>
      <c r="C1367" s="8">
        <v>84.95</v>
      </c>
      <c r="D1367" s="8">
        <v>6.31</v>
      </c>
      <c r="E1367" s="3" t="s">
        <v>1121</v>
      </c>
    </row>
    <row r="1368" spans="1:5" x14ac:dyDescent="0.3">
      <c r="A1368" s="129"/>
      <c r="B1368" s="3" t="s">
        <v>2767</v>
      </c>
      <c r="C1368" s="8">
        <v>56.45</v>
      </c>
      <c r="D1368" s="8">
        <v>0</v>
      </c>
      <c r="E1368" s="3" t="s">
        <v>1875</v>
      </c>
    </row>
    <row r="1369" spans="1:5" x14ac:dyDescent="0.3">
      <c r="A1369" s="129"/>
      <c r="B1369" s="3" t="s">
        <v>2768</v>
      </c>
      <c r="C1369" s="8">
        <v>91.21</v>
      </c>
      <c r="D1369" s="8">
        <v>1.5760000000000001</v>
      </c>
      <c r="E1369" s="3" t="s">
        <v>1876</v>
      </c>
    </row>
    <row r="1370" spans="1:5" x14ac:dyDescent="0.3">
      <c r="A1370" s="129"/>
      <c r="B1370" s="3" t="s">
        <v>2769</v>
      </c>
      <c r="C1370" s="8">
        <v>87.78</v>
      </c>
      <c r="D1370" s="8">
        <v>0</v>
      </c>
      <c r="E1370" s="3" t="s">
        <v>1877</v>
      </c>
    </row>
    <row r="1371" spans="1:5" x14ac:dyDescent="0.3">
      <c r="A1371" s="129"/>
      <c r="B1371" s="3" t="s">
        <v>2770</v>
      </c>
      <c r="C1371" s="8">
        <v>96.34</v>
      </c>
      <c r="D1371" s="8">
        <v>0.91400000000000003</v>
      </c>
      <c r="E1371" s="3" t="s">
        <v>1103</v>
      </c>
    </row>
    <row r="1372" spans="1:5" x14ac:dyDescent="0.3">
      <c r="A1372" s="129"/>
      <c r="B1372" s="3" t="s">
        <v>2771</v>
      </c>
      <c r="C1372" s="8">
        <v>91.21</v>
      </c>
      <c r="D1372" s="8">
        <v>2.702</v>
      </c>
      <c r="E1372" s="3" t="s">
        <v>1878</v>
      </c>
    </row>
    <row r="1373" spans="1:5" x14ac:dyDescent="0.3">
      <c r="A1373" s="129"/>
      <c r="B1373" s="3" t="s">
        <v>2772</v>
      </c>
      <c r="C1373" s="8">
        <v>83.96</v>
      </c>
      <c r="D1373" s="8">
        <v>2.3290000000000002</v>
      </c>
      <c r="E1373" s="3" t="s">
        <v>927</v>
      </c>
    </row>
    <row r="1374" spans="1:5" x14ac:dyDescent="0.3">
      <c r="A1374" s="129"/>
      <c r="B1374" s="3" t="s">
        <v>2259</v>
      </c>
      <c r="C1374" s="8">
        <v>65.83</v>
      </c>
      <c r="D1374" s="8">
        <v>1.851</v>
      </c>
      <c r="E1374" s="3" t="s">
        <v>1879</v>
      </c>
    </row>
    <row r="1375" spans="1:5" x14ac:dyDescent="0.3">
      <c r="A1375" s="129"/>
      <c r="B1375" s="3" t="s">
        <v>2260</v>
      </c>
      <c r="C1375" s="8">
        <v>63.79</v>
      </c>
      <c r="D1375" s="8">
        <v>1.8180000000000001</v>
      </c>
      <c r="E1375" s="3" t="s">
        <v>1880</v>
      </c>
    </row>
    <row r="1376" spans="1:5" x14ac:dyDescent="0.3">
      <c r="A1376" s="129"/>
      <c r="B1376" s="3" t="s">
        <v>2773</v>
      </c>
      <c r="C1376" s="8">
        <v>69.41</v>
      </c>
      <c r="D1376" s="8">
        <v>2.7770000000000001</v>
      </c>
      <c r="E1376" s="3" t="s">
        <v>1875</v>
      </c>
    </row>
    <row r="1377" spans="1:5" x14ac:dyDescent="0.3">
      <c r="A1377" s="129"/>
      <c r="B1377" s="3" t="s">
        <v>2774</v>
      </c>
      <c r="C1377" s="8">
        <v>85.47</v>
      </c>
      <c r="D1377" s="8">
        <v>1.8149999999999999</v>
      </c>
      <c r="E1377" s="3" t="s">
        <v>1881</v>
      </c>
    </row>
    <row r="1378" spans="1:5" x14ac:dyDescent="0.3">
      <c r="A1378" s="129"/>
      <c r="B1378" s="3" t="s">
        <v>2775</v>
      </c>
      <c r="C1378" s="8">
        <v>92.22</v>
      </c>
      <c r="D1378" s="8">
        <v>2.0270000000000001</v>
      </c>
      <c r="E1378" s="3" t="s">
        <v>1882</v>
      </c>
    </row>
    <row r="1379" spans="1:5" x14ac:dyDescent="0.3">
      <c r="A1379" s="129"/>
      <c r="B1379" s="3" t="s">
        <v>2776</v>
      </c>
      <c r="C1379" s="8">
        <v>63.59</v>
      </c>
      <c r="D1379" s="8">
        <v>3.96</v>
      </c>
      <c r="E1379" s="3" t="s">
        <v>1883</v>
      </c>
    </row>
    <row r="1380" spans="1:5" x14ac:dyDescent="0.3">
      <c r="A1380" s="129"/>
      <c r="B1380" s="3" t="s">
        <v>2777</v>
      </c>
      <c r="C1380" s="8">
        <v>77.39</v>
      </c>
      <c r="D1380" s="8">
        <v>5.5</v>
      </c>
      <c r="E1380" s="3" t="s">
        <v>1884</v>
      </c>
    </row>
    <row r="1381" spans="1:5" x14ac:dyDescent="0.3">
      <c r="A1381" s="129"/>
      <c r="B1381" s="3" t="s">
        <v>2778</v>
      </c>
      <c r="C1381" s="8">
        <v>52.93</v>
      </c>
      <c r="D1381" s="8">
        <v>0</v>
      </c>
      <c r="E1381" s="3" t="s">
        <v>1885</v>
      </c>
    </row>
    <row r="1382" spans="1:5" x14ac:dyDescent="0.3">
      <c r="A1382" s="129"/>
      <c r="B1382" s="3" t="s">
        <v>2779</v>
      </c>
      <c r="C1382" s="8">
        <v>60.6</v>
      </c>
      <c r="D1382" s="8">
        <v>3.3959999999999999</v>
      </c>
      <c r="E1382" s="3" t="s">
        <v>1886</v>
      </c>
    </row>
    <row r="1383" spans="1:5" x14ac:dyDescent="0.3">
      <c r="A1383" s="129"/>
      <c r="B1383" s="3" t="s">
        <v>2780</v>
      </c>
      <c r="C1383" s="8">
        <v>59.79</v>
      </c>
      <c r="D1383" s="8">
        <v>1.6180000000000001</v>
      </c>
      <c r="E1383" s="3" t="s">
        <v>595</v>
      </c>
    </row>
    <row r="1384" spans="1:5" x14ac:dyDescent="0.3">
      <c r="A1384" s="129"/>
      <c r="B1384" s="3" t="s">
        <v>2781</v>
      </c>
      <c r="C1384" s="8">
        <v>91.51</v>
      </c>
      <c r="D1384" s="8">
        <v>2.7269999999999999</v>
      </c>
      <c r="E1384" s="3" t="s">
        <v>1037</v>
      </c>
    </row>
    <row r="1385" spans="1:5" x14ac:dyDescent="0.3">
      <c r="A1385" s="129"/>
      <c r="B1385" s="3" t="s">
        <v>2782</v>
      </c>
      <c r="C1385" s="8">
        <v>96.65</v>
      </c>
      <c r="D1385" s="8">
        <v>3.738</v>
      </c>
      <c r="E1385" s="3" t="s">
        <v>1887</v>
      </c>
    </row>
    <row r="1386" spans="1:5" x14ac:dyDescent="0.3">
      <c r="A1386" s="129"/>
      <c r="B1386" s="3" t="s">
        <v>2783</v>
      </c>
      <c r="C1386" s="8">
        <v>80.06</v>
      </c>
      <c r="D1386" s="8">
        <v>2.15</v>
      </c>
      <c r="E1386" s="3" t="s">
        <v>1182</v>
      </c>
    </row>
    <row r="1387" spans="1:5" x14ac:dyDescent="0.3">
      <c r="A1387" s="129" t="s">
        <v>221</v>
      </c>
      <c r="B1387" s="3" t="s">
        <v>1958</v>
      </c>
      <c r="C1387" s="8">
        <v>94.66</v>
      </c>
      <c r="D1387" s="8">
        <v>0.69</v>
      </c>
      <c r="E1387" s="3" t="s">
        <v>1888</v>
      </c>
    </row>
    <row r="1388" spans="1:5" x14ac:dyDescent="0.3">
      <c r="A1388" s="129"/>
      <c r="B1388" s="3" t="s">
        <v>1959</v>
      </c>
      <c r="C1388" s="8">
        <v>78.2</v>
      </c>
      <c r="D1388" s="8">
        <v>0.36199999999999999</v>
      </c>
      <c r="E1388" s="3" t="s">
        <v>1889</v>
      </c>
    </row>
    <row r="1389" spans="1:5" x14ac:dyDescent="0.3">
      <c r="A1389" s="129"/>
      <c r="B1389" s="3" t="s">
        <v>1960</v>
      </c>
      <c r="C1389" s="8">
        <v>94.57</v>
      </c>
      <c r="D1389" s="8">
        <v>1.0860000000000001</v>
      </c>
      <c r="E1389" s="3" t="s">
        <v>1890</v>
      </c>
    </row>
    <row r="1390" spans="1:5" x14ac:dyDescent="0.3">
      <c r="A1390" s="129"/>
      <c r="B1390" s="3" t="s">
        <v>1961</v>
      </c>
      <c r="C1390" s="8">
        <v>93.46</v>
      </c>
      <c r="D1390" s="8">
        <v>1.6779999999999999</v>
      </c>
      <c r="E1390" s="3" t="s">
        <v>1891</v>
      </c>
    </row>
    <row r="1391" spans="1:5" x14ac:dyDescent="0.3">
      <c r="A1391" s="129"/>
      <c r="B1391" s="3" t="s">
        <v>1962</v>
      </c>
      <c r="C1391" s="8">
        <v>92.55</v>
      </c>
      <c r="D1391" s="8">
        <v>2.9369999999999998</v>
      </c>
      <c r="E1391" s="3" t="s">
        <v>1001</v>
      </c>
    </row>
    <row r="1392" spans="1:5" x14ac:dyDescent="0.3">
      <c r="A1392" s="129"/>
      <c r="B1392" s="3" t="s">
        <v>1963</v>
      </c>
      <c r="C1392" s="8">
        <v>83.8</v>
      </c>
      <c r="D1392" s="8">
        <v>5.7510000000000003</v>
      </c>
      <c r="E1392" s="3" t="s">
        <v>1892</v>
      </c>
    </row>
    <row r="1393" spans="1:5" x14ac:dyDescent="0.3">
      <c r="A1393" s="129"/>
      <c r="B1393" s="3" t="s">
        <v>1964</v>
      </c>
      <c r="C1393" s="8">
        <v>64.05</v>
      </c>
      <c r="D1393" s="8">
        <v>2.0179999999999998</v>
      </c>
      <c r="E1393" s="3" t="s">
        <v>1893</v>
      </c>
    </row>
    <row r="1394" spans="1:5" x14ac:dyDescent="0.3">
      <c r="A1394" s="129"/>
      <c r="B1394" s="3" t="s">
        <v>1965</v>
      </c>
      <c r="C1394" s="8">
        <v>69.09</v>
      </c>
      <c r="D1394" s="8">
        <v>1.3440000000000001</v>
      </c>
      <c r="E1394" s="3" t="s">
        <v>1894</v>
      </c>
    </row>
    <row r="1395" spans="1:5" x14ac:dyDescent="0.3">
      <c r="A1395" s="129"/>
      <c r="B1395" s="3" t="s">
        <v>1966</v>
      </c>
      <c r="C1395" s="8">
        <v>79.48</v>
      </c>
      <c r="D1395" s="8">
        <v>2.702</v>
      </c>
      <c r="E1395" s="3" t="s">
        <v>1895</v>
      </c>
    </row>
    <row r="1396" spans="1:5" x14ac:dyDescent="0.3">
      <c r="A1396" s="129"/>
      <c r="B1396" s="3" t="s">
        <v>1967</v>
      </c>
      <c r="C1396" s="8">
        <v>62.76</v>
      </c>
      <c r="D1396" s="8">
        <v>2.66</v>
      </c>
      <c r="E1396" s="3" t="s">
        <v>1896</v>
      </c>
    </row>
    <row r="1397" spans="1:5" x14ac:dyDescent="0.3">
      <c r="A1397" s="129"/>
      <c r="B1397" s="3" t="s">
        <v>1968</v>
      </c>
      <c r="C1397" s="8">
        <v>53.33</v>
      </c>
      <c r="D1397" s="8">
        <v>1.4890000000000001</v>
      </c>
      <c r="E1397" s="3" t="s">
        <v>1897</v>
      </c>
    </row>
    <row r="1398" spans="1:5" x14ac:dyDescent="0.3">
      <c r="A1398" s="129" t="s">
        <v>2054</v>
      </c>
      <c r="B1398" s="3" t="s">
        <v>2784</v>
      </c>
      <c r="C1398" s="8">
        <v>78.45</v>
      </c>
      <c r="D1398" s="8">
        <v>2.419</v>
      </c>
      <c r="E1398" s="3" t="s">
        <v>1898</v>
      </c>
    </row>
    <row r="1399" spans="1:5" x14ac:dyDescent="0.3">
      <c r="A1399" s="129"/>
      <c r="B1399" s="3" t="s">
        <v>2785</v>
      </c>
      <c r="C1399" s="8">
        <v>79.47</v>
      </c>
      <c r="D1399" s="8">
        <v>4.2069999999999999</v>
      </c>
      <c r="E1399" s="3" t="s">
        <v>1685</v>
      </c>
    </row>
    <row r="1400" spans="1:5" x14ac:dyDescent="0.3">
      <c r="A1400" s="129"/>
      <c r="B1400" s="3" t="s">
        <v>2786</v>
      </c>
      <c r="C1400" s="8">
        <v>70.02</v>
      </c>
      <c r="D1400" s="8">
        <v>2.8029999999999999</v>
      </c>
      <c r="E1400" s="3" t="s">
        <v>1899</v>
      </c>
    </row>
    <row r="1401" spans="1:5" x14ac:dyDescent="0.3">
      <c r="A1401" s="129"/>
      <c r="B1401" s="3" t="s">
        <v>2787</v>
      </c>
      <c r="C1401" s="8">
        <v>54.09</v>
      </c>
      <c r="D1401" s="8">
        <v>8.141</v>
      </c>
      <c r="E1401" s="3" t="s">
        <v>1900</v>
      </c>
    </row>
    <row r="1402" spans="1:5" x14ac:dyDescent="0.3">
      <c r="A1402" s="129"/>
      <c r="B1402" s="3" t="s">
        <v>2788</v>
      </c>
      <c r="C1402" s="8">
        <v>68.11</v>
      </c>
      <c r="D1402" s="8">
        <v>1.4850000000000001</v>
      </c>
      <c r="E1402" s="3" t="s">
        <v>1901</v>
      </c>
    </row>
    <row r="1403" spans="1:5" x14ac:dyDescent="0.3">
      <c r="A1403" s="129"/>
      <c r="B1403" s="3" t="s">
        <v>2789</v>
      </c>
      <c r="C1403" s="8">
        <v>88.2</v>
      </c>
      <c r="D1403" s="8">
        <v>6.1470000000000002</v>
      </c>
      <c r="E1403" s="3" t="s">
        <v>1902</v>
      </c>
    </row>
    <row r="1404" spans="1:5" x14ac:dyDescent="0.3">
      <c r="A1404" s="129"/>
      <c r="B1404" s="3" t="s">
        <v>2790</v>
      </c>
      <c r="C1404" s="8">
        <v>69.16</v>
      </c>
      <c r="D1404" s="8">
        <v>1.8340000000000001</v>
      </c>
      <c r="E1404" s="3" t="s">
        <v>1903</v>
      </c>
    </row>
    <row r="1405" spans="1:5" x14ac:dyDescent="0.3">
      <c r="A1405" s="129"/>
      <c r="B1405" s="3" t="s">
        <v>2791</v>
      </c>
      <c r="C1405" s="8">
        <v>78.400000000000006</v>
      </c>
      <c r="D1405" s="8">
        <v>4.7</v>
      </c>
      <c r="E1405" s="3" t="s">
        <v>1904</v>
      </c>
    </row>
    <row r="1406" spans="1:5" x14ac:dyDescent="0.3">
      <c r="A1406" s="129"/>
      <c r="B1406" s="3" t="s">
        <v>2792</v>
      </c>
      <c r="C1406" s="8">
        <v>65.150000000000006</v>
      </c>
      <c r="D1406" s="8">
        <v>1.298</v>
      </c>
      <c r="E1406" s="3" t="s">
        <v>874</v>
      </c>
    </row>
    <row r="1407" spans="1:5" x14ac:dyDescent="0.3">
      <c r="A1407" s="129"/>
      <c r="B1407" s="3" t="s">
        <v>2793</v>
      </c>
      <c r="C1407" s="8">
        <v>91.52</v>
      </c>
      <c r="D1407" s="8">
        <v>0.84699999999999998</v>
      </c>
      <c r="E1407" s="3" t="s">
        <v>1905</v>
      </c>
    </row>
    <row r="1408" spans="1:5" x14ac:dyDescent="0.3">
      <c r="A1408" s="129"/>
      <c r="B1408" s="3" t="s">
        <v>2794</v>
      </c>
      <c r="C1408" s="8">
        <v>53.96</v>
      </c>
      <c r="D1408" s="8">
        <v>0</v>
      </c>
      <c r="E1408" s="3" t="s">
        <v>1906</v>
      </c>
    </row>
    <row r="1409" spans="1:5" x14ac:dyDescent="0.3">
      <c r="A1409" s="129"/>
      <c r="B1409" s="3" t="s">
        <v>2795</v>
      </c>
      <c r="C1409" s="8">
        <v>65.099999999999994</v>
      </c>
      <c r="D1409" s="8">
        <v>2.4529999999999998</v>
      </c>
      <c r="E1409" s="3" t="s">
        <v>1907</v>
      </c>
    </row>
    <row r="1410" spans="1:5" x14ac:dyDescent="0.3">
      <c r="A1410" s="129"/>
      <c r="B1410" s="3" t="s">
        <v>2796</v>
      </c>
      <c r="C1410" s="8">
        <v>67.52</v>
      </c>
      <c r="D1410" s="8">
        <v>4.2649999999999997</v>
      </c>
      <c r="E1410" s="3" t="s">
        <v>1770</v>
      </c>
    </row>
    <row r="1411" spans="1:5" x14ac:dyDescent="0.3">
      <c r="A1411" s="129"/>
      <c r="B1411" s="3" t="s">
        <v>2797</v>
      </c>
      <c r="C1411" s="8">
        <v>55.75</v>
      </c>
      <c r="D1411" s="8">
        <v>3.3130000000000002</v>
      </c>
      <c r="E1411" s="3" t="s">
        <v>286</v>
      </c>
    </row>
    <row r="1412" spans="1:5" x14ac:dyDescent="0.3">
      <c r="A1412" s="129"/>
      <c r="B1412" s="3" t="s">
        <v>2798</v>
      </c>
      <c r="C1412" s="8">
        <v>72.930000000000007</v>
      </c>
      <c r="D1412" s="8">
        <v>5.04</v>
      </c>
      <c r="E1412" s="3" t="s">
        <v>1051</v>
      </c>
    </row>
    <row r="1413" spans="1:5" x14ac:dyDescent="0.3">
      <c r="A1413" s="129"/>
      <c r="B1413" s="3" t="s">
        <v>2799</v>
      </c>
      <c r="C1413" s="8">
        <v>75.8</v>
      </c>
      <c r="D1413" s="8">
        <v>2.875</v>
      </c>
      <c r="E1413" s="3" t="s">
        <v>1908</v>
      </c>
    </row>
    <row r="1414" spans="1:5" x14ac:dyDescent="0.3">
      <c r="A1414" s="129"/>
      <c r="B1414" s="3" t="s">
        <v>2800</v>
      </c>
      <c r="C1414" s="8">
        <v>63.29</v>
      </c>
      <c r="D1414" s="8">
        <v>0.33800000000000002</v>
      </c>
      <c r="E1414" s="3" t="s">
        <v>1438</v>
      </c>
    </row>
    <row r="1415" spans="1:5" x14ac:dyDescent="0.3">
      <c r="A1415" s="129"/>
      <c r="B1415" s="3" t="s">
        <v>2801</v>
      </c>
      <c r="C1415" s="8">
        <v>52.5</v>
      </c>
      <c r="D1415" s="8">
        <v>1.88</v>
      </c>
      <c r="E1415" s="3" t="s">
        <v>1909</v>
      </c>
    </row>
    <row r="1416" spans="1:5" x14ac:dyDescent="0.3">
      <c r="A1416" s="129"/>
      <c r="B1416" s="3" t="s">
        <v>2802</v>
      </c>
      <c r="C1416" s="8">
        <v>80.13</v>
      </c>
      <c r="D1416" s="8">
        <v>3.375</v>
      </c>
      <c r="E1416" s="3" t="s">
        <v>1910</v>
      </c>
    </row>
    <row r="1417" spans="1:5" x14ac:dyDescent="0.3">
      <c r="A1417" s="129"/>
      <c r="B1417" s="3" t="s">
        <v>2803</v>
      </c>
      <c r="C1417" s="8">
        <v>58.02</v>
      </c>
      <c r="D1417" s="8">
        <v>5.7030000000000003</v>
      </c>
      <c r="E1417" s="3" t="s">
        <v>1911</v>
      </c>
    </row>
    <row r="1418" spans="1:5" x14ac:dyDescent="0.3">
      <c r="A1418" s="129"/>
      <c r="B1418" s="3" t="s">
        <v>2804</v>
      </c>
      <c r="C1418" s="8">
        <v>50.43</v>
      </c>
      <c r="D1418" s="8">
        <v>2.7410000000000001</v>
      </c>
      <c r="E1418" s="3" t="s">
        <v>1912</v>
      </c>
    </row>
    <row r="1419" spans="1:5" x14ac:dyDescent="0.3">
      <c r="A1419" s="129" t="s">
        <v>200</v>
      </c>
      <c r="B1419" s="3" t="s">
        <v>1977</v>
      </c>
      <c r="C1419" s="8">
        <v>79.89</v>
      </c>
      <c r="D1419" s="8">
        <v>3.09</v>
      </c>
      <c r="E1419" s="3" t="s">
        <v>1348</v>
      </c>
    </row>
    <row r="1420" spans="1:5" x14ac:dyDescent="0.3">
      <c r="A1420" s="129"/>
      <c r="B1420" s="3" t="s">
        <v>1978</v>
      </c>
      <c r="C1420" s="8">
        <v>75.459999999999994</v>
      </c>
      <c r="D1420" s="8">
        <v>1.0900000000000001</v>
      </c>
      <c r="E1420" s="3" t="s">
        <v>1348</v>
      </c>
    </row>
    <row r="1421" spans="1:5" x14ac:dyDescent="0.3">
      <c r="A1421" s="129"/>
      <c r="B1421" s="3" t="s">
        <v>1979</v>
      </c>
      <c r="C1421" s="8">
        <v>51.91</v>
      </c>
      <c r="D1421" s="8">
        <v>3.4369999999999998</v>
      </c>
      <c r="E1421" s="3" t="s">
        <v>256</v>
      </c>
    </row>
    <row r="1422" spans="1:5" x14ac:dyDescent="0.3">
      <c r="A1422" s="129"/>
      <c r="B1422" s="3" t="s">
        <v>1980</v>
      </c>
      <c r="C1422" s="8">
        <v>66.3</v>
      </c>
      <c r="D1422" s="8">
        <v>0.98399999999999999</v>
      </c>
      <c r="E1422" s="3" t="s">
        <v>1348</v>
      </c>
    </row>
    <row r="1423" spans="1:5" x14ac:dyDescent="0.3">
      <c r="A1423" s="129"/>
      <c r="B1423" s="3" t="s">
        <v>1981</v>
      </c>
      <c r="C1423" s="8">
        <v>55.65</v>
      </c>
      <c r="D1423" s="8">
        <v>4.3479999999999999</v>
      </c>
      <c r="E1423" s="3" t="s">
        <v>450</v>
      </c>
    </row>
    <row r="1424" spans="1:5" x14ac:dyDescent="0.3">
      <c r="A1424" s="129"/>
      <c r="B1424" s="3" t="s">
        <v>1982</v>
      </c>
      <c r="C1424" s="8">
        <v>80.099999999999994</v>
      </c>
      <c r="D1424" s="8">
        <v>1.9410000000000001</v>
      </c>
      <c r="E1424" s="3" t="s">
        <v>877</v>
      </c>
    </row>
    <row r="1425" spans="1:5" x14ac:dyDescent="0.3">
      <c r="A1425" s="129"/>
      <c r="B1425" s="3" t="s">
        <v>1983</v>
      </c>
      <c r="C1425" s="8">
        <v>68.010000000000005</v>
      </c>
      <c r="D1425" s="8">
        <v>5.46</v>
      </c>
      <c r="E1425" s="3" t="s">
        <v>260</v>
      </c>
    </row>
    <row r="1426" spans="1:5" x14ac:dyDescent="0.3">
      <c r="A1426" s="129"/>
      <c r="B1426" s="3" t="s">
        <v>1984</v>
      </c>
      <c r="C1426" s="8">
        <v>52.47</v>
      </c>
      <c r="D1426" s="8">
        <v>0.42699999999999999</v>
      </c>
      <c r="E1426" s="3" t="s">
        <v>322</v>
      </c>
    </row>
    <row r="1427" spans="1:5" x14ac:dyDescent="0.3">
      <c r="A1427" s="129"/>
      <c r="B1427" s="3" t="s">
        <v>1985</v>
      </c>
      <c r="C1427" s="8">
        <v>84.43</v>
      </c>
      <c r="D1427" s="8">
        <v>9.52</v>
      </c>
      <c r="E1427" s="3" t="s">
        <v>1348</v>
      </c>
    </row>
    <row r="1428" spans="1:5" x14ac:dyDescent="0.3">
      <c r="A1428" s="129"/>
      <c r="B1428" s="3" t="s">
        <v>1986</v>
      </c>
      <c r="C1428" s="8">
        <v>55.85</v>
      </c>
      <c r="D1428" s="8">
        <v>9.3610000000000007</v>
      </c>
      <c r="E1428" s="3" t="s">
        <v>310</v>
      </c>
    </row>
    <row r="1429" spans="1:5" x14ac:dyDescent="0.3">
      <c r="A1429" s="129"/>
      <c r="B1429" s="3" t="s">
        <v>1987</v>
      </c>
      <c r="C1429" s="8">
        <v>96.58</v>
      </c>
      <c r="D1429" s="8">
        <v>6.1959999999999997</v>
      </c>
      <c r="E1429" s="3" t="s">
        <v>1058</v>
      </c>
    </row>
    <row r="1430" spans="1:5" x14ac:dyDescent="0.3">
      <c r="A1430" s="129"/>
      <c r="B1430" s="3" t="s">
        <v>1988</v>
      </c>
      <c r="C1430" s="8">
        <v>71.459999999999994</v>
      </c>
      <c r="D1430" s="8">
        <v>6.1219999999999999</v>
      </c>
      <c r="E1430" s="3" t="s">
        <v>905</v>
      </c>
    </row>
    <row r="1431" spans="1:5" x14ac:dyDescent="0.3">
      <c r="A1431" s="129"/>
      <c r="B1431" s="3" t="s">
        <v>1989</v>
      </c>
      <c r="C1431" s="8">
        <v>88.1</v>
      </c>
      <c r="D1431" s="8">
        <v>4.7110000000000003</v>
      </c>
      <c r="E1431" s="3" t="s">
        <v>310</v>
      </c>
    </row>
    <row r="1432" spans="1:5" x14ac:dyDescent="0.3">
      <c r="A1432" s="129"/>
      <c r="B1432" s="3" t="s">
        <v>1990</v>
      </c>
      <c r="C1432" s="8">
        <v>97.79</v>
      </c>
      <c r="D1432" s="8">
        <v>0.82699999999999996</v>
      </c>
      <c r="E1432" s="3" t="s">
        <v>1913</v>
      </c>
    </row>
    <row r="1433" spans="1:5" x14ac:dyDescent="0.3">
      <c r="A1433" s="129"/>
      <c r="B1433" s="3" t="s">
        <v>1991</v>
      </c>
      <c r="C1433" s="8">
        <v>83.08</v>
      </c>
      <c r="D1433" s="8">
        <v>8.6530000000000005</v>
      </c>
      <c r="E1433" s="3" t="s">
        <v>260</v>
      </c>
    </row>
    <row r="1434" spans="1:5" x14ac:dyDescent="0.3">
      <c r="A1434" s="129"/>
      <c r="B1434" s="3" t="s">
        <v>1992</v>
      </c>
      <c r="C1434" s="8">
        <v>55.59</v>
      </c>
      <c r="D1434" s="8">
        <v>5.6959999999999997</v>
      </c>
      <c r="E1434" s="3" t="s">
        <v>1914</v>
      </c>
    </row>
    <row r="1435" spans="1:5" x14ac:dyDescent="0.3">
      <c r="A1435" s="129"/>
      <c r="B1435" s="3" t="s">
        <v>1993</v>
      </c>
      <c r="C1435" s="8">
        <v>60.55</v>
      </c>
      <c r="D1435" s="8">
        <v>2.1549999999999998</v>
      </c>
      <c r="E1435" s="3" t="s">
        <v>1915</v>
      </c>
    </row>
    <row r="1436" spans="1:5" x14ac:dyDescent="0.3">
      <c r="A1436" s="129"/>
      <c r="B1436" s="3" t="s">
        <v>1994</v>
      </c>
      <c r="C1436" s="8">
        <v>93.52</v>
      </c>
      <c r="D1436" s="8">
        <v>7.1420000000000003</v>
      </c>
      <c r="E1436" s="3" t="s">
        <v>1776</v>
      </c>
    </row>
    <row r="1437" spans="1:5" x14ac:dyDescent="0.3">
      <c r="A1437" s="129"/>
      <c r="B1437" s="3" t="s">
        <v>1995</v>
      </c>
      <c r="C1437" s="8">
        <v>77.36</v>
      </c>
      <c r="D1437" s="8">
        <v>2.903</v>
      </c>
      <c r="E1437" s="3" t="s">
        <v>1916</v>
      </c>
    </row>
    <row r="1438" spans="1:5" x14ac:dyDescent="0.3">
      <c r="A1438" s="129"/>
      <c r="B1438" s="3" t="s">
        <v>1996</v>
      </c>
      <c r="C1438" s="8">
        <v>69.63</v>
      </c>
      <c r="D1438" s="8">
        <v>8.8059999999999992</v>
      </c>
      <c r="E1438" s="3" t="s">
        <v>538</v>
      </c>
    </row>
    <row r="1439" spans="1:5" x14ac:dyDescent="0.3">
      <c r="A1439" s="129"/>
      <c r="B1439" s="3" t="s">
        <v>1997</v>
      </c>
      <c r="C1439" s="8">
        <v>83.19</v>
      </c>
      <c r="D1439" s="8">
        <v>2.0249999999999999</v>
      </c>
      <c r="E1439" s="3" t="s">
        <v>310</v>
      </c>
    </row>
    <row r="1440" spans="1:5" x14ac:dyDescent="0.3">
      <c r="A1440" s="129"/>
      <c r="B1440" s="3" t="s">
        <v>1998</v>
      </c>
      <c r="C1440" s="8">
        <v>84.18</v>
      </c>
      <c r="D1440" s="8">
        <v>5.04</v>
      </c>
      <c r="E1440" s="3" t="s">
        <v>450</v>
      </c>
    </row>
    <row r="1441" spans="1:5" x14ac:dyDescent="0.3">
      <c r="A1441" s="129"/>
      <c r="B1441" s="3" t="s">
        <v>1999</v>
      </c>
      <c r="C1441" s="8">
        <v>51.4</v>
      </c>
      <c r="D1441" s="8">
        <v>7.367</v>
      </c>
      <c r="E1441" s="3" t="s">
        <v>1348</v>
      </c>
    </row>
    <row r="1442" spans="1:5" x14ac:dyDescent="0.3">
      <c r="A1442" s="129"/>
      <c r="B1442" s="3" t="s">
        <v>2000</v>
      </c>
      <c r="C1442" s="8">
        <v>50.59</v>
      </c>
      <c r="D1442" s="8">
        <v>4.6920000000000002</v>
      </c>
      <c r="E1442" s="3" t="s">
        <v>1044</v>
      </c>
    </row>
    <row r="1443" spans="1:5" x14ac:dyDescent="0.3">
      <c r="A1443" s="129"/>
      <c r="B1443" s="3" t="s">
        <v>2001</v>
      </c>
      <c r="C1443" s="8">
        <v>52.3</v>
      </c>
      <c r="D1443" s="8">
        <v>4.8360000000000003</v>
      </c>
      <c r="E1443" s="3" t="s">
        <v>1791</v>
      </c>
    </row>
    <row r="1444" spans="1:5" x14ac:dyDescent="0.3">
      <c r="A1444" s="129"/>
      <c r="B1444" s="3" t="s">
        <v>2002</v>
      </c>
      <c r="C1444" s="8">
        <v>83.3</v>
      </c>
      <c r="D1444" s="8">
        <v>4.38</v>
      </c>
      <c r="E1444" s="3" t="s">
        <v>1348</v>
      </c>
    </row>
    <row r="1445" spans="1:5" x14ac:dyDescent="0.3">
      <c r="A1445" s="129"/>
      <c r="B1445" s="3" t="s">
        <v>2003</v>
      </c>
      <c r="C1445" s="8">
        <v>50.88</v>
      </c>
      <c r="D1445" s="8">
        <v>4.9130000000000003</v>
      </c>
      <c r="E1445" s="3" t="s">
        <v>1058</v>
      </c>
    </row>
    <row r="1446" spans="1:5" x14ac:dyDescent="0.3">
      <c r="A1446" s="129"/>
      <c r="B1446" s="3" t="s">
        <v>2004</v>
      </c>
      <c r="C1446" s="8">
        <v>77.06</v>
      </c>
      <c r="D1446" s="8">
        <v>9.09</v>
      </c>
      <c r="E1446" s="3" t="s">
        <v>1034</v>
      </c>
    </row>
    <row r="1447" spans="1:5" x14ac:dyDescent="0.3">
      <c r="A1447" s="129"/>
      <c r="B1447" s="3" t="s">
        <v>2005</v>
      </c>
      <c r="C1447" s="8">
        <v>51.89</v>
      </c>
      <c r="D1447" s="8">
        <v>0.90200000000000002</v>
      </c>
      <c r="E1447" s="3" t="s">
        <v>1058</v>
      </c>
    </row>
    <row r="1448" spans="1:5" x14ac:dyDescent="0.3">
      <c r="A1448" s="129"/>
      <c r="B1448" s="3" t="s">
        <v>2006</v>
      </c>
      <c r="C1448" s="8">
        <v>92.16</v>
      </c>
      <c r="D1448" s="8">
        <v>7.2720000000000002</v>
      </c>
      <c r="E1448" s="3" t="s">
        <v>1348</v>
      </c>
    </row>
    <row r="1449" spans="1:5" x14ac:dyDescent="0.3">
      <c r="A1449" s="129"/>
      <c r="B1449" s="3" t="s">
        <v>2007</v>
      </c>
      <c r="C1449" s="8">
        <v>76.5</v>
      </c>
      <c r="D1449" s="8">
        <v>1.8180000000000001</v>
      </c>
      <c r="E1449" s="3" t="s">
        <v>1348</v>
      </c>
    </row>
    <row r="1450" spans="1:5" x14ac:dyDescent="0.3">
      <c r="A1450" s="129"/>
      <c r="B1450" s="3" t="s">
        <v>2008</v>
      </c>
      <c r="C1450" s="8">
        <v>70.239999999999995</v>
      </c>
      <c r="D1450" s="8">
        <v>2.5640000000000001</v>
      </c>
      <c r="E1450" s="3" t="s">
        <v>1058</v>
      </c>
    </row>
    <row r="1451" spans="1:5" x14ac:dyDescent="0.3">
      <c r="A1451" s="129"/>
      <c r="B1451" s="3" t="s">
        <v>2009</v>
      </c>
      <c r="C1451" s="8">
        <v>50.54</v>
      </c>
      <c r="D1451" s="8">
        <v>2.8319999999999999</v>
      </c>
      <c r="E1451" s="3" t="s">
        <v>538</v>
      </c>
    </row>
    <row r="1452" spans="1:5" x14ac:dyDescent="0.3">
      <c r="A1452" s="129"/>
      <c r="B1452" s="3" t="s">
        <v>2010</v>
      </c>
      <c r="C1452" s="8">
        <v>96.52</v>
      </c>
      <c r="D1452" s="8">
        <v>4.7759999999999998</v>
      </c>
      <c r="E1452" s="3" t="s">
        <v>1058</v>
      </c>
    </row>
    <row r="1453" spans="1:5" x14ac:dyDescent="0.3">
      <c r="A1453" s="129"/>
      <c r="B1453" s="3" t="s">
        <v>2011</v>
      </c>
      <c r="C1453" s="8">
        <v>70.319999999999993</v>
      </c>
      <c r="D1453" s="8">
        <v>1.0860000000000001</v>
      </c>
      <c r="E1453" s="3" t="s">
        <v>1044</v>
      </c>
    </row>
    <row r="1454" spans="1:5" x14ac:dyDescent="0.3">
      <c r="A1454" s="129"/>
      <c r="B1454" s="3" t="s">
        <v>2012</v>
      </c>
      <c r="C1454" s="8">
        <v>59.66</v>
      </c>
      <c r="D1454" s="8">
        <v>7.9909999999999997</v>
      </c>
      <c r="E1454" s="3" t="s">
        <v>282</v>
      </c>
    </row>
    <row r="1455" spans="1:5" x14ac:dyDescent="0.3">
      <c r="A1455" s="129"/>
      <c r="B1455" s="3" t="s">
        <v>2013</v>
      </c>
      <c r="C1455" s="8">
        <v>83.52</v>
      </c>
      <c r="D1455" s="8">
        <v>8.8930000000000007</v>
      </c>
      <c r="E1455" s="3" t="s">
        <v>1348</v>
      </c>
    </row>
    <row r="1456" spans="1:5" x14ac:dyDescent="0.3">
      <c r="A1456" s="129"/>
      <c r="B1456" s="3" t="s">
        <v>2014</v>
      </c>
      <c r="C1456" s="8">
        <v>88</v>
      </c>
      <c r="D1456" s="8">
        <v>5.0419999999999998</v>
      </c>
      <c r="E1456" s="3" t="s">
        <v>549</v>
      </c>
    </row>
    <row r="1457" spans="1:5" x14ac:dyDescent="0.3">
      <c r="A1457" s="129"/>
      <c r="B1457" s="3" t="s">
        <v>2015</v>
      </c>
      <c r="C1457" s="8">
        <v>70.069999999999993</v>
      </c>
      <c r="D1457" s="8">
        <v>3.0529999999999999</v>
      </c>
      <c r="E1457" s="3" t="s">
        <v>450</v>
      </c>
    </row>
    <row r="1458" spans="1:5" x14ac:dyDescent="0.3">
      <c r="A1458" s="129"/>
      <c r="B1458" s="3" t="s">
        <v>2016</v>
      </c>
      <c r="C1458" s="8">
        <v>84.62</v>
      </c>
      <c r="D1458" s="8">
        <v>2.669</v>
      </c>
      <c r="E1458" s="3" t="s">
        <v>877</v>
      </c>
    </row>
    <row r="1459" spans="1:5" x14ac:dyDescent="0.3">
      <c r="A1459" s="129" t="s">
        <v>213</v>
      </c>
      <c r="B1459" s="3" t="s">
        <v>1969</v>
      </c>
      <c r="C1459" s="8">
        <v>73.7</v>
      </c>
      <c r="D1459" s="8">
        <v>3.0430000000000001</v>
      </c>
      <c r="E1459" s="3" t="s">
        <v>1292</v>
      </c>
    </row>
    <row r="1460" spans="1:5" x14ac:dyDescent="0.3">
      <c r="A1460" s="129"/>
      <c r="B1460" s="3" t="s">
        <v>1970</v>
      </c>
      <c r="C1460" s="8">
        <v>67.19</v>
      </c>
      <c r="D1460" s="8">
        <v>4.0830000000000002</v>
      </c>
      <c r="E1460" s="3" t="s">
        <v>260</v>
      </c>
    </row>
    <row r="1461" spans="1:5" x14ac:dyDescent="0.3">
      <c r="A1461" s="129"/>
      <c r="B1461" s="3" t="s">
        <v>1971</v>
      </c>
      <c r="C1461" s="8">
        <v>71.069999999999993</v>
      </c>
      <c r="D1461" s="8">
        <v>1.637</v>
      </c>
      <c r="E1461" s="3" t="s">
        <v>256</v>
      </c>
    </row>
    <row r="1462" spans="1:5" x14ac:dyDescent="0.3">
      <c r="A1462" s="129"/>
      <c r="B1462" s="3" t="s">
        <v>1972</v>
      </c>
      <c r="C1462" s="8">
        <v>64.22</v>
      </c>
      <c r="D1462" s="8">
        <v>1.282</v>
      </c>
      <c r="E1462" s="3" t="s">
        <v>312</v>
      </c>
    </row>
    <row r="1463" spans="1:5" x14ac:dyDescent="0.3">
      <c r="A1463" s="129"/>
      <c r="B1463" s="3" t="s">
        <v>1973</v>
      </c>
      <c r="C1463" s="8">
        <v>56.95</v>
      </c>
      <c r="D1463" s="8">
        <v>3.883</v>
      </c>
      <c r="E1463" s="3" t="s">
        <v>595</v>
      </c>
    </row>
    <row r="1464" spans="1:5" x14ac:dyDescent="0.3">
      <c r="A1464" s="129"/>
      <c r="B1464" s="3" t="s">
        <v>1974</v>
      </c>
      <c r="C1464" s="8">
        <v>88.22</v>
      </c>
      <c r="D1464" s="8">
        <v>3.99</v>
      </c>
      <c r="E1464" s="3" t="s">
        <v>1034</v>
      </c>
    </row>
    <row r="1465" spans="1:5" x14ac:dyDescent="0.3">
      <c r="A1465" s="129"/>
      <c r="B1465" s="3" t="s">
        <v>1975</v>
      </c>
      <c r="C1465" s="8">
        <v>86.72</v>
      </c>
      <c r="D1465" s="8">
        <v>4.202</v>
      </c>
      <c r="E1465" s="3" t="s">
        <v>433</v>
      </c>
    </row>
    <row r="1466" spans="1:5" x14ac:dyDescent="0.3">
      <c r="A1466" s="129"/>
      <c r="B1466" s="3" t="s">
        <v>1976</v>
      </c>
      <c r="C1466" s="8">
        <v>89.21</v>
      </c>
      <c r="D1466" s="8">
        <v>3.048</v>
      </c>
      <c r="E1466" s="3" t="s">
        <v>1203</v>
      </c>
    </row>
    <row r="1467" spans="1:5" x14ac:dyDescent="0.3">
      <c r="A1467" s="129" t="s">
        <v>2051</v>
      </c>
      <c r="B1467" s="3" t="s">
        <v>2805</v>
      </c>
      <c r="C1467" s="8">
        <v>86.59</v>
      </c>
      <c r="D1467" s="8">
        <v>2.1389999999999998</v>
      </c>
      <c r="E1467" s="3" t="s">
        <v>1917</v>
      </c>
    </row>
    <row r="1468" spans="1:5" x14ac:dyDescent="0.3">
      <c r="A1468" s="129"/>
      <c r="B1468" s="3" t="s">
        <v>2806</v>
      </c>
      <c r="C1468" s="8">
        <v>56.75</v>
      </c>
      <c r="D1468" s="8">
        <v>0</v>
      </c>
      <c r="E1468" s="3" t="s">
        <v>1348</v>
      </c>
    </row>
    <row r="1469" spans="1:5" x14ac:dyDescent="0.3">
      <c r="A1469" s="129"/>
      <c r="B1469" s="3" t="s">
        <v>2807</v>
      </c>
      <c r="C1469" s="8">
        <v>87.66</v>
      </c>
      <c r="D1469" s="8">
        <v>3.7909999999999999</v>
      </c>
      <c r="E1469" s="3" t="s">
        <v>1918</v>
      </c>
    </row>
    <row r="1470" spans="1:5" x14ac:dyDescent="0.3">
      <c r="A1470" s="129"/>
      <c r="B1470" s="3" t="s">
        <v>2808</v>
      </c>
      <c r="C1470" s="8">
        <v>96.72</v>
      </c>
      <c r="D1470" s="8">
        <v>6.1130000000000004</v>
      </c>
      <c r="E1470" s="3" t="s">
        <v>1919</v>
      </c>
    </row>
    <row r="1471" spans="1:5" x14ac:dyDescent="0.3">
      <c r="A1471" s="129"/>
      <c r="B1471" s="3" t="s">
        <v>2809</v>
      </c>
      <c r="C1471" s="8">
        <v>85.43</v>
      </c>
      <c r="D1471" s="8">
        <v>8.2390000000000008</v>
      </c>
      <c r="E1471" s="3" t="s">
        <v>282</v>
      </c>
    </row>
    <row r="1472" spans="1:5" x14ac:dyDescent="0.3">
      <c r="A1472" s="129" t="s">
        <v>223</v>
      </c>
      <c r="B1472" s="3" t="s">
        <v>2017</v>
      </c>
      <c r="C1472" s="8">
        <v>50.62</v>
      </c>
      <c r="D1472" s="8">
        <v>0.85399999999999998</v>
      </c>
      <c r="E1472" s="3" t="s">
        <v>807</v>
      </c>
    </row>
    <row r="1473" spans="1:5" x14ac:dyDescent="0.3">
      <c r="A1473" s="129"/>
      <c r="B1473" s="3" t="s">
        <v>2018</v>
      </c>
      <c r="C1473" s="8">
        <v>51.16</v>
      </c>
      <c r="D1473" s="8">
        <v>5.4720000000000004</v>
      </c>
      <c r="E1473" s="3" t="s">
        <v>290</v>
      </c>
    </row>
    <row r="1474" spans="1:5" x14ac:dyDescent="0.3">
      <c r="A1474" s="129"/>
      <c r="B1474" s="3" t="s">
        <v>2019</v>
      </c>
      <c r="C1474" s="8">
        <v>84.63</v>
      </c>
      <c r="D1474" s="8">
        <v>2.173</v>
      </c>
      <c r="E1474" s="3" t="s">
        <v>433</v>
      </c>
    </row>
    <row r="1475" spans="1:5" x14ac:dyDescent="0.3">
      <c r="A1475" s="129"/>
      <c r="B1475" s="3" t="s">
        <v>2020</v>
      </c>
      <c r="C1475" s="8">
        <v>54.76</v>
      </c>
      <c r="D1475" s="8">
        <v>7.758</v>
      </c>
      <c r="E1475" s="3" t="s">
        <v>477</v>
      </c>
    </row>
    <row r="1476" spans="1:5" x14ac:dyDescent="0.3">
      <c r="A1476" s="129"/>
      <c r="B1476" s="3" t="s">
        <v>2021</v>
      </c>
      <c r="C1476" s="13">
        <v>59.4</v>
      </c>
      <c r="D1476" s="13">
        <v>1.7090000000000001</v>
      </c>
      <c r="E1476" s="3" t="s">
        <v>807</v>
      </c>
    </row>
    <row r="1477" spans="1:5" x14ac:dyDescent="0.3">
      <c r="A1477" s="129" t="s">
        <v>2032</v>
      </c>
      <c r="B1477" s="3" t="s">
        <v>2810</v>
      </c>
      <c r="C1477" s="13">
        <v>92.02</v>
      </c>
      <c r="D1477" s="13">
        <v>4.9509999999999996</v>
      </c>
      <c r="E1477" s="3" t="s">
        <v>1920</v>
      </c>
    </row>
    <row r="1478" spans="1:5" x14ac:dyDescent="0.3">
      <c r="A1478" s="130"/>
      <c r="B1478" s="5" t="s">
        <v>2811</v>
      </c>
      <c r="C1478" s="14">
        <v>83.54</v>
      </c>
      <c r="D1478" s="14">
        <v>4.3220000000000001</v>
      </c>
      <c r="E1478" s="5" t="s">
        <v>1633</v>
      </c>
    </row>
  </sheetData>
  <mergeCells count="15">
    <mergeCell ref="A3:A587"/>
    <mergeCell ref="A588:A748"/>
    <mergeCell ref="A749:A849"/>
    <mergeCell ref="A850:A958"/>
    <mergeCell ref="A959:A1097"/>
    <mergeCell ref="A1098:A1110"/>
    <mergeCell ref="A1111:A1229"/>
    <mergeCell ref="A1230:A1386"/>
    <mergeCell ref="A1387:A1397"/>
    <mergeCell ref="A1398:A1418"/>
    <mergeCell ref="A1419:A1458"/>
    <mergeCell ref="A1459:A1466"/>
    <mergeCell ref="A1467:A1471"/>
    <mergeCell ref="A1472:A1476"/>
    <mergeCell ref="A1477:A1478"/>
  </mergeCells>
  <phoneticPr fontId="1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146"/>
  <sheetViews>
    <sheetView workbookViewId="0">
      <selection activeCell="I16" sqref="I16"/>
    </sheetView>
  </sheetViews>
  <sheetFormatPr defaultColWidth="9" defaultRowHeight="14" x14ac:dyDescent="0.3"/>
  <cols>
    <col min="1" max="1" width="10" style="13" customWidth="1"/>
    <col min="2" max="3" width="9" style="3"/>
    <col min="4" max="4" width="12" style="3" bestFit="1" customWidth="1"/>
    <col min="5" max="10" width="9" style="3"/>
    <col min="11" max="11" width="10.33203125" style="3" bestFit="1" customWidth="1"/>
    <col min="12" max="14" width="9" style="3"/>
    <col min="15" max="15" width="12" style="3" bestFit="1" customWidth="1"/>
    <col min="16" max="21" width="9" style="3"/>
    <col min="22" max="22" width="10.33203125" style="8" bestFit="1" customWidth="1"/>
    <col min="23" max="16384" width="9" style="3"/>
  </cols>
  <sheetData>
    <row r="1" spans="1:29" x14ac:dyDescent="0.3">
      <c r="A1" s="48" t="s">
        <v>2990</v>
      </c>
    </row>
    <row r="2" spans="1:29" x14ac:dyDescent="0.3">
      <c r="A2" s="128" t="s">
        <v>1921</v>
      </c>
      <c r="B2" s="128" t="s">
        <v>2961</v>
      </c>
      <c r="C2" s="128"/>
      <c r="D2" s="128"/>
      <c r="E2" s="128"/>
      <c r="F2" s="128"/>
      <c r="G2" s="128"/>
      <c r="H2" s="128"/>
      <c r="I2" s="128"/>
      <c r="J2" s="128"/>
      <c r="K2" s="128"/>
      <c r="L2" s="139"/>
      <c r="M2" s="137" t="s">
        <v>2962</v>
      </c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"/>
      <c r="Y2" s="13"/>
      <c r="Z2" s="13"/>
      <c r="AA2" s="13"/>
      <c r="AB2" s="13"/>
      <c r="AC2" s="13"/>
    </row>
    <row r="3" spans="1:29" x14ac:dyDescent="0.3">
      <c r="A3" s="129"/>
      <c r="B3" s="130" t="s">
        <v>2102</v>
      </c>
      <c r="C3" s="130"/>
      <c r="D3" s="54" t="s">
        <v>2103</v>
      </c>
      <c r="E3" s="54" t="s">
        <v>2104</v>
      </c>
      <c r="F3" s="130" t="s">
        <v>2105</v>
      </c>
      <c r="G3" s="130"/>
      <c r="H3" s="130"/>
      <c r="I3" s="130"/>
      <c r="J3" s="130"/>
      <c r="K3" s="130" t="s">
        <v>2106</v>
      </c>
      <c r="L3" s="138"/>
      <c r="M3" s="130" t="s">
        <v>2102</v>
      </c>
      <c r="N3" s="130"/>
      <c r="O3" s="54" t="s">
        <v>2103</v>
      </c>
      <c r="P3" s="54" t="s">
        <v>2104</v>
      </c>
      <c r="Q3" s="130" t="s">
        <v>2105</v>
      </c>
      <c r="R3" s="130"/>
      <c r="S3" s="130"/>
      <c r="T3" s="130"/>
      <c r="U3" s="130"/>
      <c r="V3" s="130" t="s">
        <v>2106</v>
      </c>
      <c r="W3" s="130"/>
      <c r="X3" s="8"/>
      <c r="Y3" s="8"/>
      <c r="Z3" s="8"/>
      <c r="AA3" s="8"/>
      <c r="AB3" s="8"/>
      <c r="AC3" s="8"/>
    </row>
    <row r="4" spans="1:29" s="13" customFormat="1" x14ac:dyDescent="0.3">
      <c r="A4" s="130"/>
      <c r="B4" s="46" t="s">
        <v>2091</v>
      </c>
      <c r="C4" s="46" t="s">
        <v>2092</v>
      </c>
      <c r="D4" s="44" t="s">
        <v>2093</v>
      </c>
      <c r="E4" s="45" t="s">
        <v>2094</v>
      </c>
      <c r="F4" s="45" t="s">
        <v>2095</v>
      </c>
      <c r="G4" s="45" t="s">
        <v>2096</v>
      </c>
      <c r="H4" s="45" t="s">
        <v>2097</v>
      </c>
      <c r="I4" s="45" t="s">
        <v>2098</v>
      </c>
      <c r="J4" s="45" t="s">
        <v>2099</v>
      </c>
      <c r="K4" s="45" t="s">
        <v>2100</v>
      </c>
      <c r="L4" s="47" t="s">
        <v>2101</v>
      </c>
      <c r="M4" s="44" t="s">
        <v>2091</v>
      </c>
      <c r="N4" s="44" t="s">
        <v>2092</v>
      </c>
      <c r="O4" s="44" t="s">
        <v>2093</v>
      </c>
      <c r="P4" s="45" t="s">
        <v>2094</v>
      </c>
      <c r="Q4" s="45" t="s">
        <v>2095</v>
      </c>
      <c r="R4" s="45" t="s">
        <v>2096</v>
      </c>
      <c r="S4" s="45" t="s">
        <v>2097</v>
      </c>
      <c r="T4" s="45" t="s">
        <v>2098</v>
      </c>
      <c r="U4" s="45" t="s">
        <v>2099</v>
      </c>
      <c r="V4" s="45" t="s">
        <v>2100</v>
      </c>
      <c r="W4" s="45" t="s">
        <v>2101</v>
      </c>
      <c r="X4" s="60"/>
      <c r="Y4" s="61"/>
      <c r="Z4" s="60"/>
      <c r="AA4" s="61"/>
      <c r="AB4" s="61"/>
      <c r="AC4" s="61"/>
    </row>
    <row r="5" spans="1:29" x14ac:dyDescent="0.3">
      <c r="A5" s="9" t="s">
        <v>40</v>
      </c>
      <c r="B5" s="9">
        <v>0</v>
      </c>
      <c r="C5" s="9">
        <v>0.46895199999999998</v>
      </c>
      <c r="D5" s="9">
        <v>0.38428899999999999</v>
      </c>
      <c r="E5" s="9">
        <v>15.536182</v>
      </c>
      <c r="F5" s="9">
        <v>112.459351</v>
      </c>
      <c r="G5" s="9">
        <v>209.71006</v>
      </c>
      <c r="H5" s="9">
        <v>25.533418000000001</v>
      </c>
      <c r="I5" s="9">
        <v>0.62364299999999995</v>
      </c>
      <c r="J5" s="9">
        <v>24.435352000000002</v>
      </c>
      <c r="K5" s="9">
        <v>35.003574999999998</v>
      </c>
      <c r="L5" s="62">
        <v>0</v>
      </c>
      <c r="M5" s="9">
        <v>0.144042</v>
      </c>
      <c r="N5" s="9">
        <v>0.46187499999999998</v>
      </c>
      <c r="O5" s="9">
        <v>1.226329</v>
      </c>
      <c r="P5" s="9">
        <v>8.3209420000000005</v>
      </c>
      <c r="Q5" s="9">
        <v>61.400947000000002</v>
      </c>
      <c r="R5" s="9">
        <v>50.980221</v>
      </c>
      <c r="S5" s="9">
        <v>10.189339</v>
      </c>
      <c r="T5" s="9">
        <v>0</v>
      </c>
      <c r="U5" s="9">
        <v>0.97273100000000001</v>
      </c>
      <c r="V5" s="9">
        <v>28.407744000000001</v>
      </c>
      <c r="W5" s="9">
        <v>0</v>
      </c>
      <c r="X5" s="9"/>
    </row>
    <row r="6" spans="1:29" x14ac:dyDescent="0.3">
      <c r="A6" s="9" t="s">
        <v>41</v>
      </c>
      <c r="B6" s="9">
        <v>45.552701999999996</v>
      </c>
      <c r="C6" s="9">
        <v>99.847337999999993</v>
      </c>
      <c r="D6" s="9">
        <v>5.8061309999999997</v>
      </c>
      <c r="E6" s="9">
        <v>9.3544769999999993</v>
      </c>
      <c r="F6" s="9">
        <v>2.5862419999999999</v>
      </c>
      <c r="G6" s="9">
        <v>105.472464</v>
      </c>
      <c r="H6" s="9">
        <v>26.795079000000001</v>
      </c>
      <c r="I6" s="9">
        <v>1.1022639999999999</v>
      </c>
      <c r="J6" s="9">
        <v>21.724910000000001</v>
      </c>
      <c r="K6" s="9">
        <v>43.541221999999998</v>
      </c>
      <c r="L6" s="63">
        <v>0</v>
      </c>
      <c r="M6" s="9">
        <v>35.992161000000003</v>
      </c>
      <c r="N6" s="9">
        <v>66.831637999999998</v>
      </c>
      <c r="O6" s="9">
        <v>9.1074300000000008</v>
      </c>
      <c r="P6" s="9">
        <v>4.4893679999999998</v>
      </c>
      <c r="Q6" s="9">
        <v>0.87362899999999999</v>
      </c>
      <c r="R6" s="9">
        <v>10.27474</v>
      </c>
      <c r="S6" s="9">
        <v>12.328626</v>
      </c>
      <c r="T6" s="9">
        <v>1.473069</v>
      </c>
      <c r="U6" s="9">
        <v>0</v>
      </c>
      <c r="V6" s="9">
        <v>12.262852000000001</v>
      </c>
      <c r="W6" s="9">
        <v>0</v>
      </c>
      <c r="X6" s="9"/>
    </row>
    <row r="7" spans="1:29" x14ac:dyDescent="0.3">
      <c r="A7" s="9" t="s">
        <v>43</v>
      </c>
      <c r="B7" s="9">
        <v>26.121694999999999</v>
      </c>
      <c r="C7" s="9">
        <v>59.955924000000003</v>
      </c>
      <c r="D7" s="9">
        <v>18.806785999999999</v>
      </c>
      <c r="E7" s="9">
        <v>22.362579</v>
      </c>
      <c r="F7" s="9">
        <v>13.586914999999999</v>
      </c>
      <c r="G7" s="9">
        <v>136.40172899999999</v>
      </c>
      <c r="H7" s="9">
        <v>82.584905000000006</v>
      </c>
      <c r="I7" s="9">
        <v>5.0167630000000001</v>
      </c>
      <c r="J7" s="9">
        <v>78.831401</v>
      </c>
      <c r="K7" s="9">
        <v>100.018562</v>
      </c>
      <c r="L7" s="63">
        <v>0</v>
      </c>
      <c r="M7" s="9">
        <v>25.181723000000002</v>
      </c>
      <c r="N7" s="9">
        <v>25.088683</v>
      </c>
      <c r="O7" s="9">
        <v>34.837963000000002</v>
      </c>
      <c r="P7" s="9">
        <v>6.4331659999999999</v>
      </c>
      <c r="Q7" s="9">
        <v>9.9618439999999993</v>
      </c>
      <c r="R7" s="9">
        <v>45.971181000000001</v>
      </c>
      <c r="S7" s="9">
        <v>37.925269999999998</v>
      </c>
      <c r="T7" s="9">
        <v>9.1294950000000004</v>
      </c>
      <c r="U7" s="9">
        <v>1.7401120000000001</v>
      </c>
      <c r="V7" s="9">
        <v>34.705821</v>
      </c>
      <c r="W7" s="9">
        <v>0</v>
      </c>
      <c r="X7" s="9"/>
    </row>
    <row r="8" spans="1:29" x14ac:dyDescent="0.3">
      <c r="A8" s="9" t="s">
        <v>45</v>
      </c>
      <c r="B8" s="9">
        <v>5.9070580000000001</v>
      </c>
      <c r="C8" s="9">
        <v>9.0206560000000007</v>
      </c>
      <c r="D8" s="9">
        <v>43.636710000000001</v>
      </c>
      <c r="E8" s="9">
        <v>24.358153999999999</v>
      </c>
      <c r="F8" s="9">
        <v>49.940810999999997</v>
      </c>
      <c r="G8" s="9">
        <v>113.63149199999999</v>
      </c>
      <c r="H8" s="9">
        <v>196.30319399999999</v>
      </c>
      <c r="I8" s="9">
        <v>45.204917000000002</v>
      </c>
      <c r="J8" s="9">
        <v>129.49460099999999</v>
      </c>
      <c r="K8" s="9">
        <v>129.52275</v>
      </c>
      <c r="L8" s="63">
        <v>0</v>
      </c>
      <c r="M8" s="9">
        <v>7.5526359999999997</v>
      </c>
      <c r="N8" s="9">
        <v>7.8023990000000003</v>
      </c>
      <c r="O8" s="9">
        <v>54.337238999999997</v>
      </c>
      <c r="P8" s="9">
        <v>7.3428750000000003</v>
      </c>
      <c r="Q8" s="9">
        <v>3.6420110000000001</v>
      </c>
      <c r="R8" s="9">
        <v>51.173526000000003</v>
      </c>
      <c r="S8" s="9">
        <v>73.391970000000001</v>
      </c>
      <c r="T8" s="9">
        <v>18.936854</v>
      </c>
      <c r="U8" s="9">
        <v>1.510464</v>
      </c>
      <c r="V8" s="9">
        <v>55.217002000000001</v>
      </c>
      <c r="W8" s="9">
        <v>0</v>
      </c>
      <c r="X8" s="9"/>
    </row>
    <row r="9" spans="1:29" x14ac:dyDescent="0.3">
      <c r="A9" s="9" t="s">
        <v>48</v>
      </c>
      <c r="B9" s="9">
        <v>2.9854080000000001</v>
      </c>
      <c r="C9" s="9">
        <v>2.792735</v>
      </c>
      <c r="D9" s="9">
        <v>38.815496000000003</v>
      </c>
      <c r="E9" s="9">
        <v>16.832635</v>
      </c>
      <c r="F9" s="9">
        <v>31.199158000000001</v>
      </c>
      <c r="G9" s="9">
        <v>118.558074</v>
      </c>
      <c r="H9" s="9">
        <v>112.96924</v>
      </c>
      <c r="I9" s="9">
        <v>18.550785999999999</v>
      </c>
      <c r="J9" s="9">
        <v>77.384067000000002</v>
      </c>
      <c r="K9" s="9">
        <v>97.019987999999998</v>
      </c>
      <c r="L9" s="63">
        <v>0</v>
      </c>
      <c r="M9" s="9">
        <v>4.6081909999999997</v>
      </c>
      <c r="N9" s="9">
        <v>1.1609080000000001</v>
      </c>
      <c r="O9" s="9">
        <v>49.396323000000002</v>
      </c>
      <c r="P9" s="9">
        <v>5.7177369999999996</v>
      </c>
      <c r="Q9" s="9">
        <v>9.8084109999999995</v>
      </c>
      <c r="R9" s="9">
        <v>65.704733000000004</v>
      </c>
      <c r="S9" s="9">
        <v>59.114409000000002</v>
      </c>
      <c r="T9" s="9">
        <v>14.440053000000001</v>
      </c>
      <c r="U9" s="9">
        <v>2.7766000000000002</v>
      </c>
      <c r="V9" s="9">
        <v>57.679605000000002</v>
      </c>
      <c r="W9" s="9">
        <v>0</v>
      </c>
      <c r="X9" s="9"/>
    </row>
    <row r="10" spans="1:29" x14ac:dyDescent="0.3">
      <c r="A10" s="9" t="s">
        <v>49</v>
      </c>
      <c r="B10" s="9">
        <v>34.235708000000002</v>
      </c>
      <c r="C10" s="9">
        <v>84.263615000000001</v>
      </c>
      <c r="D10" s="9">
        <v>38.974482999999999</v>
      </c>
      <c r="E10" s="9">
        <v>21.497752999999999</v>
      </c>
      <c r="F10" s="9">
        <v>20.551372000000001</v>
      </c>
      <c r="G10" s="9">
        <v>198.997962</v>
      </c>
      <c r="H10" s="9">
        <v>97.445150999999996</v>
      </c>
      <c r="I10" s="9">
        <v>2.5395919999999998</v>
      </c>
      <c r="J10" s="9">
        <v>88.843767</v>
      </c>
      <c r="K10" s="9">
        <v>166.328148</v>
      </c>
      <c r="L10" s="63">
        <v>0</v>
      </c>
      <c r="M10" s="9">
        <v>34.239970999999997</v>
      </c>
      <c r="N10" s="9">
        <v>45.393431</v>
      </c>
      <c r="O10" s="9">
        <v>34.405521999999998</v>
      </c>
      <c r="P10" s="9">
        <v>8.4163490000000003</v>
      </c>
      <c r="Q10" s="9">
        <v>12.674778</v>
      </c>
      <c r="R10" s="9">
        <v>38.627867000000002</v>
      </c>
      <c r="S10" s="9">
        <v>28.528179000000002</v>
      </c>
      <c r="T10" s="9">
        <v>8.9826029999999992</v>
      </c>
      <c r="U10" s="9">
        <v>0.30381900000000001</v>
      </c>
      <c r="V10" s="9">
        <v>42.630417999999999</v>
      </c>
      <c r="W10" s="9">
        <v>0</v>
      </c>
      <c r="X10" s="9"/>
    </row>
    <row r="11" spans="1:29" x14ac:dyDescent="0.3">
      <c r="A11" s="9" t="s">
        <v>51</v>
      </c>
      <c r="B11" s="9">
        <v>52.682174000000003</v>
      </c>
      <c r="C11" s="9">
        <v>136.303247</v>
      </c>
      <c r="D11" s="9">
        <v>5.0177379999999996</v>
      </c>
      <c r="E11" s="9">
        <v>11.872358</v>
      </c>
      <c r="F11" s="9">
        <v>19.664529999999999</v>
      </c>
      <c r="G11" s="9">
        <v>114.446721</v>
      </c>
      <c r="H11" s="9">
        <v>41.812361000000003</v>
      </c>
      <c r="I11" s="9">
        <v>0</v>
      </c>
      <c r="J11" s="9">
        <v>37.073917000000002</v>
      </c>
      <c r="K11" s="9">
        <v>65.475147000000007</v>
      </c>
      <c r="L11" s="63">
        <v>0</v>
      </c>
      <c r="M11" s="9">
        <v>35.931302000000002</v>
      </c>
      <c r="N11" s="9">
        <v>63.799518999999997</v>
      </c>
      <c r="O11" s="9">
        <v>14.875332999999999</v>
      </c>
      <c r="P11" s="9">
        <v>5.9871449999999999</v>
      </c>
      <c r="Q11" s="9">
        <v>3.6330909999999998</v>
      </c>
      <c r="R11" s="9">
        <v>14.200544000000001</v>
      </c>
      <c r="S11" s="9">
        <v>13.577992</v>
      </c>
      <c r="T11" s="9">
        <v>2.0233349999999999</v>
      </c>
      <c r="U11" s="9">
        <v>0.221135</v>
      </c>
      <c r="V11" s="9">
        <v>22.084278999999999</v>
      </c>
      <c r="W11" s="9">
        <v>0.171517</v>
      </c>
      <c r="X11" s="9"/>
    </row>
    <row r="12" spans="1:29" x14ac:dyDescent="0.3">
      <c r="A12" s="9" t="s">
        <v>54</v>
      </c>
      <c r="B12" s="9">
        <v>3.8803909999999999</v>
      </c>
      <c r="C12" s="9">
        <v>1.7625219999999999</v>
      </c>
      <c r="D12" s="9">
        <v>12.453063999999999</v>
      </c>
      <c r="E12" s="9">
        <v>15.932492999999999</v>
      </c>
      <c r="F12" s="9">
        <v>14.679515</v>
      </c>
      <c r="G12" s="9">
        <v>107.99637800000001</v>
      </c>
      <c r="H12" s="9">
        <v>57.692717999999999</v>
      </c>
      <c r="I12" s="9">
        <v>7.6756120000000001</v>
      </c>
      <c r="J12" s="9">
        <v>44.590902999999997</v>
      </c>
      <c r="K12" s="9">
        <v>86.373240999999993</v>
      </c>
      <c r="L12" s="63">
        <v>0</v>
      </c>
      <c r="M12" s="9">
        <v>5.3862670000000001</v>
      </c>
      <c r="N12" s="9">
        <v>2.9663919999999999</v>
      </c>
      <c r="O12" s="9">
        <v>32.522778000000002</v>
      </c>
      <c r="P12" s="9">
        <v>4.442202</v>
      </c>
      <c r="Q12" s="9">
        <v>11.700576999999999</v>
      </c>
      <c r="R12" s="9">
        <v>59.685383999999999</v>
      </c>
      <c r="S12" s="9">
        <v>43.170116999999998</v>
      </c>
      <c r="T12" s="9">
        <v>4.8979179999999998</v>
      </c>
      <c r="U12" s="9">
        <v>1.079394</v>
      </c>
      <c r="V12" s="9">
        <v>48.454177999999999</v>
      </c>
      <c r="W12" s="9">
        <v>7.1792999999999996E-2</v>
      </c>
      <c r="X12" s="9"/>
    </row>
    <row r="13" spans="1:29" x14ac:dyDescent="0.3">
      <c r="A13" s="9" t="s">
        <v>55</v>
      </c>
      <c r="B13" s="9">
        <v>47.735287</v>
      </c>
      <c r="C13" s="9">
        <v>145.44004200000001</v>
      </c>
      <c r="D13" s="9">
        <v>13.639571999999999</v>
      </c>
      <c r="E13" s="9">
        <v>11.931168</v>
      </c>
      <c r="F13" s="9">
        <v>8.753736</v>
      </c>
      <c r="G13" s="9">
        <v>225.74480600000001</v>
      </c>
      <c r="H13" s="9">
        <v>55.855907000000002</v>
      </c>
      <c r="I13" s="9">
        <v>0</v>
      </c>
      <c r="J13" s="9">
        <v>48.601503000000001</v>
      </c>
      <c r="K13" s="9">
        <v>141.932548</v>
      </c>
      <c r="L13" s="63">
        <v>0</v>
      </c>
      <c r="M13" s="9">
        <v>28.445855999999999</v>
      </c>
      <c r="N13" s="9">
        <v>40.113433999999998</v>
      </c>
      <c r="O13" s="9">
        <v>19.842908000000001</v>
      </c>
      <c r="P13" s="9">
        <v>3.5869680000000002</v>
      </c>
      <c r="Q13" s="9">
        <v>4.2414589999999999</v>
      </c>
      <c r="R13" s="9">
        <v>36.548079000000001</v>
      </c>
      <c r="S13" s="9">
        <v>32.924689000000001</v>
      </c>
      <c r="T13" s="9">
        <v>2.813904</v>
      </c>
      <c r="U13" s="9">
        <v>4.2132170000000002</v>
      </c>
      <c r="V13" s="9">
        <v>30.209914999999999</v>
      </c>
      <c r="W13" s="9">
        <v>0</v>
      </c>
      <c r="X13" s="9"/>
    </row>
    <row r="14" spans="1:29" x14ac:dyDescent="0.3">
      <c r="A14" s="9" t="s">
        <v>56</v>
      </c>
      <c r="B14" s="9">
        <v>36.225220999999998</v>
      </c>
      <c r="C14" s="9">
        <v>57.561802</v>
      </c>
      <c r="D14" s="9">
        <v>2.1837629999999999</v>
      </c>
      <c r="E14" s="9">
        <v>3.3387889999999998</v>
      </c>
      <c r="F14" s="9">
        <v>3.7446380000000001</v>
      </c>
      <c r="G14" s="9">
        <v>161.33948599999999</v>
      </c>
      <c r="H14" s="9">
        <v>17.386340000000001</v>
      </c>
      <c r="I14" s="9">
        <v>0</v>
      </c>
      <c r="J14" s="9">
        <v>14.221002</v>
      </c>
      <c r="K14" s="9">
        <v>61.377971000000002</v>
      </c>
      <c r="L14" s="63">
        <v>0</v>
      </c>
      <c r="M14" s="9">
        <v>33.320968000000001</v>
      </c>
      <c r="N14" s="9">
        <v>75.293606999999994</v>
      </c>
      <c r="O14" s="9">
        <v>6.4601899999999999</v>
      </c>
      <c r="P14" s="9">
        <v>2.621801</v>
      </c>
      <c r="Q14" s="9">
        <v>1.9346159999999999</v>
      </c>
      <c r="R14" s="9">
        <v>11.281898999999999</v>
      </c>
      <c r="S14" s="9">
        <v>6.3601320000000001</v>
      </c>
      <c r="T14" s="9">
        <v>1.020994</v>
      </c>
      <c r="U14" s="9">
        <v>9.9546999999999997E-2</v>
      </c>
      <c r="V14" s="9">
        <v>16.801221000000002</v>
      </c>
      <c r="W14" s="9">
        <v>0</v>
      </c>
      <c r="X14" s="9"/>
    </row>
    <row r="15" spans="1:29" x14ac:dyDescent="0.3">
      <c r="A15" s="9" t="s">
        <v>59</v>
      </c>
      <c r="B15" s="9">
        <v>64.901798999999997</v>
      </c>
      <c r="C15" s="9">
        <v>106.289417</v>
      </c>
      <c r="D15" s="9">
        <v>2.707865</v>
      </c>
      <c r="E15" s="9">
        <v>19.281839999999999</v>
      </c>
      <c r="F15" s="9">
        <v>0</v>
      </c>
      <c r="G15" s="9">
        <v>121.408349</v>
      </c>
      <c r="H15" s="9">
        <v>8.8651990000000005</v>
      </c>
      <c r="I15" s="9">
        <v>0</v>
      </c>
      <c r="J15" s="9">
        <v>0</v>
      </c>
      <c r="K15" s="9">
        <v>190.069016</v>
      </c>
      <c r="L15" s="63">
        <v>0</v>
      </c>
      <c r="M15" s="9">
        <v>48.371200999999999</v>
      </c>
      <c r="N15" s="9">
        <v>69.024002999999993</v>
      </c>
      <c r="O15" s="9">
        <v>16.774895000000001</v>
      </c>
      <c r="P15" s="9">
        <v>12.944747</v>
      </c>
      <c r="Q15" s="9">
        <v>1.6982360000000001</v>
      </c>
      <c r="R15" s="9">
        <v>24.645994999999999</v>
      </c>
      <c r="S15" s="9">
        <v>16.059971000000001</v>
      </c>
      <c r="T15" s="9">
        <v>3.4787759999999999</v>
      </c>
      <c r="U15" s="9">
        <v>5.3122100000000003</v>
      </c>
      <c r="V15" s="9">
        <v>24.446605000000002</v>
      </c>
      <c r="W15" s="9">
        <v>0</v>
      </c>
      <c r="X15" s="9"/>
    </row>
    <row r="16" spans="1:29" x14ac:dyDescent="0.3">
      <c r="A16" s="9" t="s">
        <v>60</v>
      </c>
      <c r="B16" s="9">
        <v>17.999776000000001</v>
      </c>
      <c r="C16" s="9">
        <v>24.972196</v>
      </c>
      <c r="D16" s="9">
        <v>79.478160000000003</v>
      </c>
      <c r="E16" s="9">
        <v>39.164872000000003</v>
      </c>
      <c r="F16" s="9">
        <v>23.416511</v>
      </c>
      <c r="G16" s="9">
        <v>147.90317300000001</v>
      </c>
      <c r="H16" s="9">
        <v>173.01621700000001</v>
      </c>
      <c r="I16" s="9">
        <v>33.285671999999998</v>
      </c>
      <c r="J16" s="9">
        <v>127.415435</v>
      </c>
      <c r="K16" s="9">
        <v>137.26976099999999</v>
      </c>
      <c r="L16" s="63">
        <v>0</v>
      </c>
      <c r="M16" s="9">
        <v>17.288582000000002</v>
      </c>
      <c r="N16" s="9">
        <v>16.072355999999999</v>
      </c>
      <c r="O16" s="9">
        <v>71.301229000000006</v>
      </c>
      <c r="P16" s="9">
        <v>12.083847</v>
      </c>
      <c r="Q16" s="9">
        <v>9.0840759999999996</v>
      </c>
      <c r="R16" s="9">
        <v>64.903569000000005</v>
      </c>
      <c r="S16" s="9">
        <v>62.167622999999999</v>
      </c>
      <c r="T16" s="9">
        <v>27.562761999999999</v>
      </c>
      <c r="U16" s="9">
        <v>3.2879710000000002</v>
      </c>
      <c r="V16" s="9">
        <v>54.950223999999999</v>
      </c>
      <c r="W16" s="9">
        <v>0.165684</v>
      </c>
      <c r="X16" s="9"/>
    </row>
    <row r="17" spans="1:24" x14ac:dyDescent="0.3">
      <c r="A17" s="9" t="s">
        <v>62</v>
      </c>
      <c r="B17" s="9">
        <v>17.466528</v>
      </c>
      <c r="C17" s="9">
        <v>23.651816</v>
      </c>
      <c r="D17" s="9">
        <v>84.499571000000003</v>
      </c>
      <c r="E17" s="9">
        <v>41.126812999999999</v>
      </c>
      <c r="F17" s="9">
        <v>26.048876</v>
      </c>
      <c r="G17" s="9">
        <v>146.89572699999999</v>
      </c>
      <c r="H17" s="9">
        <v>202.950717</v>
      </c>
      <c r="I17" s="9">
        <v>28.079256999999998</v>
      </c>
      <c r="J17" s="9">
        <v>150.048551</v>
      </c>
      <c r="K17" s="9">
        <v>156.05766</v>
      </c>
      <c r="L17" s="63">
        <v>0</v>
      </c>
      <c r="M17" s="9">
        <v>17.832751999999999</v>
      </c>
      <c r="N17" s="9">
        <v>16.246880999999998</v>
      </c>
      <c r="O17" s="9">
        <v>72.052395000000004</v>
      </c>
      <c r="P17" s="9">
        <v>12.122489</v>
      </c>
      <c r="Q17" s="9">
        <v>9.5849320000000002</v>
      </c>
      <c r="R17" s="9">
        <v>64.056792000000002</v>
      </c>
      <c r="S17" s="9">
        <v>67.778983999999994</v>
      </c>
      <c r="T17" s="9">
        <v>26.350390000000001</v>
      </c>
      <c r="U17" s="9">
        <v>2.7762380000000002</v>
      </c>
      <c r="V17" s="9">
        <v>57.657961</v>
      </c>
      <c r="W17" s="9">
        <v>0</v>
      </c>
      <c r="X17" s="9"/>
    </row>
    <row r="18" spans="1:24" x14ac:dyDescent="0.3">
      <c r="A18" s="9" t="s">
        <v>63</v>
      </c>
      <c r="B18" s="9">
        <v>3.9640759999999999</v>
      </c>
      <c r="C18" s="9">
        <v>10.244453</v>
      </c>
      <c r="D18" s="9">
        <v>80.069331000000005</v>
      </c>
      <c r="E18" s="9">
        <v>23.109275</v>
      </c>
      <c r="F18" s="9">
        <v>38.159708999999999</v>
      </c>
      <c r="G18" s="9">
        <v>133.325593</v>
      </c>
      <c r="H18" s="9">
        <v>179.82514800000001</v>
      </c>
      <c r="I18" s="9">
        <v>34.679768000000003</v>
      </c>
      <c r="J18" s="9">
        <v>129.126518</v>
      </c>
      <c r="K18" s="9">
        <v>123.514493</v>
      </c>
      <c r="L18" s="63">
        <v>0</v>
      </c>
      <c r="M18" s="9">
        <v>5.930599</v>
      </c>
      <c r="N18" s="9">
        <v>5.6096779999999997</v>
      </c>
      <c r="O18" s="9">
        <v>72.834723999999994</v>
      </c>
      <c r="P18" s="9">
        <v>6.8420259999999997</v>
      </c>
      <c r="Q18" s="9">
        <v>11.728455</v>
      </c>
      <c r="R18" s="9">
        <v>63.701095000000002</v>
      </c>
      <c r="S18" s="9">
        <v>75.368600000000001</v>
      </c>
      <c r="T18" s="9">
        <v>22.947279999999999</v>
      </c>
      <c r="U18" s="9">
        <v>1.810559</v>
      </c>
      <c r="V18" s="9">
        <v>57.483583000000003</v>
      </c>
      <c r="W18" s="9">
        <v>0.118768</v>
      </c>
      <c r="X18" s="9"/>
    </row>
    <row r="19" spans="1:24" x14ac:dyDescent="0.3">
      <c r="A19" s="9" t="s">
        <v>65</v>
      </c>
      <c r="B19" s="9">
        <v>2.90707</v>
      </c>
      <c r="C19" s="9">
        <v>1.265906</v>
      </c>
      <c r="D19" s="9">
        <v>24.916952999999999</v>
      </c>
      <c r="E19" s="9">
        <v>22.483383</v>
      </c>
      <c r="F19" s="9">
        <v>33.463628999999997</v>
      </c>
      <c r="G19" s="9">
        <v>98.873767999999998</v>
      </c>
      <c r="H19" s="9">
        <v>78.747020000000006</v>
      </c>
      <c r="I19" s="9">
        <v>16.356470000000002</v>
      </c>
      <c r="J19" s="9">
        <v>44.735885000000003</v>
      </c>
      <c r="K19" s="9">
        <v>97.484921</v>
      </c>
      <c r="L19" s="63">
        <v>0</v>
      </c>
      <c r="M19" s="9">
        <v>5.3249589999999998</v>
      </c>
      <c r="N19" s="9">
        <v>3.36849</v>
      </c>
      <c r="O19" s="9">
        <v>46.054502999999997</v>
      </c>
      <c r="P19" s="9">
        <v>6.323315</v>
      </c>
      <c r="Q19" s="9">
        <v>10.063097000000001</v>
      </c>
      <c r="R19" s="9">
        <v>57.377214000000002</v>
      </c>
      <c r="S19" s="9">
        <v>53.385649000000001</v>
      </c>
      <c r="T19" s="9">
        <v>7.1657869999999999</v>
      </c>
      <c r="U19" s="9">
        <v>1.757344</v>
      </c>
      <c r="V19" s="9">
        <v>57.877403000000001</v>
      </c>
      <c r="W19" s="9">
        <v>0</v>
      </c>
      <c r="X19" s="9"/>
    </row>
    <row r="20" spans="1:24" x14ac:dyDescent="0.3">
      <c r="A20" s="9" t="s">
        <v>66</v>
      </c>
      <c r="B20" s="9">
        <v>11.680116</v>
      </c>
      <c r="C20" s="9">
        <v>33.177973000000001</v>
      </c>
      <c r="D20" s="9">
        <v>30.638496</v>
      </c>
      <c r="E20" s="9">
        <v>23.802678</v>
      </c>
      <c r="F20" s="9">
        <v>31.580295</v>
      </c>
      <c r="G20" s="9">
        <v>157.33328800000001</v>
      </c>
      <c r="H20" s="9">
        <v>67.154208999999994</v>
      </c>
      <c r="I20" s="9">
        <v>18.087005999999999</v>
      </c>
      <c r="J20" s="9">
        <v>46.769598000000002</v>
      </c>
      <c r="K20" s="9">
        <v>117.949077</v>
      </c>
      <c r="L20" s="63">
        <v>0</v>
      </c>
      <c r="M20" s="9">
        <v>13.213621</v>
      </c>
      <c r="N20" s="9">
        <v>11.282012</v>
      </c>
      <c r="O20" s="9">
        <v>43.650354999999998</v>
      </c>
      <c r="P20" s="9">
        <v>6.8652100000000003</v>
      </c>
      <c r="Q20" s="9">
        <v>11.130262</v>
      </c>
      <c r="R20" s="9">
        <v>65.498962000000006</v>
      </c>
      <c r="S20" s="9">
        <v>48.913389000000002</v>
      </c>
      <c r="T20" s="9">
        <v>6.1121629999999998</v>
      </c>
      <c r="U20" s="9">
        <v>2.5853320000000002</v>
      </c>
      <c r="V20" s="9">
        <v>53.116759000000002</v>
      </c>
      <c r="W20" s="9">
        <v>0</v>
      </c>
      <c r="X20" s="9"/>
    </row>
    <row r="21" spans="1:24" x14ac:dyDescent="0.3">
      <c r="A21" s="9" t="s">
        <v>67</v>
      </c>
      <c r="B21" s="9">
        <v>38.182876999999998</v>
      </c>
      <c r="C21" s="9">
        <v>89.735629000000003</v>
      </c>
      <c r="D21" s="9">
        <v>35.246752999999998</v>
      </c>
      <c r="E21" s="9">
        <v>20.998428000000001</v>
      </c>
      <c r="F21" s="9">
        <v>7.2330670000000001</v>
      </c>
      <c r="G21" s="9">
        <v>223.788082</v>
      </c>
      <c r="H21" s="9">
        <v>41.16995</v>
      </c>
      <c r="I21" s="9">
        <v>0</v>
      </c>
      <c r="J21" s="9">
        <v>13.009872</v>
      </c>
      <c r="K21" s="9">
        <v>114.188661</v>
      </c>
      <c r="L21" s="63">
        <v>0</v>
      </c>
      <c r="M21" s="9">
        <v>34.084031000000003</v>
      </c>
      <c r="N21" s="9">
        <v>41.911057999999997</v>
      </c>
      <c r="O21" s="9">
        <v>43.357888000000003</v>
      </c>
      <c r="P21" s="9">
        <v>10.185877</v>
      </c>
      <c r="Q21" s="9">
        <v>7.9186750000000004</v>
      </c>
      <c r="R21" s="9">
        <v>57.547356999999998</v>
      </c>
      <c r="S21" s="9">
        <v>20.592786</v>
      </c>
      <c r="T21" s="9">
        <v>3.1994859999999998</v>
      </c>
      <c r="U21" s="9">
        <v>0</v>
      </c>
      <c r="V21" s="9">
        <v>31.692402999999999</v>
      </c>
      <c r="W21" s="9">
        <v>0</v>
      </c>
      <c r="X21" s="9"/>
    </row>
    <row r="22" spans="1:24" x14ac:dyDescent="0.3">
      <c r="A22" s="9" t="s">
        <v>68</v>
      </c>
      <c r="B22" s="9">
        <v>59.149963999999997</v>
      </c>
      <c r="C22" s="9">
        <v>108.90352300000001</v>
      </c>
      <c r="D22" s="9">
        <v>24.712095999999999</v>
      </c>
      <c r="E22" s="9">
        <v>16.208563999999999</v>
      </c>
      <c r="F22" s="9">
        <v>14.197926000000001</v>
      </c>
      <c r="G22" s="9">
        <v>229.510245</v>
      </c>
      <c r="H22" s="9">
        <v>77.391671000000002</v>
      </c>
      <c r="I22" s="9">
        <v>1.229339</v>
      </c>
      <c r="J22" s="9">
        <v>68.429389</v>
      </c>
      <c r="K22" s="9">
        <v>159.996951</v>
      </c>
      <c r="L22" s="63">
        <v>0</v>
      </c>
      <c r="M22" s="9">
        <v>42.133242000000003</v>
      </c>
      <c r="N22" s="9">
        <v>63.114435999999998</v>
      </c>
      <c r="O22" s="9">
        <v>32.626685999999999</v>
      </c>
      <c r="P22" s="9">
        <v>9.6275720000000007</v>
      </c>
      <c r="Q22" s="9">
        <v>6.2432550000000004</v>
      </c>
      <c r="R22" s="9">
        <v>50.364662000000003</v>
      </c>
      <c r="S22" s="9">
        <v>27.144418000000002</v>
      </c>
      <c r="T22" s="9">
        <v>3.8969469999999999</v>
      </c>
      <c r="U22" s="9">
        <v>1.490885</v>
      </c>
      <c r="V22" s="9">
        <v>44.277619999999999</v>
      </c>
      <c r="W22" s="9">
        <v>0</v>
      </c>
      <c r="X22" s="9"/>
    </row>
    <row r="23" spans="1:24" x14ac:dyDescent="0.3">
      <c r="A23" s="9" t="s">
        <v>71</v>
      </c>
      <c r="B23" s="9">
        <v>12.028309999999999</v>
      </c>
      <c r="C23" s="9">
        <v>34.473477000000003</v>
      </c>
      <c r="D23" s="9">
        <v>45.553547000000002</v>
      </c>
      <c r="E23" s="9">
        <v>39.508673000000002</v>
      </c>
      <c r="F23" s="9">
        <v>17.274035000000001</v>
      </c>
      <c r="G23" s="9">
        <v>114.219391</v>
      </c>
      <c r="H23" s="9">
        <v>105.32823500000001</v>
      </c>
      <c r="I23" s="9">
        <v>9.2492940000000008</v>
      </c>
      <c r="J23" s="9">
        <v>78.626476999999994</v>
      </c>
      <c r="K23" s="9">
        <v>103.19</v>
      </c>
      <c r="L23" s="63">
        <v>0</v>
      </c>
      <c r="M23" s="9">
        <v>17.587437999999999</v>
      </c>
      <c r="N23" s="9">
        <v>27.016953999999998</v>
      </c>
      <c r="O23" s="9">
        <v>50.432910999999997</v>
      </c>
      <c r="P23" s="9">
        <v>15.946960000000001</v>
      </c>
      <c r="Q23" s="9">
        <v>10.896633</v>
      </c>
      <c r="R23" s="9">
        <v>44.043962999999998</v>
      </c>
      <c r="S23" s="9">
        <v>44.402706000000002</v>
      </c>
      <c r="T23" s="9">
        <v>12.453264000000001</v>
      </c>
      <c r="U23" s="9">
        <v>0.10309</v>
      </c>
      <c r="V23" s="9">
        <v>45.185049999999997</v>
      </c>
      <c r="W23" s="9">
        <v>7.7062000000000005E-2</v>
      </c>
      <c r="X23" s="9"/>
    </row>
    <row r="24" spans="1:24" x14ac:dyDescent="0.3">
      <c r="A24" s="9" t="s">
        <v>15</v>
      </c>
      <c r="B24" s="9">
        <v>7.3753260000000003</v>
      </c>
      <c r="C24" s="9">
        <v>3.059164</v>
      </c>
      <c r="D24" s="9">
        <v>65.146816000000001</v>
      </c>
      <c r="E24" s="9">
        <v>60.075423999999998</v>
      </c>
      <c r="F24" s="9">
        <v>48.070369999999997</v>
      </c>
      <c r="G24" s="9">
        <v>182.69216</v>
      </c>
      <c r="H24" s="9">
        <v>134.62665999999999</v>
      </c>
      <c r="I24" s="9">
        <v>31.860218</v>
      </c>
      <c r="J24" s="9">
        <v>86.332547000000005</v>
      </c>
      <c r="K24" s="9">
        <v>137.973063</v>
      </c>
      <c r="L24" s="63">
        <v>0</v>
      </c>
      <c r="M24" s="9">
        <v>2.2607789999999999</v>
      </c>
      <c r="N24" s="9">
        <v>0.10170899999999999</v>
      </c>
      <c r="O24" s="9">
        <v>79.231511999999995</v>
      </c>
      <c r="P24" s="9">
        <v>15.842981999999999</v>
      </c>
      <c r="Q24" s="9">
        <v>16.679743999999999</v>
      </c>
      <c r="R24" s="9">
        <v>107.811567</v>
      </c>
      <c r="S24" s="9">
        <v>98.440858000000006</v>
      </c>
      <c r="T24" s="9">
        <v>20.512775999999999</v>
      </c>
      <c r="U24" s="9">
        <v>11.014945000000001</v>
      </c>
      <c r="V24" s="9">
        <v>76.092826000000002</v>
      </c>
      <c r="W24" s="9">
        <v>0</v>
      </c>
      <c r="X24" s="9"/>
    </row>
    <row r="25" spans="1:24" x14ac:dyDescent="0.3">
      <c r="A25" s="9" t="s">
        <v>17</v>
      </c>
      <c r="B25" s="9">
        <v>2.3464960000000001</v>
      </c>
      <c r="C25" s="9">
        <v>2.241295</v>
      </c>
      <c r="D25" s="9">
        <v>85.011290000000002</v>
      </c>
      <c r="E25" s="9">
        <v>66.652604999999994</v>
      </c>
      <c r="F25" s="9">
        <v>49.906874000000002</v>
      </c>
      <c r="G25" s="9">
        <v>183.19332399999999</v>
      </c>
      <c r="H25" s="9">
        <v>208.572957</v>
      </c>
      <c r="I25" s="9">
        <v>39.912467999999997</v>
      </c>
      <c r="J25" s="9">
        <v>151.93480600000001</v>
      </c>
      <c r="K25" s="9">
        <v>149.966858</v>
      </c>
      <c r="L25" s="63">
        <v>0</v>
      </c>
      <c r="M25" s="9">
        <v>3.468912</v>
      </c>
      <c r="N25" s="9">
        <v>0.786327</v>
      </c>
      <c r="O25" s="9">
        <v>92.590815000000006</v>
      </c>
      <c r="P25" s="9">
        <v>17.957543000000001</v>
      </c>
      <c r="Q25" s="9">
        <v>18.419432</v>
      </c>
      <c r="R25" s="9">
        <v>111.99769499999999</v>
      </c>
      <c r="S25" s="9">
        <v>114.247528</v>
      </c>
      <c r="T25" s="9">
        <v>26.428296</v>
      </c>
      <c r="U25" s="9">
        <v>9.0980159999999994</v>
      </c>
      <c r="V25" s="9">
        <v>76.073650999999998</v>
      </c>
      <c r="W25" s="9">
        <v>0</v>
      </c>
      <c r="X25" s="9"/>
    </row>
    <row r="26" spans="1:24" x14ac:dyDescent="0.3">
      <c r="A26" s="9" t="s">
        <v>19</v>
      </c>
      <c r="B26" s="9">
        <v>14.841639000000001</v>
      </c>
      <c r="C26" s="9">
        <v>44.928244999999997</v>
      </c>
      <c r="D26" s="9">
        <v>46.917136999999997</v>
      </c>
      <c r="E26" s="9">
        <v>53.962947999999997</v>
      </c>
      <c r="F26" s="9">
        <v>30.292209</v>
      </c>
      <c r="G26" s="9">
        <v>226.519442</v>
      </c>
      <c r="H26" s="9">
        <v>100.23111400000001</v>
      </c>
      <c r="I26" s="9">
        <v>15.015377000000001</v>
      </c>
      <c r="J26" s="9">
        <v>66.759264000000002</v>
      </c>
      <c r="K26" s="9">
        <v>108.500421</v>
      </c>
      <c r="L26" s="63">
        <v>0</v>
      </c>
      <c r="M26" s="9">
        <v>15.912299000000001</v>
      </c>
      <c r="N26" s="9">
        <v>20.051206000000001</v>
      </c>
      <c r="O26" s="9">
        <v>44.293874000000002</v>
      </c>
      <c r="P26" s="9">
        <v>20.007757999999999</v>
      </c>
      <c r="Q26" s="9">
        <v>11.178504</v>
      </c>
      <c r="R26" s="9">
        <v>86.254234999999994</v>
      </c>
      <c r="S26" s="9">
        <v>49.748961999999999</v>
      </c>
      <c r="T26" s="9">
        <v>9.6587479999999992</v>
      </c>
      <c r="U26" s="9">
        <v>0.92318</v>
      </c>
      <c r="V26" s="9">
        <v>52.346550999999998</v>
      </c>
      <c r="W26" s="9">
        <v>0</v>
      </c>
      <c r="X26" s="9"/>
    </row>
    <row r="27" spans="1:24" x14ac:dyDescent="0.3">
      <c r="A27" s="9" t="s">
        <v>21</v>
      </c>
      <c r="B27" s="9">
        <v>36.849105999999999</v>
      </c>
      <c r="C27" s="9">
        <v>59.476554</v>
      </c>
      <c r="D27" s="9">
        <v>33.899974999999998</v>
      </c>
      <c r="E27" s="9">
        <v>26.688379999999999</v>
      </c>
      <c r="F27" s="9">
        <v>8.0577039999999993</v>
      </c>
      <c r="G27" s="9">
        <v>216.75264000000001</v>
      </c>
      <c r="H27" s="9">
        <v>37.390282999999997</v>
      </c>
      <c r="I27" s="9">
        <v>0</v>
      </c>
      <c r="J27" s="9">
        <v>24.222919000000001</v>
      </c>
      <c r="K27" s="9">
        <v>66.959913</v>
      </c>
      <c r="L27" s="63">
        <v>0</v>
      </c>
      <c r="M27" s="9">
        <v>34.035814000000002</v>
      </c>
      <c r="N27" s="9">
        <v>55.592432000000002</v>
      </c>
      <c r="O27" s="9">
        <v>19.718122000000001</v>
      </c>
      <c r="P27" s="9">
        <v>8.7844899999999999</v>
      </c>
      <c r="Q27" s="9">
        <v>2.8067160000000002</v>
      </c>
      <c r="R27" s="9">
        <v>29.346730000000001</v>
      </c>
      <c r="S27" s="9">
        <v>15.95689</v>
      </c>
      <c r="T27" s="9">
        <v>1.976124</v>
      </c>
      <c r="U27" s="9">
        <v>0</v>
      </c>
      <c r="V27" s="9">
        <v>23.659745999999998</v>
      </c>
      <c r="W27" s="9">
        <v>0</v>
      </c>
      <c r="X27" s="9"/>
    </row>
    <row r="28" spans="1:24" x14ac:dyDescent="0.3">
      <c r="A28" s="9" t="s">
        <v>24</v>
      </c>
      <c r="B28" s="9">
        <v>3.261622</v>
      </c>
      <c r="C28" s="9">
        <v>4.6033739999999996</v>
      </c>
      <c r="D28" s="9">
        <v>47.283903000000002</v>
      </c>
      <c r="E28" s="9">
        <v>49.976253</v>
      </c>
      <c r="F28" s="9">
        <v>48.028340999999998</v>
      </c>
      <c r="G28" s="9">
        <v>146.512101</v>
      </c>
      <c r="H28" s="9">
        <v>142.24858699999999</v>
      </c>
      <c r="I28" s="9">
        <v>37.022728000000001</v>
      </c>
      <c r="J28" s="9">
        <v>111.40103000000001</v>
      </c>
      <c r="K28" s="9">
        <v>146.41580400000001</v>
      </c>
      <c r="L28" s="63">
        <v>0</v>
      </c>
      <c r="M28" s="9">
        <v>2.9746700000000001</v>
      </c>
      <c r="N28" s="9">
        <v>0.33072600000000002</v>
      </c>
      <c r="O28" s="9">
        <v>62.579352</v>
      </c>
      <c r="P28" s="9">
        <v>11.158928</v>
      </c>
      <c r="Q28" s="9">
        <v>13.508476</v>
      </c>
      <c r="R28" s="9">
        <v>97.781924000000004</v>
      </c>
      <c r="S28" s="9">
        <v>95.140338</v>
      </c>
      <c r="T28" s="9">
        <v>14.676220000000001</v>
      </c>
      <c r="U28" s="9">
        <v>8.6099169999999994</v>
      </c>
      <c r="V28" s="9">
        <v>69.617746999999994</v>
      </c>
      <c r="W28" s="9">
        <v>0.111594</v>
      </c>
      <c r="X28" s="9"/>
    </row>
    <row r="29" spans="1:24" x14ac:dyDescent="0.3">
      <c r="A29" s="9" t="s">
        <v>25</v>
      </c>
      <c r="B29" s="9">
        <v>1.653497</v>
      </c>
      <c r="C29" s="9">
        <v>1.3241050000000001</v>
      </c>
      <c r="D29" s="9">
        <v>90.084125999999998</v>
      </c>
      <c r="E29" s="9">
        <v>73.776681999999994</v>
      </c>
      <c r="F29" s="9">
        <v>39.394371999999997</v>
      </c>
      <c r="G29" s="9">
        <v>197.96069700000001</v>
      </c>
      <c r="H29" s="9">
        <v>216.14745099999999</v>
      </c>
      <c r="I29" s="9">
        <v>43.052838000000001</v>
      </c>
      <c r="J29" s="9">
        <v>167.76161200000001</v>
      </c>
      <c r="K29" s="9">
        <v>172.93786399999999</v>
      </c>
      <c r="L29" s="63">
        <v>0</v>
      </c>
      <c r="M29" s="9">
        <v>4.1595019999999998</v>
      </c>
      <c r="N29" s="9">
        <v>2.2287720000000002</v>
      </c>
      <c r="O29" s="9">
        <v>113.00826000000001</v>
      </c>
      <c r="P29" s="9">
        <v>17.573447000000002</v>
      </c>
      <c r="Q29" s="9">
        <v>14.206628</v>
      </c>
      <c r="R29" s="9">
        <v>113.027091</v>
      </c>
      <c r="S29" s="9">
        <v>112.609279</v>
      </c>
      <c r="T29" s="9">
        <v>21.757995000000001</v>
      </c>
      <c r="U29" s="9">
        <v>10.554800999999999</v>
      </c>
      <c r="V29" s="9">
        <v>78.482111000000003</v>
      </c>
      <c r="W29" s="9">
        <v>0</v>
      </c>
      <c r="X29" s="9"/>
    </row>
    <row r="30" spans="1:24" x14ac:dyDescent="0.3">
      <c r="A30" s="9" t="s">
        <v>26</v>
      </c>
      <c r="B30" s="9">
        <v>2.623631</v>
      </c>
      <c r="C30" s="9">
        <v>3.9524819999999998</v>
      </c>
      <c r="D30" s="9">
        <v>51.617950999999998</v>
      </c>
      <c r="E30" s="9">
        <v>54.862268</v>
      </c>
      <c r="F30" s="9">
        <v>33.482239999999997</v>
      </c>
      <c r="G30" s="9">
        <v>148.017042</v>
      </c>
      <c r="H30" s="9">
        <v>162.917428</v>
      </c>
      <c r="I30" s="9">
        <v>28.392025</v>
      </c>
      <c r="J30" s="9">
        <v>139.00972999999999</v>
      </c>
      <c r="K30" s="9">
        <v>171.59546900000001</v>
      </c>
      <c r="L30" s="63">
        <v>0</v>
      </c>
      <c r="M30" s="9">
        <v>3.8590170000000001</v>
      </c>
      <c r="N30" s="9">
        <v>0.40246500000000002</v>
      </c>
      <c r="O30" s="9">
        <v>70.934421999999998</v>
      </c>
      <c r="P30" s="9">
        <v>10.971428</v>
      </c>
      <c r="Q30" s="9">
        <v>15.89734</v>
      </c>
      <c r="R30" s="9">
        <v>92.979635000000002</v>
      </c>
      <c r="S30" s="9">
        <v>90.626990000000006</v>
      </c>
      <c r="T30" s="9">
        <v>17.725542000000001</v>
      </c>
      <c r="U30" s="9">
        <v>5.8462379999999996</v>
      </c>
      <c r="V30" s="9">
        <v>74.383236999999994</v>
      </c>
      <c r="W30" s="9">
        <v>0</v>
      </c>
      <c r="X30" s="9"/>
    </row>
    <row r="31" spans="1:24" x14ac:dyDescent="0.3">
      <c r="A31" s="9" t="s">
        <v>27</v>
      </c>
      <c r="B31" s="9">
        <v>6.2473169999999998</v>
      </c>
      <c r="C31" s="9">
        <v>11.72105</v>
      </c>
      <c r="D31" s="9">
        <v>113.05999799999999</v>
      </c>
      <c r="E31" s="9">
        <v>77.619888000000003</v>
      </c>
      <c r="F31" s="9">
        <v>25.631857</v>
      </c>
      <c r="G31" s="9">
        <v>206.47378699999999</v>
      </c>
      <c r="H31" s="9">
        <v>146.45860200000001</v>
      </c>
      <c r="I31" s="9">
        <v>34.041958999999999</v>
      </c>
      <c r="J31" s="9">
        <v>121.09327399999999</v>
      </c>
      <c r="K31" s="9">
        <v>144.38869600000001</v>
      </c>
      <c r="L31" s="63">
        <v>0</v>
      </c>
      <c r="M31" s="9">
        <v>7.118239</v>
      </c>
      <c r="N31" s="9">
        <v>7.8993960000000003</v>
      </c>
      <c r="O31" s="9">
        <v>124.365117</v>
      </c>
      <c r="P31" s="9">
        <v>25.096867</v>
      </c>
      <c r="Q31" s="9">
        <v>10.824031</v>
      </c>
      <c r="R31" s="9">
        <v>90.023484999999994</v>
      </c>
      <c r="S31" s="9">
        <v>80.015165999999994</v>
      </c>
      <c r="T31" s="9">
        <v>17.045105</v>
      </c>
      <c r="U31" s="9">
        <v>1.078827</v>
      </c>
      <c r="V31" s="9">
        <v>64.774269000000004</v>
      </c>
      <c r="W31" s="9">
        <v>0</v>
      </c>
      <c r="X31" s="9"/>
    </row>
    <row r="32" spans="1:24" x14ac:dyDescent="0.3">
      <c r="A32" s="9" t="s">
        <v>29</v>
      </c>
      <c r="B32" s="9">
        <v>1.0117339999999999</v>
      </c>
      <c r="C32" s="9">
        <v>2.1574279999999999</v>
      </c>
      <c r="D32" s="9">
        <v>105.05661000000001</v>
      </c>
      <c r="E32" s="9">
        <v>126.694175</v>
      </c>
      <c r="F32" s="9">
        <v>29.167089000000001</v>
      </c>
      <c r="G32" s="9">
        <v>241.82960499999999</v>
      </c>
      <c r="H32" s="9">
        <v>139.33899199999999</v>
      </c>
      <c r="I32" s="9">
        <v>54.623942</v>
      </c>
      <c r="J32" s="9">
        <v>94.615447000000003</v>
      </c>
      <c r="K32" s="9">
        <v>134.394667</v>
      </c>
      <c r="L32" s="63">
        <v>0</v>
      </c>
      <c r="M32" s="9">
        <v>1.1865330000000001</v>
      </c>
      <c r="N32" s="9">
        <v>2.5930780000000002</v>
      </c>
      <c r="O32" s="9">
        <v>110.794782</v>
      </c>
      <c r="P32" s="9">
        <v>59.890514000000003</v>
      </c>
      <c r="Q32" s="9">
        <v>18.59449</v>
      </c>
      <c r="R32" s="9">
        <v>112.106087</v>
      </c>
      <c r="S32" s="9">
        <v>84.902963</v>
      </c>
      <c r="T32" s="9">
        <v>38.777413000000003</v>
      </c>
      <c r="U32" s="9">
        <v>6.0639089999999998</v>
      </c>
      <c r="V32" s="9">
        <v>70.810321000000002</v>
      </c>
      <c r="W32" s="9">
        <v>0</v>
      </c>
      <c r="X32" s="9"/>
    </row>
    <row r="33" spans="1:24" x14ac:dyDescent="0.3">
      <c r="A33" s="9" t="s">
        <v>30</v>
      </c>
      <c r="B33" s="9">
        <v>0.82838500000000004</v>
      </c>
      <c r="C33" s="9">
        <v>1.1221950000000001</v>
      </c>
      <c r="D33" s="9">
        <v>74.098054000000005</v>
      </c>
      <c r="E33" s="9">
        <v>153.36916299999999</v>
      </c>
      <c r="F33" s="9">
        <v>12.734572999999999</v>
      </c>
      <c r="G33" s="9">
        <v>196.44808499999999</v>
      </c>
      <c r="H33" s="9">
        <v>89.427317000000002</v>
      </c>
      <c r="I33" s="9">
        <v>34.816268000000001</v>
      </c>
      <c r="J33" s="9">
        <v>73.746386000000001</v>
      </c>
      <c r="K33" s="9">
        <v>123.485286</v>
      </c>
      <c r="L33" s="63">
        <v>0.26165699999999997</v>
      </c>
      <c r="M33" s="9">
        <v>1.354584</v>
      </c>
      <c r="N33" s="9">
        <v>1.4022680000000001</v>
      </c>
      <c r="O33" s="9">
        <v>96.251592000000002</v>
      </c>
      <c r="P33" s="9">
        <v>82.439521999999997</v>
      </c>
      <c r="Q33" s="9">
        <v>12.243501999999999</v>
      </c>
      <c r="R33" s="9">
        <v>106.646424</v>
      </c>
      <c r="S33" s="9">
        <v>77.681510000000003</v>
      </c>
      <c r="T33" s="9">
        <v>24.610208</v>
      </c>
      <c r="U33" s="9">
        <v>5.0698280000000002</v>
      </c>
      <c r="V33" s="9">
        <v>68.657082000000003</v>
      </c>
      <c r="W33" s="9">
        <v>0.104461</v>
      </c>
      <c r="X33" s="9"/>
    </row>
    <row r="34" spans="1:24" x14ac:dyDescent="0.3">
      <c r="A34" s="9" t="s">
        <v>31</v>
      </c>
      <c r="B34" s="9">
        <v>3.1671019999999999</v>
      </c>
      <c r="C34" s="9">
        <v>4.589874</v>
      </c>
      <c r="D34" s="9">
        <v>87.249303999999995</v>
      </c>
      <c r="E34" s="9">
        <v>68.135701999999995</v>
      </c>
      <c r="F34" s="9">
        <v>54.536507999999998</v>
      </c>
      <c r="G34" s="9">
        <v>193.163185</v>
      </c>
      <c r="H34" s="9">
        <v>202.86254400000001</v>
      </c>
      <c r="I34" s="9">
        <v>60.358452999999997</v>
      </c>
      <c r="J34" s="9">
        <v>124.034502</v>
      </c>
      <c r="K34" s="9">
        <v>173.777354</v>
      </c>
      <c r="L34" s="63">
        <v>0.51498600000000005</v>
      </c>
      <c r="M34" s="9">
        <v>2.5779570000000001</v>
      </c>
      <c r="N34" s="9">
        <v>0.28847899999999999</v>
      </c>
      <c r="O34" s="9">
        <v>112.027383</v>
      </c>
      <c r="P34" s="9">
        <v>20.657786000000002</v>
      </c>
      <c r="Q34" s="9">
        <v>20.327105</v>
      </c>
      <c r="R34" s="9">
        <v>123.023991</v>
      </c>
      <c r="S34" s="9">
        <v>109.648211</v>
      </c>
      <c r="T34" s="9">
        <v>37.327361000000003</v>
      </c>
      <c r="U34" s="9">
        <v>7.7433459999999998</v>
      </c>
      <c r="V34" s="9">
        <v>88.006432000000004</v>
      </c>
      <c r="W34" s="9">
        <v>9.9592E-2</v>
      </c>
      <c r="X34" s="9"/>
    </row>
    <row r="35" spans="1:24" x14ac:dyDescent="0.3">
      <c r="A35" s="9" t="s">
        <v>32</v>
      </c>
      <c r="B35" s="9">
        <v>0.83661099999999999</v>
      </c>
      <c r="C35" s="9">
        <v>3.584095</v>
      </c>
      <c r="D35" s="9">
        <v>107.602717</v>
      </c>
      <c r="E35" s="9">
        <v>70.089029999999994</v>
      </c>
      <c r="F35" s="9">
        <v>53.450352000000002</v>
      </c>
      <c r="G35" s="9">
        <v>223.811083</v>
      </c>
      <c r="H35" s="9">
        <v>211.389837</v>
      </c>
      <c r="I35" s="9">
        <v>71.605974000000003</v>
      </c>
      <c r="J35" s="9">
        <v>136.33359200000001</v>
      </c>
      <c r="K35" s="9">
        <v>200.585273</v>
      </c>
      <c r="L35" s="63">
        <v>0</v>
      </c>
      <c r="M35" s="9">
        <v>2.2577889999999998</v>
      </c>
      <c r="N35" s="9">
        <v>0.51876</v>
      </c>
      <c r="O35" s="9">
        <v>140.05191600000001</v>
      </c>
      <c r="P35" s="9">
        <v>22.558634000000001</v>
      </c>
      <c r="Q35" s="9">
        <v>20.724079</v>
      </c>
      <c r="R35" s="9">
        <v>131.490635</v>
      </c>
      <c r="S35" s="9">
        <v>126.617317</v>
      </c>
      <c r="T35" s="9">
        <v>45.801780999999998</v>
      </c>
      <c r="U35" s="9">
        <v>7.5619769999999997</v>
      </c>
      <c r="V35" s="9">
        <v>96.077216000000007</v>
      </c>
      <c r="W35" s="9">
        <v>0</v>
      </c>
      <c r="X35" s="9"/>
    </row>
    <row r="36" spans="1:24" x14ac:dyDescent="0.3">
      <c r="A36" s="9" t="s">
        <v>33</v>
      </c>
      <c r="B36" s="9">
        <v>1.6519269999999999</v>
      </c>
      <c r="C36" s="9">
        <v>2.5750000000000002</v>
      </c>
      <c r="D36" s="9">
        <v>110.707888</v>
      </c>
      <c r="E36" s="9">
        <v>70.450019999999995</v>
      </c>
      <c r="F36" s="9">
        <v>59.730018000000001</v>
      </c>
      <c r="G36" s="9">
        <v>220.98867100000001</v>
      </c>
      <c r="H36" s="9">
        <v>205.18417500000001</v>
      </c>
      <c r="I36" s="9">
        <v>55.682110000000002</v>
      </c>
      <c r="J36" s="9">
        <v>129.433065</v>
      </c>
      <c r="K36" s="9">
        <v>218.766899</v>
      </c>
      <c r="L36" s="63">
        <v>0</v>
      </c>
      <c r="M36" s="9">
        <v>3.0142790000000002</v>
      </c>
      <c r="N36" s="9">
        <v>8.9795E-2</v>
      </c>
      <c r="O36" s="9">
        <v>142.531713</v>
      </c>
      <c r="P36" s="9">
        <v>22.506260999999999</v>
      </c>
      <c r="Q36" s="9">
        <v>16.839258000000001</v>
      </c>
      <c r="R36" s="9">
        <v>133.70631800000001</v>
      </c>
      <c r="S36" s="9">
        <v>122.207277</v>
      </c>
      <c r="T36" s="9">
        <v>40.098618000000002</v>
      </c>
      <c r="U36" s="9">
        <v>9.0172589999999992</v>
      </c>
      <c r="V36" s="9">
        <v>105.04226199999999</v>
      </c>
      <c r="W36" s="9">
        <v>0</v>
      </c>
      <c r="X36" s="9"/>
    </row>
    <row r="37" spans="1:24" x14ac:dyDescent="0.3">
      <c r="A37" s="9" t="s">
        <v>35</v>
      </c>
      <c r="B37" s="9">
        <v>0.432751</v>
      </c>
      <c r="C37" s="9">
        <v>2.988693</v>
      </c>
      <c r="D37" s="9">
        <v>108.674665</v>
      </c>
      <c r="E37" s="9">
        <v>63.524064000000003</v>
      </c>
      <c r="F37" s="9">
        <v>54.937317999999998</v>
      </c>
      <c r="G37" s="9">
        <v>249.26687100000001</v>
      </c>
      <c r="H37" s="9">
        <v>209.928651</v>
      </c>
      <c r="I37" s="9">
        <v>69.342501999999996</v>
      </c>
      <c r="J37" s="9">
        <v>117.67479899999999</v>
      </c>
      <c r="K37" s="9">
        <v>212.38559900000001</v>
      </c>
      <c r="L37" s="63">
        <v>0</v>
      </c>
      <c r="M37" s="9">
        <v>2.1853039999999999</v>
      </c>
      <c r="N37" s="9">
        <v>0.85192000000000001</v>
      </c>
      <c r="O37" s="9">
        <v>134.91719499999999</v>
      </c>
      <c r="P37" s="9">
        <v>23.262979000000001</v>
      </c>
      <c r="Q37" s="9">
        <v>21.611315999999999</v>
      </c>
      <c r="R37" s="9">
        <v>139.346363</v>
      </c>
      <c r="S37" s="9">
        <v>115.867902</v>
      </c>
      <c r="T37" s="9">
        <v>49.490276000000001</v>
      </c>
      <c r="U37" s="9">
        <v>9.2082850000000001</v>
      </c>
      <c r="V37" s="9">
        <v>107.504468</v>
      </c>
      <c r="W37" s="9">
        <v>0</v>
      </c>
      <c r="X37" s="9"/>
    </row>
    <row r="38" spans="1:24" x14ac:dyDescent="0.3">
      <c r="A38" s="9" t="s">
        <v>75</v>
      </c>
      <c r="B38" s="9">
        <v>2.8024979999999999</v>
      </c>
      <c r="C38" s="9">
        <v>3.8463020000000001</v>
      </c>
      <c r="D38" s="9">
        <v>19.105429000000001</v>
      </c>
      <c r="E38" s="9">
        <v>19.970732999999999</v>
      </c>
      <c r="F38" s="9">
        <v>8.096565</v>
      </c>
      <c r="G38" s="9">
        <v>91.732243999999994</v>
      </c>
      <c r="H38" s="9">
        <v>31.361083000000001</v>
      </c>
      <c r="I38" s="9">
        <v>1.2714399999999999</v>
      </c>
      <c r="J38" s="9">
        <v>28.758462999999999</v>
      </c>
      <c r="K38" s="9">
        <v>76.341581000000005</v>
      </c>
      <c r="L38" s="63">
        <v>0</v>
      </c>
      <c r="M38" s="9">
        <v>5.6540010000000001</v>
      </c>
      <c r="N38" s="9">
        <v>2.5031340000000002</v>
      </c>
      <c r="O38" s="9">
        <v>35.378611999999997</v>
      </c>
      <c r="P38" s="9">
        <v>6.893605</v>
      </c>
      <c r="Q38" s="9">
        <v>9.5471079999999997</v>
      </c>
      <c r="R38" s="9">
        <v>50.182699</v>
      </c>
      <c r="S38" s="9">
        <v>48.129199999999997</v>
      </c>
      <c r="T38" s="9">
        <v>3.5271880000000002</v>
      </c>
      <c r="U38" s="9">
        <v>5.3660100000000002</v>
      </c>
      <c r="V38" s="9">
        <v>47.077297999999999</v>
      </c>
      <c r="W38" s="9">
        <v>0</v>
      </c>
      <c r="X38" s="9"/>
    </row>
    <row r="39" spans="1:24" x14ac:dyDescent="0.3">
      <c r="A39" s="9" t="s">
        <v>76</v>
      </c>
      <c r="B39" s="9">
        <v>19.167020999999998</v>
      </c>
      <c r="C39" s="9">
        <v>44.027517000000003</v>
      </c>
      <c r="D39" s="9">
        <v>25.189053000000001</v>
      </c>
      <c r="E39" s="9">
        <v>26.608832</v>
      </c>
      <c r="F39" s="9">
        <v>17.937027</v>
      </c>
      <c r="G39" s="9">
        <v>126.44243400000001</v>
      </c>
      <c r="H39" s="9">
        <v>92.947884000000002</v>
      </c>
      <c r="I39" s="9">
        <v>1.388004</v>
      </c>
      <c r="J39" s="9">
        <v>78.714170999999993</v>
      </c>
      <c r="K39" s="9">
        <v>86.358012000000002</v>
      </c>
      <c r="L39" s="63">
        <v>0</v>
      </c>
      <c r="M39" s="9">
        <v>21.828613000000001</v>
      </c>
      <c r="N39" s="9">
        <v>15.148761</v>
      </c>
      <c r="O39" s="9">
        <v>36.083347000000003</v>
      </c>
      <c r="P39" s="9">
        <v>6.0923809999999996</v>
      </c>
      <c r="Q39" s="9">
        <v>8.0375680000000003</v>
      </c>
      <c r="R39" s="9">
        <v>58.386096999999999</v>
      </c>
      <c r="S39" s="9">
        <v>41.825781999999997</v>
      </c>
      <c r="T39" s="9">
        <v>3.1742699999999999</v>
      </c>
      <c r="U39" s="9">
        <v>1.317499</v>
      </c>
      <c r="V39" s="9">
        <v>43.295997</v>
      </c>
      <c r="W39" s="9">
        <v>0</v>
      </c>
      <c r="X39" s="9"/>
    </row>
    <row r="40" spans="1:24" x14ac:dyDescent="0.3">
      <c r="A40" s="9" t="s">
        <v>77</v>
      </c>
      <c r="B40" s="9">
        <v>55.647706999999997</v>
      </c>
      <c r="C40" s="9">
        <v>158.589662</v>
      </c>
      <c r="D40" s="9">
        <v>19.713369</v>
      </c>
      <c r="E40" s="9">
        <v>25.704225000000001</v>
      </c>
      <c r="F40" s="9">
        <v>6.6610199999999997</v>
      </c>
      <c r="G40" s="9">
        <v>181.448397</v>
      </c>
      <c r="H40" s="9">
        <v>59.566080999999997</v>
      </c>
      <c r="I40" s="9">
        <v>1.142531</v>
      </c>
      <c r="J40" s="9">
        <v>49.997292000000002</v>
      </c>
      <c r="K40" s="9">
        <v>87.550453000000005</v>
      </c>
      <c r="L40" s="63">
        <v>0</v>
      </c>
      <c r="M40" s="9">
        <v>39.292538999999998</v>
      </c>
      <c r="N40" s="9">
        <v>57.955965999999997</v>
      </c>
      <c r="O40" s="9">
        <v>25.397938</v>
      </c>
      <c r="P40" s="9">
        <v>6.3641889999999997</v>
      </c>
      <c r="Q40" s="9">
        <v>5.6891699999999998</v>
      </c>
      <c r="R40" s="9">
        <v>46.486237000000003</v>
      </c>
      <c r="S40" s="9">
        <v>24.981037000000001</v>
      </c>
      <c r="T40" s="9">
        <v>1.8014330000000001</v>
      </c>
      <c r="U40" s="9">
        <v>0.59046500000000002</v>
      </c>
      <c r="V40" s="9">
        <v>30.424872000000001</v>
      </c>
      <c r="W40" s="9">
        <v>0</v>
      </c>
      <c r="X40" s="9"/>
    </row>
    <row r="41" spans="1:24" x14ac:dyDescent="0.3">
      <c r="A41" s="9" t="s">
        <v>78</v>
      </c>
      <c r="B41" s="9">
        <v>66.584226000000001</v>
      </c>
      <c r="C41" s="9">
        <v>161.527173</v>
      </c>
      <c r="D41" s="9">
        <v>19.035053999999999</v>
      </c>
      <c r="E41" s="9">
        <v>23.549911999999999</v>
      </c>
      <c r="F41" s="9">
        <v>6.3364390000000004</v>
      </c>
      <c r="G41" s="9">
        <v>160.008117</v>
      </c>
      <c r="H41" s="9">
        <v>67.027450000000002</v>
      </c>
      <c r="I41" s="9">
        <v>0</v>
      </c>
      <c r="J41" s="9">
        <v>61.579011000000001</v>
      </c>
      <c r="K41" s="9">
        <v>93.195684999999997</v>
      </c>
      <c r="L41" s="63">
        <v>0</v>
      </c>
      <c r="M41" s="9">
        <v>41.178108000000002</v>
      </c>
      <c r="N41" s="9">
        <v>61.753461000000001</v>
      </c>
      <c r="O41" s="9">
        <v>17.135211999999999</v>
      </c>
      <c r="P41" s="9">
        <v>5.1164829999999997</v>
      </c>
      <c r="Q41" s="9">
        <v>5.6339589999999999</v>
      </c>
      <c r="R41" s="9">
        <v>33.308323999999999</v>
      </c>
      <c r="S41" s="9">
        <v>23.038912</v>
      </c>
      <c r="T41" s="9">
        <v>1.2995909999999999</v>
      </c>
      <c r="U41" s="9">
        <v>0</v>
      </c>
      <c r="V41" s="9">
        <v>29.408359000000001</v>
      </c>
      <c r="W41" s="9">
        <v>0</v>
      </c>
      <c r="X41" s="9"/>
    </row>
    <row r="42" spans="1:24" x14ac:dyDescent="0.3">
      <c r="A42" s="9" t="s">
        <v>81</v>
      </c>
      <c r="B42" s="9">
        <v>21.408694000000001</v>
      </c>
      <c r="C42" s="9">
        <v>34.362006000000001</v>
      </c>
      <c r="D42" s="9">
        <v>10.458446</v>
      </c>
      <c r="E42" s="9">
        <v>18.432476999999999</v>
      </c>
      <c r="F42" s="9">
        <v>10.442326</v>
      </c>
      <c r="G42" s="9">
        <v>109.00946399999999</v>
      </c>
      <c r="H42" s="9">
        <v>69.003095999999999</v>
      </c>
      <c r="I42" s="9">
        <v>1.545458</v>
      </c>
      <c r="J42" s="9">
        <v>65.243224999999995</v>
      </c>
      <c r="K42" s="9">
        <v>69.712667999999994</v>
      </c>
      <c r="L42" s="63">
        <v>0</v>
      </c>
      <c r="M42" s="9">
        <v>15.381684999999999</v>
      </c>
      <c r="N42" s="9">
        <v>16.242889999999999</v>
      </c>
      <c r="O42" s="9">
        <v>24.265312999999999</v>
      </c>
      <c r="P42" s="9">
        <v>3.8276210000000002</v>
      </c>
      <c r="Q42" s="9">
        <v>7.6368400000000003</v>
      </c>
      <c r="R42" s="9">
        <v>50.572099000000001</v>
      </c>
      <c r="S42" s="9">
        <v>52.903438000000001</v>
      </c>
      <c r="T42" s="9">
        <v>2.2134969999999998</v>
      </c>
      <c r="U42" s="9">
        <v>2.8542550000000002</v>
      </c>
      <c r="V42" s="9">
        <v>34.078380000000003</v>
      </c>
      <c r="W42" s="9">
        <v>0</v>
      </c>
      <c r="X42" s="9"/>
    </row>
    <row r="43" spans="1:24" x14ac:dyDescent="0.3">
      <c r="A43" s="9" t="s">
        <v>82</v>
      </c>
      <c r="B43" s="9">
        <v>81.194924</v>
      </c>
      <c r="C43" s="9">
        <v>276.49245200000001</v>
      </c>
      <c r="D43" s="9">
        <v>1.1262810000000001</v>
      </c>
      <c r="E43" s="9">
        <v>5.9485489999999999</v>
      </c>
      <c r="F43" s="9">
        <v>8.7612129999999997</v>
      </c>
      <c r="G43" s="9">
        <v>117.390688</v>
      </c>
      <c r="H43" s="9">
        <v>40.578201</v>
      </c>
      <c r="I43" s="9">
        <v>0</v>
      </c>
      <c r="J43" s="9">
        <v>37.439461999999999</v>
      </c>
      <c r="K43" s="9">
        <v>165.39695699999999</v>
      </c>
      <c r="L43" s="63">
        <v>0</v>
      </c>
      <c r="M43" s="9">
        <v>38.081373999999997</v>
      </c>
      <c r="N43" s="9">
        <v>81.662955999999994</v>
      </c>
      <c r="O43" s="9">
        <v>10.24817</v>
      </c>
      <c r="P43" s="9">
        <v>2.1916500000000001</v>
      </c>
      <c r="Q43" s="9">
        <v>7.6858789999999999</v>
      </c>
      <c r="R43" s="9">
        <v>23.308717000000001</v>
      </c>
      <c r="S43" s="9">
        <v>25.242850000000001</v>
      </c>
      <c r="T43" s="9">
        <v>2.1413259999999998</v>
      </c>
      <c r="U43" s="9">
        <v>1.815682</v>
      </c>
      <c r="V43" s="9">
        <v>30.334116000000002</v>
      </c>
      <c r="W43" s="9">
        <v>0</v>
      </c>
      <c r="X43" s="9"/>
    </row>
    <row r="44" spans="1:24" x14ac:dyDescent="0.3">
      <c r="A44" s="9" t="s">
        <v>83</v>
      </c>
      <c r="B44" s="9">
        <v>44.028444</v>
      </c>
      <c r="C44" s="9">
        <v>102.921013</v>
      </c>
      <c r="D44" s="9">
        <v>0.89015900000000003</v>
      </c>
      <c r="E44" s="9">
        <v>2.8863210000000001</v>
      </c>
      <c r="F44" s="9">
        <v>2.6455479999999998</v>
      </c>
      <c r="G44" s="9">
        <v>118.794337</v>
      </c>
      <c r="H44" s="9">
        <v>21.114754000000001</v>
      </c>
      <c r="I44" s="9">
        <v>0</v>
      </c>
      <c r="J44" s="9">
        <v>19.906316</v>
      </c>
      <c r="K44" s="9">
        <v>56.199779999999997</v>
      </c>
      <c r="L44" s="63">
        <v>0</v>
      </c>
      <c r="M44" s="9">
        <v>35.480159999999998</v>
      </c>
      <c r="N44" s="9">
        <v>71.513722999999999</v>
      </c>
      <c r="O44" s="9">
        <v>5.3493680000000001</v>
      </c>
      <c r="P44" s="9">
        <v>3.0218430000000001</v>
      </c>
      <c r="Q44" s="9">
        <v>1.5982050000000001</v>
      </c>
      <c r="R44" s="9">
        <v>17.407223999999999</v>
      </c>
      <c r="S44" s="9">
        <v>9.7369769999999995</v>
      </c>
      <c r="T44" s="9">
        <v>0.80545800000000001</v>
      </c>
      <c r="U44" s="9">
        <v>0</v>
      </c>
      <c r="V44" s="9">
        <v>19.616298</v>
      </c>
      <c r="W44" s="9">
        <v>0</v>
      </c>
      <c r="X44" s="9"/>
    </row>
    <row r="45" spans="1:24" x14ac:dyDescent="0.3">
      <c r="A45" s="9" t="s">
        <v>85</v>
      </c>
      <c r="B45" s="9">
        <v>6.4070739999999997</v>
      </c>
      <c r="C45" s="9">
        <v>24.797162</v>
      </c>
      <c r="D45" s="9">
        <v>72.982823999999994</v>
      </c>
      <c r="E45" s="9">
        <v>50.792369999999998</v>
      </c>
      <c r="F45" s="9">
        <v>34.969338</v>
      </c>
      <c r="G45" s="9">
        <v>164.43477200000001</v>
      </c>
      <c r="H45" s="9">
        <v>149.63831200000001</v>
      </c>
      <c r="I45" s="9">
        <v>0</v>
      </c>
      <c r="J45" s="9">
        <v>192.1619</v>
      </c>
      <c r="K45" s="9">
        <v>163.339654</v>
      </c>
      <c r="L45" s="63">
        <v>0</v>
      </c>
      <c r="M45" s="9">
        <v>7.5404720000000003</v>
      </c>
      <c r="N45" s="9">
        <v>10.647311999999999</v>
      </c>
      <c r="O45" s="9">
        <v>67.385662999999994</v>
      </c>
      <c r="P45" s="9">
        <v>22.608477000000001</v>
      </c>
      <c r="Q45" s="9">
        <v>15.339714000000001</v>
      </c>
      <c r="R45" s="9">
        <v>83.161116000000007</v>
      </c>
      <c r="S45" s="9">
        <v>103.92090899999999</v>
      </c>
      <c r="T45" s="9">
        <v>1.900736</v>
      </c>
      <c r="U45" s="9">
        <v>13.306141999999999</v>
      </c>
      <c r="V45" s="9">
        <v>74.185485999999997</v>
      </c>
      <c r="W45" s="9">
        <v>0</v>
      </c>
      <c r="X45" s="9"/>
    </row>
    <row r="46" spans="1:24" x14ac:dyDescent="0.3">
      <c r="A46" s="9" t="s">
        <v>86</v>
      </c>
      <c r="B46" s="9">
        <v>17.859442999999999</v>
      </c>
      <c r="C46" s="9">
        <v>32.898986999999998</v>
      </c>
      <c r="D46" s="9">
        <v>53.570089000000003</v>
      </c>
      <c r="E46" s="9">
        <v>62.898541999999999</v>
      </c>
      <c r="F46" s="9">
        <v>35.310783000000001</v>
      </c>
      <c r="G46" s="9">
        <v>180.55727400000001</v>
      </c>
      <c r="H46" s="9">
        <v>58.348804999999999</v>
      </c>
      <c r="I46" s="9">
        <v>4.6478089999999996</v>
      </c>
      <c r="J46" s="9">
        <v>62.471511999999997</v>
      </c>
      <c r="K46" s="9">
        <v>109.942025</v>
      </c>
      <c r="L46" s="63">
        <v>0</v>
      </c>
      <c r="M46" s="9">
        <v>13.409026000000001</v>
      </c>
      <c r="N46" s="9">
        <v>12.777597999999999</v>
      </c>
      <c r="O46" s="9">
        <v>43.432372000000001</v>
      </c>
      <c r="P46" s="9">
        <v>25.073810999999999</v>
      </c>
      <c r="Q46" s="9">
        <v>16.675336000000001</v>
      </c>
      <c r="R46" s="9">
        <v>60.167378999999997</v>
      </c>
      <c r="S46" s="9">
        <v>56.892947999999997</v>
      </c>
      <c r="T46" s="9">
        <v>2.3580019999999999</v>
      </c>
      <c r="U46" s="9">
        <v>1.8680099999999999</v>
      </c>
      <c r="V46" s="9">
        <v>46.117032000000002</v>
      </c>
      <c r="W46" s="9">
        <v>0</v>
      </c>
      <c r="X46" s="9"/>
    </row>
    <row r="47" spans="1:24" x14ac:dyDescent="0.3">
      <c r="A47" s="9" t="s">
        <v>88</v>
      </c>
      <c r="B47" s="9">
        <v>26.781226</v>
      </c>
      <c r="C47" s="9">
        <v>51.224815</v>
      </c>
      <c r="D47" s="9">
        <v>42.491698999999997</v>
      </c>
      <c r="E47" s="9">
        <v>64.223867999999996</v>
      </c>
      <c r="F47" s="9">
        <v>23.676290999999999</v>
      </c>
      <c r="G47" s="9">
        <v>158.80139600000001</v>
      </c>
      <c r="H47" s="9">
        <v>58.210805999999998</v>
      </c>
      <c r="I47" s="9">
        <v>2.885418</v>
      </c>
      <c r="J47" s="9">
        <v>63.988667999999997</v>
      </c>
      <c r="K47" s="9">
        <v>122.70902599999999</v>
      </c>
      <c r="L47" s="63">
        <v>0.47283900000000001</v>
      </c>
      <c r="M47" s="9">
        <v>15.519883999999999</v>
      </c>
      <c r="N47" s="9">
        <v>15.418987</v>
      </c>
      <c r="O47" s="9">
        <v>36.311528000000003</v>
      </c>
      <c r="P47" s="9">
        <v>26.666091000000002</v>
      </c>
      <c r="Q47" s="9">
        <v>13.676854000000001</v>
      </c>
      <c r="R47" s="9">
        <v>50.883811999999999</v>
      </c>
      <c r="S47" s="9">
        <v>45.917749999999998</v>
      </c>
      <c r="T47" s="9">
        <v>2.3398219999999998</v>
      </c>
      <c r="U47" s="9">
        <v>1.4669140000000001</v>
      </c>
      <c r="V47" s="9">
        <v>43.103648</v>
      </c>
      <c r="W47" s="9">
        <v>6.8656999999999996E-2</v>
      </c>
      <c r="X47" s="9"/>
    </row>
    <row r="48" spans="1:24" x14ac:dyDescent="0.3">
      <c r="A48" s="9" t="s">
        <v>89</v>
      </c>
      <c r="B48" s="9">
        <v>66.506888000000004</v>
      </c>
      <c r="C48" s="9">
        <v>161.204117</v>
      </c>
      <c r="D48" s="9">
        <v>19.013579</v>
      </c>
      <c r="E48" s="9">
        <v>23.523945000000001</v>
      </c>
      <c r="F48" s="9">
        <v>6.3251189999999999</v>
      </c>
      <c r="G48" s="9">
        <v>159.78340900000001</v>
      </c>
      <c r="H48" s="9">
        <v>66.862782999999993</v>
      </c>
      <c r="I48" s="9">
        <v>0</v>
      </c>
      <c r="J48" s="9">
        <v>61.420233000000003</v>
      </c>
      <c r="K48" s="9">
        <v>93.086263000000002</v>
      </c>
      <c r="L48" s="63">
        <v>0</v>
      </c>
      <c r="M48" s="9">
        <v>41.099688999999998</v>
      </c>
      <c r="N48" s="9">
        <v>61.696005999999997</v>
      </c>
      <c r="O48" s="9">
        <v>17.249725000000002</v>
      </c>
      <c r="P48" s="9">
        <v>5.0659879999999999</v>
      </c>
      <c r="Q48" s="9">
        <v>5.6249960000000003</v>
      </c>
      <c r="R48" s="9">
        <v>33.254097000000002</v>
      </c>
      <c r="S48" s="9">
        <v>23.000360000000001</v>
      </c>
      <c r="T48" s="9">
        <v>1.2975019999999999</v>
      </c>
      <c r="U48" s="9">
        <v>0</v>
      </c>
      <c r="V48" s="9">
        <v>29.358495000000001</v>
      </c>
      <c r="W48" s="9">
        <v>0</v>
      </c>
      <c r="X48" s="9"/>
    </row>
    <row r="49" spans="1:24" x14ac:dyDescent="0.3">
      <c r="A49" s="9" t="s">
        <v>90</v>
      </c>
      <c r="B49" s="9">
        <v>0.99586799999999998</v>
      </c>
      <c r="C49" s="9">
        <v>1.377289</v>
      </c>
      <c r="D49" s="9">
        <v>132.066822</v>
      </c>
      <c r="E49" s="9">
        <v>95.681787999999997</v>
      </c>
      <c r="F49" s="9">
        <v>76.491183000000007</v>
      </c>
      <c r="G49" s="9">
        <v>253.31214</v>
      </c>
      <c r="H49" s="9">
        <v>213.841959</v>
      </c>
      <c r="I49" s="9">
        <v>24.694647</v>
      </c>
      <c r="J49" s="9">
        <v>194.35686799999999</v>
      </c>
      <c r="K49" s="9">
        <v>233.786585</v>
      </c>
      <c r="L49" s="63">
        <v>0</v>
      </c>
      <c r="M49" s="9">
        <v>6.2294729999999996</v>
      </c>
      <c r="N49" s="9">
        <v>0.76075700000000002</v>
      </c>
      <c r="O49" s="9">
        <v>135.19332700000001</v>
      </c>
      <c r="P49" s="9">
        <v>33.537599999999998</v>
      </c>
      <c r="Q49" s="9">
        <v>24.249625000000002</v>
      </c>
      <c r="R49" s="9">
        <v>131.102024</v>
      </c>
      <c r="S49" s="9">
        <v>118.50884600000001</v>
      </c>
      <c r="T49" s="9">
        <v>10.089933</v>
      </c>
      <c r="U49" s="9">
        <v>14.114174999999999</v>
      </c>
      <c r="V49" s="9">
        <v>95.298874999999995</v>
      </c>
      <c r="W49" s="9">
        <v>3.8418000000000001E-2</v>
      </c>
      <c r="X49" s="9"/>
    </row>
    <row r="50" spans="1:24" x14ac:dyDescent="0.3">
      <c r="A50" s="9" t="s">
        <v>1936</v>
      </c>
      <c r="B50" s="9">
        <v>3.9920249999999999</v>
      </c>
      <c r="C50" s="9">
        <v>7.4684379999999999</v>
      </c>
      <c r="D50" s="9">
        <v>0</v>
      </c>
      <c r="E50" s="9">
        <v>8.4751270000000005</v>
      </c>
      <c r="F50" s="9">
        <v>132.057142</v>
      </c>
      <c r="G50" s="9">
        <v>91.880499999999998</v>
      </c>
      <c r="H50" s="9">
        <v>10.538404999999999</v>
      </c>
      <c r="I50" s="9">
        <v>0</v>
      </c>
      <c r="J50" s="9">
        <v>10.538404999999999</v>
      </c>
      <c r="K50" s="9">
        <v>36.559522000000001</v>
      </c>
      <c r="L50" s="63">
        <v>0</v>
      </c>
      <c r="M50" s="9">
        <v>20.25423</v>
      </c>
      <c r="N50" s="9">
        <v>46.741168999999999</v>
      </c>
      <c r="O50" s="9">
        <v>0.96959399999999996</v>
      </c>
      <c r="P50" s="9">
        <v>5.5675619999999997</v>
      </c>
      <c r="Q50" s="9">
        <v>46.822924999999998</v>
      </c>
      <c r="R50" s="9">
        <v>6.5699050000000003</v>
      </c>
      <c r="S50" s="9">
        <v>3.241657</v>
      </c>
      <c r="T50" s="9">
        <v>0</v>
      </c>
      <c r="U50" s="9">
        <v>0</v>
      </c>
      <c r="V50" s="9">
        <v>12.546993000000001</v>
      </c>
      <c r="W50" s="9">
        <v>0</v>
      </c>
      <c r="X50" s="9"/>
    </row>
    <row r="51" spans="1:24" x14ac:dyDescent="0.3">
      <c r="A51" s="9" t="s">
        <v>1937</v>
      </c>
      <c r="B51" s="9">
        <v>1.1000319999999999</v>
      </c>
      <c r="C51" s="9">
        <v>1.1000319999999999</v>
      </c>
      <c r="D51" s="9">
        <v>0</v>
      </c>
      <c r="E51" s="9">
        <v>0</v>
      </c>
      <c r="F51" s="9">
        <v>73.376253000000005</v>
      </c>
      <c r="G51" s="9">
        <v>29.062342999999998</v>
      </c>
      <c r="H51" s="9">
        <v>151.59388899999999</v>
      </c>
      <c r="I51" s="9">
        <v>0</v>
      </c>
      <c r="J51" s="9">
        <v>151.59388899999999</v>
      </c>
      <c r="K51" s="9">
        <v>155.41071299999999</v>
      </c>
      <c r="L51" s="63">
        <v>0</v>
      </c>
      <c r="M51" s="9">
        <v>4.443263</v>
      </c>
      <c r="N51" s="9">
        <v>15.425985000000001</v>
      </c>
      <c r="O51" s="9">
        <v>0</v>
      </c>
      <c r="P51" s="9">
        <v>0.50897999999999999</v>
      </c>
      <c r="Q51" s="9">
        <v>20.584876999999999</v>
      </c>
      <c r="R51" s="9">
        <v>0</v>
      </c>
      <c r="S51" s="9">
        <v>42.527949</v>
      </c>
      <c r="T51" s="9">
        <v>0</v>
      </c>
      <c r="U51" s="9">
        <v>0</v>
      </c>
      <c r="V51" s="9">
        <v>43.598716000000003</v>
      </c>
      <c r="W51" s="9">
        <v>0</v>
      </c>
      <c r="X51" s="9"/>
    </row>
    <row r="52" spans="1:24" x14ac:dyDescent="0.3">
      <c r="A52" s="9" t="s">
        <v>1938</v>
      </c>
      <c r="B52" s="9">
        <v>34.812910000000002</v>
      </c>
      <c r="C52" s="9">
        <v>88.829768000000001</v>
      </c>
      <c r="D52" s="9">
        <v>43.425682999999999</v>
      </c>
      <c r="E52" s="9">
        <v>0</v>
      </c>
      <c r="F52" s="9">
        <v>18.959713000000001</v>
      </c>
      <c r="G52" s="9">
        <v>91.973349999999996</v>
      </c>
      <c r="H52" s="9">
        <v>0</v>
      </c>
      <c r="I52" s="9">
        <v>0</v>
      </c>
      <c r="J52" s="9">
        <v>0</v>
      </c>
      <c r="K52" s="9">
        <v>0</v>
      </c>
      <c r="L52" s="63">
        <v>0</v>
      </c>
      <c r="M52" s="9">
        <v>18.060917</v>
      </c>
      <c r="N52" s="9">
        <v>125.298202</v>
      </c>
      <c r="O52" s="9">
        <v>10.294165</v>
      </c>
      <c r="P52" s="9">
        <v>0</v>
      </c>
      <c r="Q52" s="9">
        <v>4.4944470000000001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/>
    </row>
    <row r="53" spans="1:24" x14ac:dyDescent="0.3">
      <c r="A53" s="9" t="s">
        <v>1939</v>
      </c>
      <c r="B53" s="9">
        <v>0</v>
      </c>
      <c r="C53" s="9">
        <v>0</v>
      </c>
      <c r="D53" s="9">
        <v>0</v>
      </c>
      <c r="E53" s="9">
        <v>12.605444</v>
      </c>
      <c r="F53" s="9">
        <v>133.684575</v>
      </c>
      <c r="G53" s="9">
        <v>328.59327200000001</v>
      </c>
      <c r="H53" s="9">
        <v>16.301221999999999</v>
      </c>
      <c r="I53" s="9">
        <v>0</v>
      </c>
      <c r="J53" s="9">
        <v>16.301221999999999</v>
      </c>
      <c r="K53" s="9">
        <v>91.021032000000005</v>
      </c>
      <c r="L53" s="63">
        <v>0</v>
      </c>
      <c r="M53" s="9">
        <v>0.40155600000000002</v>
      </c>
      <c r="N53" s="9">
        <v>13.090249</v>
      </c>
      <c r="O53" s="9">
        <v>0</v>
      </c>
      <c r="P53" s="9">
        <v>6.3379380000000003</v>
      </c>
      <c r="Q53" s="9">
        <v>60.940766000000004</v>
      </c>
      <c r="R53" s="9">
        <v>25.176043</v>
      </c>
      <c r="S53" s="9">
        <v>82.406672999999998</v>
      </c>
      <c r="T53" s="9">
        <v>0</v>
      </c>
      <c r="U53" s="9">
        <v>0</v>
      </c>
      <c r="V53" s="9">
        <v>36.256304999999998</v>
      </c>
      <c r="W53" s="9">
        <v>0</v>
      </c>
      <c r="X53" s="9"/>
    </row>
    <row r="54" spans="1:24" x14ac:dyDescent="0.3">
      <c r="A54" s="9" t="s">
        <v>2365</v>
      </c>
      <c r="B54" s="9">
        <v>63.859372</v>
      </c>
      <c r="C54" s="9">
        <v>41.433259999999997</v>
      </c>
      <c r="D54" s="9">
        <v>53.838737999999999</v>
      </c>
      <c r="E54" s="9">
        <v>81.790501000000006</v>
      </c>
      <c r="F54" s="9">
        <v>29.154575999999999</v>
      </c>
      <c r="G54" s="9">
        <v>207.49382600000001</v>
      </c>
      <c r="H54" s="9">
        <v>7.5318139999999998</v>
      </c>
      <c r="I54" s="9">
        <v>0.49138300000000001</v>
      </c>
      <c r="J54" s="9">
        <v>10.296844999999999</v>
      </c>
      <c r="K54" s="9">
        <v>69.234741</v>
      </c>
      <c r="L54" s="63">
        <v>0.91342199999999996</v>
      </c>
      <c r="M54" s="9">
        <v>53.716658000000002</v>
      </c>
      <c r="N54" s="9">
        <v>35.836086999999999</v>
      </c>
      <c r="O54" s="9">
        <v>43.292892000000002</v>
      </c>
      <c r="P54" s="9">
        <v>110.841211</v>
      </c>
      <c r="Q54" s="9">
        <v>11.213406000000001</v>
      </c>
      <c r="R54" s="9">
        <v>29.130095000000001</v>
      </c>
      <c r="S54" s="9">
        <v>23.079488000000001</v>
      </c>
      <c r="T54" s="9">
        <v>0.92936099999999999</v>
      </c>
      <c r="U54" s="9">
        <v>0.37234499999999998</v>
      </c>
      <c r="V54" s="9">
        <v>39.403474000000003</v>
      </c>
      <c r="W54" s="9">
        <v>0.38140600000000002</v>
      </c>
      <c r="X54" s="9"/>
    </row>
    <row r="55" spans="1:24" x14ac:dyDescent="0.3">
      <c r="A55" s="9" t="s">
        <v>2367</v>
      </c>
      <c r="B55" s="9">
        <v>54.985733000000003</v>
      </c>
      <c r="C55" s="9">
        <v>60.255189000000001</v>
      </c>
      <c r="D55" s="9">
        <v>24.547497</v>
      </c>
      <c r="E55" s="9">
        <v>36.371302</v>
      </c>
      <c r="F55" s="9">
        <v>7.3795140000000004</v>
      </c>
      <c r="G55" s="9">
        <v>124.89380800000001</v>
      </c>
      <c r="H55" s="9">
        <v>11.719207000000001</v>
      </c>
      <c r="I55" s="9">
        <v>0</v>
      </c>
      <c r="J55" s="9">
        <v>2.9428719999999999</v>
      </c>
      <c r="K55" s="9">
        <v>24.884909</v>
      </c>
      <c r="L55" s="63">
        <v>0</v>
      </c>
      <c r="M55" s="9">
        <v>35.133130999999999</v>
      </c>
      <c r="N55" s="9">
        <v>37.950654999999998</v>
      </c>
      <c r="O55" s="9">
        <v>14.897917</v>
      </c>
      <c r="P55" s="9">
        <v>22.011704999999999</v>
      </c>
      <c r="Q55" s="9">
        <v>5.1090270000000002</v>
      </c>
      <c r="R55" s="9">
        <v>11.444243999999999</v>
      </c>
      <c r="S55" s="9">
        <v>8.9433950000000006</v>
      </c>
      <c r="T55" s="9">
        <v>7.9023999999999997E-2</v>
      </c>
      <c r="U55" s="9">
        <v>0</v>
      </c>
      <c r="V55" s="9">
        <v>14.740719</v>
      </c>
      <c r="W55" s="9">
        <v>0</v>
      </c>
      <c r="X55" s="9"/>
    </row>
    <row r="56" spans="1:24" x14ac:dyDescent="0.3">
      <c r="A56" s="9" t="s">
        <v>2535</v>
      </c>
      <c r="B56" s="9">
        <v>10.576717</v>
      </c>
      <c r="C56" s="9">
        <v>35.859741</v>
      </c>
      <c r="D56" s="9">
        <v>4.170077</v>
      </c>
      <c r="E56" s="9">
        <v>10.819210999999999</v>
      </c>
      <c r="F56" s="9">
        <v>9.0911869999999997</v>
      </c>
      <c r="G56" s="9">
        <v>71.730361000000002</v>
      </c>
      <c r="H56" s="9">
        <v>53.300083000000001</v>
      </c>
      <c r="I56" s="9">
        <v>4.0418649999999996</v>
      </c>
      <c r="J56" s="9">
        <v>51.742750000000001</v>
      </c>
      <c r="K56" s="9">
        <v>40.324092999999998</v>
      </c>
      <c r="L56" s="63">
        <v>0</v>
      </c>
      <c r="M56" s="9">
        <v>5.9895420000000001</v>
      </c>
      <c r="N56" s="9">
        <v>4.3328189999999998</v>
      </c>
      <c r="O56" s="9">
        <v>7.7955350000000001</v>
      </c>
      <c r="P56" s="9">
        <v>6.4201069999999998</v>
      </c>
      <c r="Q56" s="9">
        <v>14.463652</v>
      </c>
      <c r="R56" s="9">
        <v>38.709918999999999</v>
      </c>
      <c r="S56" s="9">
        <v>52.793021000000003</v>
      </c>
      <c r="T56" s="9">
        <v>1.238586</v>
      </c>
      <c r="U56" s="9">
        <v>1.8354239999999999</v>
      </c>
      <c r="V56" s="9">
        <v>37.797263999999998</v>
      </c>
      <c r="W56" s="9">
        <v>0</v>
      </c>
      <c r="X56" s="9"/>
    </row>
    <row r="57" spans="1:24" x14ac:dyDescent="0.3">
      <c r="A57" s="9" t="s">
        <v>2536</v>
      </c>
      <c r="B57" s="9">
        <v>4.9161260000000002</v>
      </c>
      <c r="C57" s="9">
        <v>12.16114</v>
      </c>
      <c r="D57" s="9">
        <v>5.4635920000000002</v>
      </c>
      <c r="E57" s="9">
        <v>16.153328999999999</v>
      </c>
      <c r="F57" s="9">
        <v>8.301164</v>
      </c>
      <c r="G57" s="9">
        <v>74.226840999999993</v>
      </c>
      <c r="H57" s="9">
        <v>38.766677999999999</v>
      </c>
      <c r="I57" s="9">
        <v>6.0436069999999997</v>
      </c>
      <c r="J57" s="9">
        <v>36.358936999999997</v>
      </c>
      <c r="K57" s="9">
        <v>53.883277</v>
      </c>
      <c r="L57" s="63">
        <v>0</v>
      </c>
      <c r="M57" s="9">
        <v>4.1488509999999996</v>
      </c>
      <c r="N57" s="9">
        <v>1.6503749999999999</v>
      </c>
      <c r="O57" s="9">
        <v>9.7285179999999993</v>
      </c>
      <c r="P57" s="9">
        <v>6.5917050000000001</v>
      </c>
      <c r="Q57" s="9">
        <v>10.736715</v>
      </c>
      <c r="R57" s="9">
        <v>38.736997000000002</v>
      </c>
      <c r="S57" s="9">
        <v>44.272663000000001</v>
      </c>
      <c r="T57" s="9">
        <v>1.549234</v>
      </c>
      <c r="U57" s="9">
        <v>0.90693299999999999</v>
      </c>
      <c r="V57" s="9">
        <v>40.494785999999998</v>
      </c>
      <c r="W57" s="9">
        <v>0</v>
      </c>
      <c r="X57" s="9"/>
    </row>
    <row r="58" spans="1:24" x14ac:dyDescent="0.3">
      <c r="A58" s="9" t="s">
        <v>2537</v>
      </c>
      <c r="B58" s="9">
        <v>4.017366</v>
      </c>
      <c r="C58" s="9">
        <v>3.4596079999999998</v>
      </c>
      <c r="D58" s="9">
        <v>25.300224</v>
      </c>
      <c r="E58" s="9">
        <v>22.947880000000001</v>
      </c>
      <c r="F58" s="9">
        <v>30.901496000000002</v>
      </c>
      <c r="G58" s="9">
        <v>87.410103000000007</v>
      </c>
      <c r="H58" s="9">
        <v>66.958798999999999</v>
      </c>
      <c r="I58" s="9">
        <v>18.154011000000001</v>
      </c>
      <c r="J58" s="9">
        <v>51.744653999999997</v>
      </c>
      <c r="K58" s="9">
        <v>80.968907000000002</v>
      </c>
      <c r="L58" s="63">
        <v>0</v>
      </c>
      <c r="M58" s="9">
        <v>3.2651669999999999</v>
      </c>
      <c r="N58" s="9">
        <v>0.59120499999999998</v>
      </c>
      <c r="O58" s="9">
        <v>29.986791</v>
      </c>
      <c r="P58" s="9">
        <v>8.8549430000000005</v>
      </c>
      <c r="Q58" s="9">
        <v>12.850621</v>
      </c>
      <c r="R58" s="9">
        <v>52.708139000000003</v>
      </c>
      <c r="S58" s="9">
        <v>50.718335000000003</v>
      </c>
      <c r="T58" s="9">
        <v>6.7869809999999999</v>
      </c>
      <c r="U58" s="9">
        <v>1.854892</v>
      </c>
      <c r="V58" s="9">
        <v>49.049075999999999</v>
      </c>
      <c r="W58" s="9">
        <v>0</v>
      </c>
      <c r="X58" s="9"/>
    </row>
    <row r="59" spans="1:24" x14ac:dyDescent="0.3">
      <c r="A59" s="9" t="s">
        <v>2538</v>
      </c>
      <c r="B59" s="9">
        <v>1.262521</v>
      </c>
      <c r="C59" s="9">
        <v>1.1036029999999999</v>
      </c>
      <c r="D59" s="9">
        <v>14.946227</v>
      </c>
      <c r="E59" s="9">
        <v>15.820321</v>
      </c>
      <c r="F59" s="9">
        <v>36.195225000000001</v>
      </c>
      <c r="G59" s="9">
        <v>139.792046</v>
      </c>
      <c r="H59" s="9">
        <v>44.088324999999998</v>
      </c>
      <c r="I59" s="9">
        <v>11.14386</v>
      </c>
      <c r="J59" s="9">
        <v>48.928579999999997</v>
      </c>
      <c r="K59" s="9">
        <v>59.497714999999999</v>
      </c>
      <c r="L59" s="63">
        <v>0</v>
      </c>
      <c r="M59" s="9">
        <v>2.352233</v>
      </c>
      <c r="N59" s="9">
        <v>0.45189499999999999</v>
      </c>
      <c r="O59" s="9">
        <v>18.110803000000001</v>
      </c>
      <c r="P59" s="9">
        <v>6.4896950000000002</v>
      </c>
      <c r="Q59" s="9">
        <v>12.499238999999999</v>
      </c>
      <c r="R59" s="9">
        <v>44.644497000000001</v>
      </c>
      <c r="S59" s="9">
        <v>48.418669000000001</v>
      </c>
      <c r="T59" s="9">
        <v>4.6839409999999999</v>
      </c>
      <c r="U59" s="9">
        <v>1.6066309999999999</v>
      </c>
      <c r="V59" s="9">
        <v>37.731606999999997</v>
      </c>
      <c r="W59" s="9">
        <v>0</v>
      </c>
      <c r="X59" s="9"/>
    </row>
    <row r="60" spans="1:24" x14ac:dyDescent="0.3">
      <c r="A60" s="9" t="s">
        <v>2539</v>
      </c>
      <c r="B60" s="9">
        <v>7.0399250000000002</v>
      </c>
      <c r="C60" s="9">
        <v>14.115323999999999</v>
      </c>
      <c r="D60" s="9">
        <v>9.7372630000000004</v>
      </c>
      <c r="E60" s="9">
        <v>16.944216999999998</v>
      </c>
      <c r="F60" s="9">
        <v>16.22607</v>
      </c>
      <c r="G60" s="9">
        <v>90.798233999999994</v>
      </c>
      <c r="H60" s="9">
        <v>97.478087000000002</v>
      </c>
      <c r="I60" s="9">
        <v>5.8880369999999997</v>
      </c>
      <c r="J60" s="9">
        <v>96.844499999999996</v>
      </c>
      <c r="K60" s="9">
        <v>54.980662000000002</v>
      </c>
      <c r="L60" s="63">
        <v>0</v>
      </c>
      <c r="M60" s="9">
        <v>3.8000769999999999</v>
      </c>
      <c r="N60" s="9">
        <v>1.9258090000000001</v>
      </c>
      <c r="O60" s="9">
        <v>11.830704000000001</v>
      </c>
      <c r="P60" s="9">
        <v>6.2590839999999996</v>
      </c>
      <c r="Q60" s="9">
        <v>11.955214</v>
      </c>
      <c r="R60" s="9">
        <v>39.189176000000003</v>
      </c>
      <c r="S60" s="9">
        <v>48.997399999999999</v>
      </c>
      <c r="T60" s="9">
        <v>1.5679970000000001</v>
      </c>
      <c r="U60" s="9">
        <v>1.0771120000000001</v>
      </c>
      <c r="V60" s="9">
        <v>34.950752000000001</v>
      </c>
      <c r="W60" s="9">
        <v>0</v>
      </c>
      <c r="X60" s="9"/>
    </row>
    <row r="61" spans="1:24" x14ac:dyDescent="0.3">
      <c r="A61" s="9" t="s">
        <v>2540</v>
      </c>
      <c r="B61" s="9">
        <v>7.1502189999999999</v>
      </c>
      <c r="C61" s="9">
        <v>13.622408</v>
      </c>
      <c r="D61" s="9">
        <v>8.8532220000000006</v>
      </c>
      <c r="E61" s="9">
        <v>12.039875</v>
      </c>
      <c r="F61" s="9">
        <v>14.062485000000001</v>
      </c>
      <c r="G61" s="9">
        <v>74.125811999999996</v>
      </c>
      <c r="H61" s="9">
        <v>71.216571000000002</v>
      </c>
      <c r="I61" s="9">
        <v>11.647463</v>
      </c>
      <c r="J61" s="9">
        <v>70.505714999999995</v>
      </c>
      <c r="K61" s="9">
        <v>55.573090000000001</v>
      </c>
      <c r="L61" s="63">
        <v>0</v>
      </c>
      <c r="M61" s="9">
        <v>4.5915270000000001</v>
      </c>
      <c r="N61" s="9">
        <v>2.9650449999999999</v>
      </c>
      <c r="O61" s="9">
        <v>8.5938470000000002</v>
      </c>
      <c r="P61" s="9">
        <v>5.2933009999999996</v>
      </c>
      <c r="Q61" s="9">
        <v>12.205477</v>
      </c>
      <c r="R61" s="9">
        <v>37.358845000000002</v>
      </c>
      <c r="S61" s="9">
        <v>53.783493999999997</v>
      </c>
      <c r="T61" s="9">
        <v>3.675325</v>
      </c>
      <c r="U61" s="9">
        <v>3.4625140000000001</v>
      </c>
      <c r="V61" s="9">
        <v>36.264422000000003</v>
      </c>
      <c r="W61" s="9">
        <v>0</v>
      </c>
      <c r="X61" s="9"/>
    </row>
    <row r="62" spans="1:24" x14ac:dyDescent="0.3">
      <c r="A62" s="9" t="s">
        <v>2375</v>
      </c>
      <c r="B62" s="9">
        <v>85.602912000000003</v>
      </c>
      <c r="C62" s="9">
        <v>73.039788000000001</v>
      </c>
      <c r="D62" s="9">
        <v>0</v>
      </c>
      <c r="E62" s="9">
        <v>5.1132390000000001</v>
      </c>
      <c r="F62" s="9">
        <v>7.1170949999999999</v>
      </c>
      <c r="G62" s="9">
        <v>7.1170949999999999</v>
      </c>
      <c r="H62" s="9">
        <v>0</v>
      </c>
      <c r="I62" s="9">
        <v>0</v>
      </c>
      <c r="J62" s="9">
        <v>0</v>
      </c>
      <c r="K62" s="9">
        <v>0</v>
      </c>
      <c r="L62" s="63">
        <v>0</v>
      </c>
      <c r="M62" s="9">
        <v>36.604018000000003</v>
      </c>
      <c r="N62" s="9">
        <v>9.3653630000000003</v>
      </c>
      <c r="O62" s="9">
        <v>4.5539199999999997</v>
      </c>
      <c r="P62" s="9">
        <v>2.8234759999999999</v>
      </c>
      <c r="Q62" s="9">
        <v>0</v>
      </c>
      <c r="R62" s="9">
        <v>1.9146000000000001</v>
      </c>
      <c r="S62" s="9">
        <v>1.599164</v>
      </c>
      <c r="T62" s="9">
        <v>0</v>
      </c>
      <c r="U62" s="9">
        <v>0</v>
      </c>
      <c r="V62" s="9">
        <v>14.43031</v>
      </c>
      <c r="W62" s="9">
        <v>0</v>
      </c>
      <c r="X62" s="9"/>
    </row>
    <row r="63" spans="1:24" x14ac:dyDescent="0.3">
      <c r="A63" s="9" t="s">
        <v>2376</v>
      </c>
      <c r="B63" s="9">
        <v>103.78806299999999</v>
      </c>
      <c r="C63" s="9">
        <v>0</v>
      </c>
      <c r="D63" s="9">
        <v>0</v>
      </c>
      <c r="E63" s="9">
        <v>0</v>
      </c>
      <c r="F63" s="9">
        <v>0</v>
      </c>
      <c r="G63" s="9">
        <v>3.7043499999999998</v>
      </c>
      <c r="H63" s="9">
        <v>0</v>
      </c>
      <c r="I63" s="9">
        <v>0</v>
      </c>
      <c r="J63" s="9">
        <v>0</v>
      </c>
      <c r="K63" s="9">
        <v>0</v>
      </c>
      <c r="L63" s="63">
        <v>0</v>
      </c>
      <c r="M63" s="9">
        <v>38.189794999999997</v>
      </c>
      <c r="N63" s="9">
        <v>15.373101</v>
      </c>
      <c r="O63" s="9">
        <v>3.1187459999999998</v>
      </c>
      <c r="P63" s="9">
        <v>3.08534</v>
      </c>
      <c r="Q63" s="9">
        <v>11.358629000000001</v>
      </c>
      <c r="R63" s="9">
        <v>4.1955439999999999</v>
      </c>
      <c r="S63" s="9">
        <v>3.0918040000000002</v>
      </c>
      <c r="T63" s="9">
        <v>0</v>
      </c>
      <c r="U63" s="9">
        <v>0</v>
      </c>
      <c r="V63" s="9">
        <v>12.172238</v>
      </c>
      <c r="W63" s="9">
        <v>0</v>
      </c>
      <c r="X63" s="9"/>
    </row>
    <row r="64" spans="1:24" x14ac:dyDescent="0.3">
      <c r="A64" s="9" t="s">
        <v>2377</v>
      </c>
      <c r="B64" s="9">
        <v>136.54404700000001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83.903720000000007</v>
      </c>
      <c r="L64" s="63">
        <v>0</v>
      </c>
      <c r="M64" s="9">
        <v>37.05894</v>
      </c>
      <c r="N64" s="9">
        <v>12.930987999999999</v>
      </c>
      <c r="O64" s="9">
        <v>0</v>
      </c>
      <c r="P64" s="9">
        <v>1.2982720000000001</v>
      </c>
      <c r="Q64" s="9">
        <v>5.1584760000000003</v>
      </c>
      <c r="R64" s="9">
        <v>0</v>
      </c>
      <c r="S64" s="9">
        <v>11.817428</v>
      </c>
      <c r="T64" s="9">
        <v>0</v>
      </c>
      <c r="U64" s="9">
        <v>0</v>
      </c>
      <c r="V64" s="9">
        <v>3.7442289999999998</v>
      </c>
      <c r="W64" s="9">
        <v>0</v>
      </c>
      <c r="X64" s="9"/>
    </row>
    <row r="65" spans="1:24" x14ac:dyDescent="0.3">
      <c r="A65" s="9" t="s">
        <v>2378</v>
      </c>
      <c r="B65" s="9">
        <v>89.747721999999996</v>
      </c>
      <c r="C65" s="9">
        <v>112.41973</v>
      </c>
      <c r="D65" s="9">
        <v>0</v>
      </c>
      <c r="E65" s="9">
        <v>17.125195999999999</v>
      </c>
      <c r="F65" s="9">
        <v>0</v>
      </c>
      <c r="G65" s="9">
        <v>139.275238</v>
      </c>
      <c r="H65" s="9">
        <v>0</v>
      </c>
      <c r="I65" s="9">
        <v>0</v>
      </c>
      <c r="J65" s="9">
        <v>0</v>
      </c>
      <c r="K65" s="9">
        <v>0</v>
      </c>
      <c r="L65" s="63">
        <v>0</v>
      </c>
      <c r="M65" s="9">
        <v>37.487135000000002</v>
      </c>
      <c r="N65" s="9">
        <v>28.696739000000001</v>
      </c>
      <c r="O65" s="9">
        <v>1.5321659999999999</v>
      </c>
      <c r="P65" s="9">
        <v>1.972942</v>
      </c>
      <c r="Q65" s="9">
        <v>2.4073699999999998</v>
      </c>
      <c r="R65" s="9">
        <v>8.5480409999999996</v>
      </c>
      <c r="S65" s="9">
        <v>5.930866</v>
      </c>
      <c r="T65" s="9">
        <v>0</v>
      </c>
      <c r="U65" s="9">
        <v>0</v>
      </c>
      <c r="V65" s="9">
        <v>14.182055</v>
      </c>
      <c r="W65" s="9">
        <v>0</v>
      </c>
      <c r="X65" s="9"/>
    </row>
    <row r="66" spans="1:24" x14ac:dyDescent="0.3">
      <c r="A66" s="9" t="s">
        <v>2379</v>
      </c>
      <c r="B66" s="9">
        <v>77.814954</v>
      </c>
      <c r="C66" s="9">
        <v>34.873015000000002</v>
      </c>
      <c r="D66" s="9">
        <v>0</v>
      </c>
      <c r="E66" s="9">
        <v>5.7185240000000004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63">
        <v>0</v>
      </c>
      <c r="M66" s="9">
        <v>33.304430000000004</v>
      </c>
      <c r="N66" s="9">
        <v>13.207421999999999</v>
      </c>
      <c r="O66" s="9">
        <v>1.3138460000000001</v>
      </c>
      <c r="P66" s="9">
        <v>0</v>
      </c>
      <c r="Q66" s="9">
        <v>3.2199680000000002</v>
      </c>
      <c r="R66" s="9">
        <v>4.3479510000000001</v>
      </c>
      <c r="S66" s="9">
        <v>2.3779680000000001</v>
      </c>
      <c r="T66" s="9">
        <v>0</v>
      </c>
      <c r="U66" s="9">
        <v>2.3555000000000001</v>
      </c>
      <c r="V66" s="9">
        <v>6.6885479999999999</v>
      </c>
      <c r="W66" s="9">
        <v>0</v>
      </c>
      <c r="X66" s="9"/>
    </row>
    <row r="67" spans="1:24" x14ac:dyDescent="0.3">
      <c r="A67" s="9" t="s">
        <v>2380</v>
      </c>
      <c r="B67" s="9">
        <v>57.388472</v>
      </c>
      <c r="C67" s="9">
        <v>130.88357600000001</v>
      </c>
      <c r="D67" s="9">
        <v>0</v>
      </c>
      <c r="E67" s="9">
        <v>4.2067119999999996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211.56138000000001</v>
      </c>
      <c r="L67" s="63">
        <v>0</v>
      </c>
      <c r="M67" s="9">
        <v>26.387837999999999</v>
      </c>
      <c r="N67" s="9">
        <v>13.987042000000001</v>
      </c>
      <c r="O67" s="9">
        <v>1.574146</v>
      </c>
      <c r="P67" s="9">
        <v>0.40276400000000001</v>
      </c>
      <c r="Q67" s="9">
        <v>0</v>
      </c>
      <c r="R67" s="9">
        <v>0</v>
      </c>
      <c r="S67" s="9">
        <v>7.9524540000000004</v>
      </c>
      <c r="T67" s="9">
        <v>0</v>
      </c>
      <c r="U67" s="9">
        <v>0</v>
      </c>
      <c r="V67" s="9">
        <v>21.773263</v>
      </c>
      <c r="W67" s="9">
        <v>0</v>
      </c>
      <c r="X67" s="9"/>
    </row>
    <row r="68" spans="1:24" x14ac:dyDescent="0.3">
      <c r="A68" s="9" t="s">
        <v>1935</v>
      </c>
      <c r="B68" s="9">
        <v>1.895419</v>
      </c>
      <c r="C68" s="9">
        <v>4.8661960000000004</v>
      </c>
      <c r="D68" s="9">
        <v>105.98045399999999</v>
      </c>
      <c r="E68" s="9">
        <v>83.346247000000005</v>
      </c>
      <c r="F68" s="9">
        <v>62.716543999999999</v>
      </c>
      <c r="G68" s="9">
        <v>162.53931299999999</v>
      </c>
      <c r="H68" s="9">
        <v>171.011166</v>
      </c>
      <c r="I68" s="9">
        <v>50.969048000000001</v>
      </c>
      <c r="J68" s="9">
        <v>141.43437299999999</v>
      </c>
      <c r="K68" s="9">
        <v>197.584924</v>
      </c>
      <c r="L68" s="63">
        <v>0</v>
      </c>
      <c r="M68" s="9">
        <v>2.5085600000000001</v>
      </c>
      <c r="N68" s="9">
        <v>0.72514400000000001</v>
      </c>
      <c r="O68" s="9">
        <v>100.47409</v>
      </c>
      <c r="P68" s="9">
        <v>19.585542</v>
      </c>
      <c r="Q68" s="9">
        <v>13.338336</v>
      </c>
      <c r="R68" s="9">
        <v>83.154190999999997</v>
      </c>
      <c r="S68" s="9">
        <v>78.186935000000005</v>
      </c>
      <c r="T68" s="9">
        <v>19.329044</v>
      </c>
      <c r="U68" s="9">
        <v>8.4715520000000009</v>
      </c>
      <c r="V68" s="9">
        <v>74.817029000000005</v>
      </c>
      <c r="W68" s="9">
        <v>0</v>
      </c>
      <c r="X68" s="9"/>
    </row>
    <row r="69" spans="1:24" x14ac:dyDescent="0.3">
      <c r="A69" s="9" t="s">
        <v>2381</v>
      </c>
      <c r="B69" s="9">
        <v>30.156437</v>
      </c>
      <c r="C69" s="9">
        <v>53.918604000000002</v>
      </c>
      <c r="D69" s="9">
        <v>0</v>
      </c>
      <c r="E69" s="9">
        <v>0.55957900000000005</v>
      </c>
      <c r="F69" s="9">
        <v>0</v>
      </c>
      <c r="G69" s="9">
        <v>187.53746000000001</v>
      </c>
      <c r="H69" s="9">
        <v>0</v>
      </c>
      <c r="I69" s="9">
        <v>0</v>
      </c>
      <c r="J69" s="9">
        <v>0</v>
      </c>
      <c r="K69" s="9">
        <v>0.585341</v>
      </c>
      <c r="L69" s="63">
        <v>0</v>
      </c>
      <c r="M69" s="9">
        <v>23.558094000000001</v>
      </c>
      <c r="N69" s="9">
        <v>56.979101999999997</v>
      </c>
      <c r="O69" s="9">
        <v>8.8059639999999995</v>
      </c>
      <c r="P69" s="9">
        <v>0.42199399999999998</v>
      </c>
      <c r="Q69" s="9">
        <v>0.31961299999999998</v>
      </c>
      <c r="R69" s="9">
        <v>0.233324</v>
      </c>
      <c r="S69" s="9">
        <v>1.567728</v>
      </c>
      <c r="T69" s="9">
        <v>0.54930299999999999</v>
      </c>
      <c r="U69" s="9">
        <v>0</v>
      </c>
      <c r="V69" s="9">
        <v>0.44505699999999998</v>
      </c>
      <c r="W69" s="9">
        <v>3.5292999999999998E-2</v>
      </c>
      <c r="X69" s="9"/>
    </row>
    <row r="70" spans="1:24" x14ac:dyDescent="0.3">
      <c r="A70" s="9" t="s">
        <v>1922</v>
      </c>
      <c r="B70" s="9">
        <v>4.6853389999999999</v>
      </c>
      <c r="C70" s="9">
        <v>3.0513840000000001</v>
      </c>
      <c r="D70" s="9">
        <v>44.024158999999997</v>
      </c>
      <c r="E70" s="9">
        <v>43.156773999999999</v>
      </c>
      <c r="F70" s="9">
        <v>10.734704000000001</v>
      </c>
      <c r="G70" s="9">
        <v>133.273233</v>
      </c>
      <c r="H70" s="9">
        <v>64.062543000000005</v>
      </c>
      <c r="I70" s="9">
        <v>20.009926</v>
      </c>
      <c r="J70" s="9">
        <v>52.535823999999998</v>
      </c>
      <c r="K70" s="9">
        <v>145.84286800000001</v>
      </c>
      <c r="L70" s="63">
        <v>0</v>
      </c>
      <c r="M70" s="9">
        <v>2.465862</v>
      </c>
      <c r="N70" s="9">
        <v>0</v>
      </c>
      <c r="O70" s="9">
        <v>38.045735000000001</v>
      </c>
      <c r="P70" s="9">
        <v>8.7846740000000008</v>
      </c>
      <c r="Q70" s="9">
        <v>7.7293409999999998</v>
      </c>
      <c r="R70" s="9">
        <v>51.463445</v>
      </c>
      <c r="S70" s="9">
        <v>50.634538999999997</v>
      </c>
      <c r="T70" s="9">
        <v>7.5319310000000002</v>
      </c>
      <c r="U70" s="9">
        <v>1.27522</v>
      </c>
      <c r="V70" s="9">
        <v>51.778948</v>
      </c>
      <c r="W70" s="9">
        <v>0</v>
      </c>
      <c r="X70" s="9"/>
    </row>
    <row r="71" spans="1:24" x14ac:dyDescent="0.3">
      <c r="A71" s="9" t="s">
        <v>1923</v>
      </c>
      <c r="B71" s="9">
        <v>0.96811599999999998</v>
      </c>
      <c r="C71" s="9">
        <v>0</v>
      </c>
      <c r="D71" s="9">
        <v>9.3505870000000009</v>
      </c>
      <c r="E71" s="9">
        <v>28.666988</v>
      </c>
      <c r="F71" s="9">
        <v>6.7292350000000001</v>
      </c>
      <c r="G71" s="9">
        <v>106.21191899999999</v>
      </c>
      <c r="H71" s="9">
        <v>128.16482999999999</v>
      </c>
      <c r="I71" s="9">
        <v>0</v>
      </c>
      <c r="J71" s="9">
        <v>121.038608</v>
      </c>
      <c r="K71" s="9">
        <v>68.884891999999994</v>
      </c>
      <c r="L71" s="63">
        <v>0</v>
      </c>
      <c r="M71" s="9">
        <v>1.9447570000000001</v>
      </c>
      <c r="N71" s="9">
        <v>0</v>
      </c>
      <c r="O71" s="9">
        <v>17.910274000000001</v>
      </c>
      <c r="P71" s="9">
        <v>5.9172289999999998</v>
      </c>
      <c r="Q71" s="9">
        <v>2.6986650000000001</v>
      </c>
      <c r="R71" s="9">
        <v>38.585270999999999</v>
      </c>
      <c r="S71" s="9">
        <v>52.166823000000001</v>
      </c>
      <c r="T71" s="9">
        <v>2.7237819999999999</v>
      </c>
      <c r="U71" s="9">
        <v>2.3468599999999999</v>
      </c>
      <c r="V71" s="9">
        <v>28.201806999999999</v>
      </c>
      <c r="W71" s="9">
        <v>0</v>
      </c>
      <c r="X71" s="9"/>
    </row>
    <row r="72" spans="1:24" x14ac:dyDescent="0.3">
      <c r="A72" s="9" t="s">
        <v>1924</v>
      </c>
      <c r="B72" s="9">
        <v>3.5095909999999999</v>
      </c>
      <c r="C72" s="9">
        <v>2.5843229999999999</v>
      </c>
      <c r="D72" s="9">
        <v>33.870618999999998</v>
      </c>
      <c r="E72" s="9">
        <v>55.756411</v>
      </c>
      <c r="F72" s="9">
        <v>19.501064</v>
      </c>
      <c r="G72" s="9">
        <v>199.17223000000001</v>
      </c>
      <c r="H72" s="9">
        <v>156.20468199999999</v>
      </c>
      <c r="I72" s="9">
        <v>0</v>
      </c>
      <c r="J72" s="9">
        <v>146.11584199999999</v>
      </c>
      <c r="K72" s="9">
        <v>124.420661</v>
      </c>
      <c r="L72" s="63">
        <v>0</v>
      </c>
      <c r="M72" s="9">
        <v>2.9709539999999999</v>
      </c>
      <c r="N72" s="9">
        <v>0.356937</v>
      </c>
      <c r="O72" s="9">
        <v>37.249037999999999</v>
      </c>
      <c r="P72" s="9">
        <v>12.690893000000001</v>
      </c>
      <c r="Q72" s="9">
        <v>8.3762519999999991</v>
      </c>
      <c r="R72" s="9">
        <v>54.013976</v>
      </c>
      <c r="S72" s="9">
        <v>63.367479000000003</v>
      </c>
      <c r="T72" s="9">
        <v>3.812487</v>
      </c>
      <c r="U72" s="9">
        <v>6.2707030000000001</v>
      </c>
      <c r="V72" s="9">
        <v>48.819735000000001</v>
      </c>
      <c r="W72" s="9">
        <v>0</v>
      </c>
      <c r="X72" s="9"/>
    </row>
    <row r="73" spans="1:24" x14ac:dyDescent="0.3">
      <c r="A73" s="9" t="s">
        <v>1925</v>
      </c>
      <c r="B73" s="9">
        <v>2.647513</v>
      </c>
      <c r="C73" s="9">
        <v>2.0553710000000001</v>
      </c>
      <c r="D73" s="9">
        <v>15.742241999999999</v>
      </c>
      <c r="E73" s="9">
        <v>27.850397999999998</v>
      </c>
      <c r="F73" s="9">
        <v>26.820309000000002</v>
      </c>
      <c r="G73" s="9">
        <v>155.437273</v>
      </c>
      <c r="H73" s="9">
        <v>48.575049</v>
      </c>
      <c r="I73" s="9">
        <v>2.9340959999999998</v>
      </c>
      <c r="J73" s="9">
        <v>48.695753000000003</v>
      </c>
      <c r="K73" s="9">
        <v>111.53431500000001</v>
      </c>
      <c r="L73" s="63">
        <v>0</v>
      </c>
      <c r="M73" s="9">
        <v>1.8531629999999999</v>
      </c>
      <c r="N73" s="9">
        <v>0</v>
      </c>
      <c r="O73" s="9">
        <v>18.361547999999999</v>
      </c>
      <c r="P73" s="9">
        <v>6.7429259999999998</v>
      </c>
      <c r="Q73" s="9">
        <v>10.508571999999999</v>
      </c>
      <c r="R73" s="9">
        <v>41.764001999999998</v>
      </c>
      <c r="S73" s="9">
        <v>47.137424000000003</v>
      </c>
      <c r="T73" s="9">
        <v>0.70365200000000006</v>
      </c>
      <c r="U73" s="9">
        <v>1.4429369999999999</v>
      </c>
      <c r="V73" s="9">
        <v>45.855804999999997</v>
      </c>
      <c r="W73" s="9">
        <v>0</v>
      </c>
      <c r="X73" s="9"/>
    </row>
    <row r="74" spans="1:24" x14ac:dyDescent="0.3">
      <c r="A74" s="9" t="s">
        <v>1926</v>
      </c>
      <c r="B74" s="9">
        <v>7.7760689999999997</v>
      </c>
      <c r="C74" s="9">
        <v>0.25076900000000002</v>
      </c>
      <c r="D74" s="9">
        <v>37.627459000000002</v>
      </c>
      <c r="E74" s="9">
        <v>42.486285000000002</v>
      </c>
      <c r="F74" s="9">
        <v>17.594576</v>
      </c>
      <c r="G74" s="9">
        <v>132.78107199999999</v>
      </c>
      <c r="H74" s="9">
        <v>95.497421000000003</v>
      </c>
      <c r="I74" s="9">
        <v>3.7163620000000002</v>
      </c>
      <c r="J74" s="9">
        <v>77.039698999999999</v>
      </c>
      <c r="K74" s="9">
        <v>170.006676</v>
      </c>
      <c r="L74" s="63">
        <v>0</v>
      </c>
      <c r="M74" s="9">
        <v>1.8568009999999999</v>
      </c>
      <c r="N74" s="9">
        <v>0</v>
      </c>
      <c r="O74" s="9">
        <v>52.466672000000003</v>
      </c>
      <c r="P74" s="9">
        <v>11.577268999999999</v>
      </c>
      <c r="Q74" s="9">
        <v>8.6089819999999992</v>
      </c>
      <c r="R74" s="9">
        <v>71.044521000000003</v>
      </c>
      <c r="S74" s="9">
        <v>62.418201000000003</v>
      </c>
      <c r="T74" s="9">
        <v>8.8867720000000006</v>
      </c>
      <c r="U74" s="9">
        <v>4.1513590000000002</v>
      </c>
      <c r="V74" s="9">
        <v>74.641980000000004</v>
      </c>
      <c r="W74" s="9">
        <v>0</v>
      </c>
      <c r="X74" s="9"/>
    </row>
    <row r="75" spans="1:24" x14ac:dyDescent="0.3">
      <c r="A75" s="9" t="s">
        <v>1927</v>
      </c>
      <c r="B75" s="9">
        <v>11.079183</v>
      </c>
      <c r="C75" s="9">
        <v>23.770102999999999</v>
      </c>
      <c r="D75" s="9">
        <v>4.8303479999999999</v>
      </c>
      <c r="E75" s="9">
        <v>11.536393</v>
      </c>
      <c r="F75" s="9">
        <v>12.966357</v>
      </c>
      <c r="G75" s="9">
        <v>132.99654799999999</v>
      </c>
      <c r="H75" s="9">
        <v>38.776938999999999</v>
      </c>
      <c r="I75" s="9">
        <v>6.0862629999999998</v>
      </c>
      <c r="J75" s="9">
        <v>41.397691000000002</v>
      </c>
      <c r="K75" s="9">
        <v>58.714534999999998</v>
      </c>
      <c r="L75" s="63">
        <v>0</v>
      </c>
      <c r="M75" s="9">
        <v>9.1895159999999994</v>
      </c>
      <c r="N75" s="9">
        <v>5.3462560000000003</v>
      </c>
      <c r="O75" s="9">
        <v>18.395233999999999</v>
      </c>
      <c r="P75" s="9">
        <v>6.0258539999999998</v>
      </c>
      <c r="Q75" s="9">
        <v>11.751631</v>
      </c>
      <c r="R75" s="9">
        <v>43.810878000000002</v>
      </c>
      <c r="S75" s="9">
        <v>58.335000000000001</v>
      </c>
      <c r="T75" s="9">
        <v>1.672817</v>
      </c>
      <c r="U75" s="9">
        <v>1.515503</v>
      </c>
      <c r="V75" s="9">
        <v>57.532339</v>
      </c>
      <c r="W75" s="9">
        <v>0</v>
      </c>
      <c r="X75" s="9"/>
    </row>
    <row r="76" spans="1:24" x14ac:dyDescent="0.3">
      <c r="A76" s="9" t="s">
        <v>1928</v>
      </c>
      <c r="B76" s="9">
        <v>7.0872450000000002</v>
      </c>
      <c r="C76" s="9">
        <v>11.681641000000001</v>
      </c>
      <c r="D76" s="9">
        <v>6.8882209999999997</v>
      </c>
      <c r="E76" s="9">
        <v>24.831226999999998</v>
      </c>
      <c r="F76" s="9">
        <v>14.344977</v>
      </c>
      <c r="G76" s="9">
        <v>176.775319</v>
      </c>
      <c r="H76" s="9">
        <v>62.461824999999997</v>
      </c>
      <c r="I76" s="9">
        <v>10.307689999999999</v>
      </c>
      <c r="J76" s="9">
        <v>56.463945000000002</v>
      </c>
      <c r="K76" s="9">
        <v>50.942062</v>
      </c>
      <c r="L76" s="63">
        <v>0</v>
      </c>
      <c r="M76" s="9">
        <v>7.5552060000000001</v>
      </c>
      <c r="N76" s="9">
        <v>1.633141</v>
      </c>
      <c r="O76" s="9">
        <v>21.310147000000001</v>
      </c>
      <c r="P76" s="9">
        <v>8.8022760000000009</v>
      </c>
      <c r="Q76" s="9">
        <v>11.4971</v>
      </c>
      <c r="R76" s="9">
        <v>37.937477000000001</v>
      </c>
      <c r="S76" s="9">
        <v>69.726324000000005</v>
      </c>
      <c r="T76" s="9">
        <v>1.981376</v>
      </c>
      <c r="U76" s="9">
        <v>1.974035</v>
      </c>
      <c r="V76" s="9">
        <v>54.903799999999997</v>
      </c>
      <c r="W76" s="9">
        <v>0</v>
      </c>
      <c r="X76" s="9"/>
    </row>
    <row r="77" spans="1:24" x14ac:dyDescent="0.3">
      <c r="A77" s="9" t="s">
        <v>1929</v>
      </c>
      <c r="B77" s="9">
        <v>7.9108749999999999</v>
      </c>
      <c r="C77" s="9">
        <v>2.9185620000000001</v>
      </c>
      <c r="D77" s="9">
        <v>27.488759000000002</v>
      </c>
      <c r="E77" s="9">
        <v>52.791404999999997</v>
      </c>
      <c r="F77" s="9">
        <v>10.780393999999999</v>
      </c>
      <c r="G77" s="9">
        <v>143.16104300000001</v>
      </c>
      <c r="H77" s="9">
        <v>105.85355300000001</v>
      </c>
      <c r="I77" s="9">
        <v>7.0444180000000003</v>
      </c>
      <c r="J77" s="9">
        <v>89.279511999999997</v>
      </c>
      <c r="K77" s="9">
        <v>146.203732</v>
      </c>
      <c r="L77" s="63">
        <v>0</v>
      </c>
      <c r="M77" s="9">
        <v>1.6244670000000001</v>
      </c>
      <c r="N77" s="9">
        <v>0</v>
      </c>
      <c r="O77" s="9">
        <v>39.580157999999997</v>
      </c>
      <c r="P77" s="9">
        <v>14.152198</v>
      </c>
      <c r="Q77" s="9">
        <v>7.6772020000000003</v>
      </c>
      <c r="R77" s="9">
        <v>64.639634999999998</v>
      </c>
      <c r="S77" s="9">
        <v>69.146510000000006</v>
      </c>
      <c r="T77" s="9">
        <v>8.0181290000000001</v>
      </c>
      <c r="U77" s="9">
        <v>2.3895970000000002</v>
      </c>
      <c r="V77" s="9">
        <v>67.383082999999999</v>
      </c>
      <c r="W77" s="9">
        <v>0</v>
      </c>
      <c r="X77" s="9"/>
    </row>
    <row r="78" spans="1:24" x14ac:dyDescent="0.3">
      <c r="A78" s="9" t="s">
        <v>1930</v>
      </c>
      <c r="B78" s="9">
        <v>0.81622799999999995</v>
      </c>
      <c r="C78" s="9">
        <v>2.418148</v>
      </c>
      <c r="D78" s="9">
        <v>34.940562</v>
      </c>
      <c r="E78" s="9">
        <v>42.054670000000002</v>
      </c>
      <c r="F78" s="9">
        <v>22.305710999999999</v>
      </c>
      <c r="G78" s="9">
        <v>149.780078</v>
      </c>
      <c r="H78" s="9">
        <v>97.279894999999996</v>
      </c>
      <c r="I78" s="9">
        <v>13.471157</v>
      </c>
      <c r="J78" s="9">
        <v>90.592493000000005</v>
      </c>
      <c r="K78" s="9">
        <v>156.50600399999999</v>
      </c>
      <c r="L78" s="63">
        <v>0</v>
      </c>
      <c r="M78" s="9">
        <v>2.8492570000000002</v>
      </c>
      <c r="N78" s="9">
        <v>0.46540999999999999</v>
      </c>
      <c r="O78" s="9">
        <v>39.879418000000001</v>
      </c>
      <c r="P78" s="9">
        <v>11.844115</v>
      </c>
      <c r="Q78" s="9">
        <v>10.002556</v>
      </c>
      <c r="R78" s="9">
        <v>62.094521999999998</v>
      </c>
      <c r="S78" s="9">
        <v>42.719237999999997</v>
      </c>
      <c r="T78" s="9">
        <v>4.681514</v>
      </c>
      <c r="U78" s="9">
        <v>0.741255</v>
      </c>
      <c r="V78" s="9">
        <v>60.290373000000002</v>
      </c>
      <c r="W78" s="9">
        <v>0</v>
      </c>
      <c r="X78" s="9"/>
    </row>
    <row r="79" spans="1:24" x14ac:dyDescent="0.3">
      <c r="A79" s="9" t="s">
        <v>1931</v>
      </c>
      <c r="B79" s="9">
        <v>4.6740789999999999</v>
      </c>
      <c r="C79" s="9">
        <v>5.6770209999999999</v>
      </c>
      <c r="D79" s="9">
        <v>47.263922000000001</v>
      </c>
      <c r="E79" s="9">
        <v>52.615223999999998</v>
      </c>
      <c r="F79" s="9">
        <v>16.572839999999999</v>
      </c>
      <c r="G79" s="9">
        <v>129.30528699999999</v>
      </c>
      <c r="H79" s="9">
        <v>148.578611</v>
      </c>
      <c r="I79" s="9">
        <v>9.7610309999999991</v>
      </c>
      <c r="J79" s="9">
        <v>136.086343</v>
      </c>
      <c r="K79" s="9">
        <v>129.12424300000001</v>
      </c>
      <c r="L79" s="63">
        <v>0</v>
      </c>
      <c r="M79" s="9">
        <v>2.4278740000000001</v>
      </c>
      <c r="N79" s="9">
        <v>0.367975</v>
      </c>
      <c r="O79" s="9">
        <v>53.488155999999996</v>
      </c>
      <c r="P79" s="9">
        <v>10.726027</v>
      </c>
      <c r="Q79" s="9">
        <v>7.2898350000000001</v>
      </c>
      <c r="R79" s="9">
        <v>64.667452999999995</v>
      </c>
      <c r="S79" s="9">
        <v>70.136313000000001</v>
      </c>
      <c r="T79" s="9">
        <v>7.3921559999999999</v>
      </c>
      <c r="U79" s="9">
        <v>2.2475830000000001</v>
      </c>
      <c r="V79" s="9">
        <v>62.035083999999998</v>
      </c>
      <c r="W79" s="9">
        <v>0</v>
      </c>
      <c r="X79" s="9"/>
    </row>
    <row r="80" spans="1:24" x14ac:dyDescent="0.3">
      <c r="A80" s="9" t="s">
        <v>1932</v>
      </c>
      <c r="B80" s="9">
        <v>8.0336370000000006</v>
      </c>
      <c r="C80" s="9">
        <v>2.0795499999999998</v>
      </c>
      <c r="D80" s="9">
        <v>28.138625999999999</v>
      </c>
      <c r="E80" s="9">
        <v>50.966555999999997</v>
      </c>
      <c r="F80" s="9">
        <v>16.496941</v>
      </c>
      <c r="G80" s="9">
        <v>148.22911300000001</v>
      </c>
      <c r="H80" s="9">
        <v>181.17383799999999</v>
      </c>
      <c r="I80" s="9">
        <v>4.5766090000000004</v>
      </c>
      <c r="J80" s="9">
        <v>170.80998099999999</v>
      </c>
      <c r="K80" s="9">
        <v>177.792778</v>
      </c>
      <c r="L80" s="63">
        <v>0</v>
      </c>
      <c r="M80" s="9">
        <v>4.749358</v>
      </c>
      <c r="N80" s="9">
        <v>0.61352700000000004</v>
      </c>
      <c r="O80" s="9">
        <v>30.634733000000001</v>
      </c>
      <c r="P80" s="9">
        <v>8.9733549999999997</v>
      </c>
      <c r="Q80" s="9">
        <v>7.0472939999999999</v>
      </c>
      <c r="R80" s="9">
        <v>50.033628999999998</v>
      </c>
      <c r="S80" s="9">
        <v>70.543147000000005</v>
      </c>
      <c r="T80" s="9">
        <v>5.6460569999999999</v>
      </c>
      <c r="U80" s="9">
        <v>2.2711779999999999</v>
      </c>
      <c r="V80" s="9">
        <v>58.768574000000001</v>
      </c>
      <c r="W80" s="9">
        <v>0</v>
      </c>
      <c r="X80" s="9"/>
    </row>
    <row r="81" spans="1:24" x14ac:dyDescent="0.3">
      <c r="A81" s="9" t="s">
        <v>1933</v>
      </c>
      <c r="B81" s="9">
        <v>0.66083999999999998</v>
      </c>
      <c r="C81" s="9">
        <v>0.86275199999999996</v>
      </c>
      <c r="D81" s="9">
        <v>3.5804930000000001</v>
      </c>
      <c r="E81" s="9">
        <v>17.248998</v>
      </c>
      <c r="F81" s="9">
        <v>22.494244999999999</v>
      </c>
      <c r="G81" s="9">
        <v>120.783452</v>
      </c>
      <c r="H81" s="9">
        <v>45.578304000000003</v>
      </c>
      <c r="I81" s="9">
        <v>15.743872</v>
      </c>
      <c r="J81" s="9">
        <v>42.356513</v>
      </c>
      <c r="K81" s="9">
        <v>62.463884999999998</v>
      </c>
      <c r="L81" s="63">
        <v>0</v>
      </c>
      <c r="M81" s="9">
        <v>1.379869</v>
      </c>
      <c r="N81" s="9">
        <v>0</v>
      </c>
      <c r="O81" s="9">
        <v>6.4155059999999997</v>
      </c>
      <c r="P81" s="9">
        <v>3.1326260000000001</v>
      </c>
      <c r="Q81" s="9">
        <v>6.4962049999999998</v>
      </c>
      <c r="R81" s="9">
        <v>13.780735</v>
      </c>
      <c r="S81" s="9">
        <v>32.338011000000002</v>
      </c>
      <c r="T81" s="9">
        <v>1.6980869999999999</v>
      </c>
      <c r="U81" s="9">
        <v>1.2426330000000001</v>
      </c>
      <c r="V81" s="9">
        <v>22.500036999999999</v>
      </c>
      <c r="W81" s="9">
        <v>0</v>
      </c>
      <c r="X81" s="9"/>
    </row>
    <row r="82" spans="1:24" x14ac:dyDescent="0.3">
      <c r="A82" s="9" t="s">
        <v>1934</v>
      </c>
      <c r="B82" s="9">
        <v>1.7526390000000001</v>
      </c>
      <c r="C82" s="9">
        <v>1.65707</v>
      </c>
      <c r="D82" s="9">
        <v>0</v>
      </c>
      <c r="E82" s="9">
        <v>27.872271999999999</v>
      </c>
      <c r="F82" s="9">
        <v>0</v>
      </c>
      <c r="G82" s="9">
        <v>78.169696000000002</v>
      </c>
      <c r="H82" s="9">
        <v>19.665303999999999</v>
      </c>
      <c r="I82" s="9">
        <v>0</v>
      </c>
      <c r="J82" s="9">
        <v>13.372152</v>
      </c>
      <c r="K82" s="9">
        <v>95.152908999999994</v>
      </c>
      <c r="L82" s="63">
        <v>0</v>
      </c>
      <c r="M82" s="9">
        <v>0.438944</v>
      </c>
      <c r="N82" s="9">
        <v>0.25227100000000002</v>
      </c>
      <c r="O82" s="9">
        <v>3.3917009999999999</v>
      </c>
      <c r="P82" s="9">
        <v>0.72157800000000005</v>
      </c>
      <c r="Q82" s="9">
        <v>0.56786999999999999</v>
      </c>
      <c r="R82" s="9">
        <v>9.1932779999999994</v>
      </c>
      <c r="S82" s="9">
        <v>8.1506310000000006</v>
      </c>
      <c r="T82" s="9">
        <v>0.431811</v>
      </c>
      <c r="U82" s="9">
        <v>0</v>
      </c>
      <c r="V82" s="9">
        <v>7.4355549999999999</v>
      </c>
      <c r="W82" s="9">
        <v>0</v>
      </c>
      <c r="X82" s="9"/>
    </row>
    <row r="83" spans="1:24" x14ac:dyDescent="0.3">
      <c r="A83" s="9" t="s">
        <v>93</v>
      </c>
      <c r="B83" s="9">
        <v>4.2298359999999997</v>
      </c>
      <c r="C83" s="9">
        <v>2.044851</v>
      </c>
      <c r="D83" s="9">
        <v>74.198886000000002</v>
      </c>
      <c r="E83" s="9">
        <v>94.455106999999998</v>
      </c>
      <c r="F83" s="9">
        <v>42.351686000000001</v>
      </c>
      <c r="G83" s="9">
        <v>200.149125</v>
      </c>
      <c r="H83" s="9">
        <v>146.32246599999999</v>
      </c>
      <c r="I83" s="9">
        <v>83.935990000000004</v>
      </c>
      <c r="J83" s="9">
        <v>103.36516899999999</v>
      </c>
      <c r="K83" s="9">
        <v>172.96512999999999</v>
      </c>
      <c r="L83" s="63">
        <v>0</v>
      </c>
      <c r="M83" s="9">
        <v>3.1703579999999998</v>
      </c>
      <c r="N83" s="9">
        <v>0.38533499999999998</v>
      </c>
      <c r="O83" s="9">
        <v>114.77969299999999</v>
      </c>
      <c r="P83" s="9">
        <v>26.841723999999999</v>
      </c>
      <c r="Q83" s="9">
        <v>30.498217</v>
      </c>
      <c r="R83" s="9">
        <v>139.84176500000001</v>
      </c>
      <c r="S83" s="9">
        <v>112.551275</v>
      </c>
      <c r="T83" s="9">
        <v>42.52422</v>
      </c>
      <c r="U83" s="9">
        <v>8.1634799999999998</v>
      </c>
      <c r="V83" s="9">
        <v>97.092123999999998</v>
      </c>
      <c r="W83" s="9">
        <v>0</v>
      </c>
      <c r="X83" s="9"/>
    </row>
    <row r="84" spans="1:24" x14ac:dyDescent="0.3">
      <c r="A84" s="9" t="s">
        <v>94</v>
      </c>
      <c r="B84" s="9">
        <v>2.2020029999999999</v>
      </c>
      <c r="C84" s="9">
        <v>2.6560630000000001</v>
      </c>
      <c r="D84" s="9">
        <v>89.408880999999994</v>
      </c>
      <c r="E84" s="9">
        <v>101.048177</v>
      </c>
      <c r="F84" s="9">
        <v>43.469808999999998</v>
      </c>
      <c r="G84" s="9">
        <v>221.68516099999999</v>
      </c>
      <c r="H84" s="9">
        <v>138.096159</v>
      </c>
      <c r="I84" s="9">
        <v>54.376446999999999</v>
      </c>
      <c r="J84" s="9">
        <v>96.778053</v>
      </c>
      <c r="K84" s="9">
        <v>171.842704</v>
      </c>
      <c r="L84" s="63">
        <v>0.43834600000000001</v>
      </c>
      <c r="M84" s="9">
        <v>2.7211539999999999</v>
      </c>
      <c r="N84" s="9">
        <v>0.22880700000000001</v>
      </c>
      <c r="O84" s="9">
        <v>115.891335</v>
      </c>
      <c r="P84" s="9">
        <v>30.471814999999999</v>
      </c>
      <c r="Q84" s="9">
        <v>19.743005</v>
      </c>
      <c r="R84" s="9">
        <v>141.06188599999999</v>
      </c>
      <c r="S84" s="9">
        <v>124.313502</v>
      </c>
      <c r="T84" s="9">
        <v>31.323495999999999</v>
      </c>
      <c r="U84" s="9">
        <v>8.5633090000000003</v>
      </c>
      <c r="V84" s="9">
        <v>95.358080000000001</v>
      </c>
      <c r="W84" s="9">
        <v>8.3459000000000005E-2</v>
      </c>
      <c r="X84" s="9"/>
    </row>
    <row r="85" spans="1:24" x14ac:dyDescent="0.3">
      <c r="A85" s="9" t="s">
        <v>96</v>
      </c>
      <c r="B85" s="9">
        <v>1.266797</v>
      </c>
      <c r="C85" s="9">
        <v>1.1213439999999999</v>
      </c>
      <c r="D85" s="9">
        <v>99.793557000000007</v>
      </c>
      <c r="E85" s="9">
        <v>93.096196000000006</v>
      </c>
      <c r="F85" s="9">
        <v>28.233732</v>
      </c>
      <c r="G85" s="9">
        <v>277.08680099999998</v>
      </c>
      <c r="H85" s="9">
        <v>157.21859799999999</v>
      </c>
      <c r="I85" s="9">
        <v>29.514378000000001</v>
      </c>
      <c r="J85" s="9">
        <v>142.00960900000001</v>
      </c>
      <c r="K85" s="9">
        <v>224.63697300000001</v>
      </c>
      <c r="L85" s="63">
        <v>0</v>
      </c>
      <c r="M85" s="9">
        <v>1.614107</v>
      </c>
      <c r="N85" s="9">
        <v>7.5944999999999999E-2</v>
      </c>
      <c r="O85" s="9">
        <v>117.333865</v>
      </c>
      <c r="P85" s="9">
        <v>38.208404000000002</v>
      </c>
      <c r="Q85" s="9">
        <v>32.641916999999999</v>
      </c>
      <c r="R85" s="9">
        <v>176.288849</v>
      </c>
      <c r="S85" s="9">
        <v>109.42726500000001</v>
      </c>
      <c r="T85" s="9">
        <v>18.962036000000001</v>
      </c>
      <c r="U85" s="9">
        <v>11.04147</v>
      </c>
      <c r="V85" s="9">
        <v>137.85999899999999</v>
      </c>
      <c r="W85" s="9">
        <v>0</v>
      </c>
      <c r="X85" s="9"/>
    </row>
    <row r="86" spans="1:24" x14ac:dyDescent="0.3">
      <c r="A86" s="9" t="s">
        <v>98</v>
      </c>
      <c r="B86" s="9">
        <v>2.9153150000000001</v>
      </c>
      <c r="C86" s="9">
        <v>5.753641</v>
      </c>
      <c r="D86" s="9">
        <v>74.325676000000001</v>
      </c>
      <c r="E86" s="9">
        <v>89.102334999999997</v>
      </c>
      <c r="F86" s="9">
        <v>43.585394999999998</v>
      </c>
      <c r="G86" s="9">
        <v>194.76861</v>
      </c>
      <c r="H86" s="9">
        <v>175.21813800000001</v>
      </c>
      <c r="I86" s="9">
        <v>74.386488999999997</v>
      </c>
      <c r="J86" s="9">
        <v>130.33195900000001</v>
      </c>
      <c r="K86" s="9">
        <v>183.23594299999999</v>
      </c>
      <c r="L86" s="63">
        <v>0</v>
      </c>
      <c r="M86" s="9">
        <v>2.5849500000000001</v>
      </c>
      <c r="N86" s="9">
        <v>0.144233</v>
      </c>
      <c r="O86" s="9">
        <v>100.104748</v>
      </c>
      <c r="P86" s="9">
        <v>25.853348</v>
      </c>
      <c r="Q86" s="9">
        <v>24.50928</v>
      </c>
      <c r="R86" s="9">
        <v>123.865886</v>
      </c>
      <c r="S86" s="9">
        <v>110.21325400000001</v>
      </c>
      <c r="T86" s="9">
        <v>31.734190999999999</v>
      </c>
      <c r="U86" s="9">
        <v>9.2539010000000008</v>
      </c>
      <c r="V86" s="9">
        <v>103.728979</v>
      </c>
      <c r="W86" s="9">
        <v>0</v>
      </c>
      <c r="X86" s="9"/>
    </row>
    <row r="87" spans="1:24" x14ac:dyDescent="0.3">
      <c r="A87" s="9" t="s">
        <v>99</v>
      </c>
      <c r="B87" s="9">
        <v>2.5772040000000001</v>
      </c>
      <c r="C87" s="9">
        <v>4.1578670000000004</v>
      </c>
      <c r="D87" s="9">
        <v>95.341971000000001</v>
      </c>
      <c r="E87" s="9">
        <v>110.533248</v>
      </c>
      <c r="F87" s="9">
        <v>40.020563000000003</v>
      </c>
      <c r="G87" s="9">
        <v>215.589157</v>
      </c>
      <c r="H87" s="9">
        <v>135.246464</v>
      </c>
      <c r="I87" s="9">
        <v>64.650154999999998</v>
      </c>
      <c r="J87" s="9">
        <v>105.394673</v>
      </c>
      <c r="K87" s="9">
        <v>209.136066</v>
      </c>
      <c r="L87" s="63">
        <v>0</v>
      </c>
      <c r="M87" s="9">
        <v>3.014011</v>
      </c>
      <c r="N87" s="9">
        <v>0.19985</v>
      </c>
      <c r="O87" s="9">
        <v>104.091162</v>
      </c>
      <c r="P87" s="9">
        <v>28.278431999999999</v>
      </c>
      <c r="Q87" s="9">
        <v>20.202244</v>
      </c>
      <c r="R87" s="9">
        <v>134.91190900000001</v>
      </c>
      <c r="S87" s="9">
        <v>111.559712</v>
      </c>
      <c r="T87" s="9">
        <v>25.386448999999999</v>
      </c>
      <c r="U87" s="9">
        <v>11.735711999999999</v>
      </c>
      <c r="V87" s="9">
        <v>96.472195999999997</v>
      </c>
      <c r="W87" s="9">
        <v>0</v>
      </c>
      <c r="X87" s="9"/>
    </row>
    <row r="88" spans="1:24" x14ac:dyDescent="0.3">
      <c r="A88" s="9" t="s">
        <v>101</v>
      </c>
      <c r="B88" s="9">
        <v>1.9799439999999999</v>
      </c>
      <c r="C88" s="9">
        <v>3.1139039999999998</v>
      </c>
      <c r="D88" s="9">
        <v>87.288176000000007</v>
      </c>
      <c r="E88" s="9">
        <v>98.797241</v>
      </c>
      <c r="F88" s="9">
        <v>54.323270000000001</v>
      </c>
      <c r="G88" s="9">
        <v>211.63940099999999</v>
      </c>
      <c r="H88" s="9">
        <v>162.47285600000001</v>
      </c>
      <c r="I88" s="9">
        <v>66.859917999999993</v>
      </c>
      <c r="J88" s="9">
        <v>136.13009500000001</v>
      </c>
      <c r="K88" s="9">
        <v>188.789479</v>
      </c>
      <c r="L88" s="63">
        <v>0</v>
      </c>
      <c r="M88" s="9">
        <v>2.2996729999999999</v>
      </c>
      <c r="N88" s="9">
        <v>1.0051890000000001</v>
      </c>
      <c r="O88" s="9">
        <v>109.296391</v>
      </c>
      <c r="P88" s="9">
        <v>29.846184999999998</v>
      </c>
      <c r="Q88" s="9">
        <v>22.011336</v>
      </c>
      <c r="R88" s="9">
        <v>135.34781000000001</v>
      </c>
      <c r="S88" s="9">
        <v>123.794145</v>
      </c>
      <c r="T88" s="9">
        <v>34.015453000000001</v>
      </c>
      <c r="U88" s="9">
        <v>5.1614339999999999</v>
      </c>
      <c r="V88" s="9">
        <v>97.630752000000001</v>
      </c>
      <c r="W88" s="9">
        <v>0</v>
      </c>
      <c r="X88" s="9"/>
    </row>
    <row r="89" spans="1:24" x14ac:dyDescent="0.3">
      <c r="A89" s="9" t="s">
        <v>103</v>
      </c>
      <c r="B89" s="9">
        <v>3.7569249999999998</v>
      </c>
      <c r="C89" s="9">
        <v>1.81606</v>
      </c>
      <c r="D89" s="9">
        <v>114.909634</v>
      </c>
      <c r="E89" s="9">
        <v>81.461652000000001</v>
      </c>
      <c r="F89" s="9">
        <v>34.145854</v>
      </c>
      <c r="G89" s="9">
        <v>271.842848</v>
      </c>
      <c r="H89" s="9">
        <v>144.256201</v>
      </c>
      <c r="I89" s="9">
        <v>59.275281</v>
      </c>
      <c r="J89" s="9">
        <v>112.095241</v>
      </c>
      <c r="K89" s="9">
        <v>229.65269499999999</v>
      </c>
      <c r="L89" s="63">
        <v>0.275951</v>
      </c>
      <c r="M89" s="9">
        <v>2.2202700000000002</v>
      </c>
      <c r="N89" s="9">
        <v>0.85292100000000004</v>
      </c>
      <c r="O89" s="9">
        <v>143.12255200000001</v>
      </c>
      <c r="P89" s="9">
        <v>37.537100000000002</v>
      </c>
      <c r="Q89" s="9">
        <v>29.138472</v>
      </c>
      <c r="R89" s="9">
        <v>171.709619</v>
      </c>
      <c r="S89" s="9">
        <v>119.556128</v>
      </c>
      <c r="T89" s="9">
        <v>27.895457</v>
      </c>
      <c r="U89" s="9">
        <v>9.4673309999999997</v>
      </c>
      <c r="V89" s="9">
        <v>141.385006</v>
      </c>
      <c r="W89" s="9">
        <v>5.6951000000000002E-2</v>
      </c>
      <c r="X89" s="9"/>
    </row>
    <row r="90" spans="1:24" x14ac:dyDescent="0.3">
      <c r="A90" s="9" t="s">
        <v>104</v>
      </c>
      <c r="B90" s="9">
        <v>0.89836000000000005</v>
      </c>
      <c r="C90" s="9">
        <v>2.8759730000000001</v>
      </c>
      <c r="D90" s="9">
        <v>107.40463699999999</v>
      </c>
      <c r="E90" s="9">
        <v>100.916809</v>
      </c>
      <c r="F90" s="9">
        <v>33.573310999999997</v>
      </c>
      <c r="G90" s="9">
        <v>229.46649099999999</v>
      </c>
      <c r="H90" s="9">
        <v>176.532465</v>
      </c>
      <c r="I90" s="9">
        <v>60.530127999999998</v>
      </c>
      <c r="J90" s="9">
        <v>146.494136</v>
      </c>
      <c r="K90" s="9">
        <v>219.515435</v>
      </c>
      <c r="L90" s="63">
        <v>0</v>
      </c>
      <c r="M90" s="9">
        <v>2.9583550000000001</v>
      </c>
      <c r="N90" s="9">
        <v>0.352329</v>
      </c>
      <c r="O90" s="9">
        <v>128.409997</v>
      </c>
      <c r="P90" s="9">
        <v>32.583702000000002</v>
      </c>
      <c r="Q90" s="9">
        <v>22.903343</v>
      </c>
      <c r="R90" s="9">
        <v>151.25991200000001</v>
      </c>
      <c r="S90" s="9">
        <v>125.566266</v>
      </c>
      <c r="T90" s="9">
        <v>26.717471</v>
      </c>
      <c r="U90" s="9">
        <v>13.038328</v>
      </c>
      <c r="V90" s="9">
        <v>115.165373</v>
      </c>
      <c r="W90" s="9">
        <v>0</v>
      </c>
      <c r="X90" s="9"/>
    </row>
    <row r="91" spans="1:24" x14ac:dyDescent="0.3">
      <c r="A91" s="9" t="s">
        <v>106</v>
      </c>
      <c r="B91" s="9">
        <v>7.344773</v>
      </c>
      <c r="C91" s="9">
        <v>2.1084149999999999</v>
      </c>
      <c r="D91" s="9">
        <v>88.405710999999997</v>
      </c>
      <c r="E91" s="9">
        <v>118.028701</v>
      </c>
      <c r="F91" s="9">
        <v>38.120128000000001</v>
      </c>
      <c r="G91" s="9">
        <v>188.243224</v>
      </c>
      <c r="H91" s="9">
        <v>172.75044199999999</v>
      </c>
      <c r="I91" s="9">
        <v>51.081110000000002</v>
      </c>
      <c r="J91" s="9">
        <v>143.24784</v>
      </c>
      <c r="K91" s="9">
        <v>182.148886</v>
      </c>
      <c r="L91" s="63">
        <v>0</v>
      </c>
      <c r="M91" s="9">
        <v>2.0477430000000001</v>
      </c>
      <c r="N91" s="9">
        <v>1.0101800000000001</v>
      </c>
      <c r="O91" s="9">
        <v>75.827830000000006</v>
      </c>
      <c r="P91" s="9">
        <v>22.977547000000001</v>
      </c>
      <c r="Q91" s="9">
        <v>15.498295000000001</v>
      </c>
      <c r="R91" s="9">
        <v>112.511366</v>
      </c>
      <c r="S91" s="9">
        <v>104.894901</v>
      </c>
      <c r="T91" s="9">
        <v>16.690811</v>
      </c>
      <c r="U91" s="9">
        <v>9.7145100000000006</v>
      </c>
      <c r="V91" s="9">
        <v>78.918137999999999</v>
      </c>
      <c r="W91" s="9">
        <v>0</v>
      </c>
      <c r="X91" s="9"/>
    </row>
    <row r="92" spans="1:24" x14ac:dyDescent="0.3">
      <c r="A92" s="9" t="s">
        <v>108</v>
      </c>
      <c r="B92" s="9">
        <v>4.6427820000000004</v>
      </c>
      <c r="C92" s="9">
        <v>3.1905559999999999</v>
      </c>
      <c r="D92" s="9">
        <v>127.078614</v>
      </c>
      <c r="E92" s="9">
        <v>135.26703900000001</v>
      </c>
      <c r="F92" s="9">
        <v>32.745527000000003</v>
      </c>
      <c r="G92" s="9">
        <v>165.53818899999999</v>
      </c>
      <c r="H92" s="9">
        <v>151.04191</v>
      </c>
      <c r="I92" s="9">
        <v>70.185740999999993</v>
      </c>
      <c r="J92" s="9">
        <v>121.944878</v>
      </c>
      <c r="K92" s="9">
        <v>156.31437199999999</v>
      </c>
      <c r="L92" s="63">
        <v>0</v>
      </c>
      <c r="M92" s="9">
        <v>1.5346409999999999</v>
      </c>
      <c r="N92" s="9">
        <v>1.067042</v>
      </c>
      <c r="O92" s="9">
        <v>100.37618000000001</v>
      </c>
      <c r="P92" s="9">
        <v>28.473949000000001</v>
      </c>
      <c r="Q92" s="9">
        <v>16.489722</v>
      </c>
      <c r="R92" s="9">
        <v>97.758103000000006</v>
      </c>
      <c r="S92" s="9">
        <v>104.94784799999999</v>
      </c>
      <c r="T92" s="9">
        <v>17.218643</v>
      </c>
      <c r="U92" s="9">
        <v>10.656927</v>
      </c>
      <c r="V92" s="9">
        <v>71.661672999999993</v>
      </c>
      <c r="W92" s="9">
        <v>0</v>
      </c>
      <c r="X92" s="9"/>
    </row>
    <row r="93" spans="1:24" x14ac:dyDescent="0.3">
      <c r="A93" s="9" t="s">
        <v>109</v>
      </c>
      <c r="B93" s="9">
        <v>6.1794820000000001</v>
      </c>
      <c r="C93" s="9">
        <v>3.3025280000000001</v>
      </c>
      <c r="D93" s="9">
        <v>83.536334999999994</v>
      </c>
      <c r="E93" s="9">
        <v>99.123130000000003</v>
      </c>
      <c r="F93" s="9">
        <v>47.678646000000001</v>
      </c>
      <c r="G93" s="9">
        <v>185.29519199999999</v>
      </c>
      <c r="H93" s="9">
        <v>170.94609399999999</v>
      </c>
      <c r="I93" s="9">
        <v>51.874616000000003</v>
      </c>
      <c r="J93" s="9">
        <v>131.462885</v>
      </c>
      <c r="K93" s="9">
        <v>209.79601199999999</v>
      </c>
      <c r="L93" s="63">
        <v>0</v>
      </c>
      <c r="M93" s="9">
        <v>4.2455379999999998</v>
      </c>
      <c r="N93" s="9">
        <v>1.395961</v>
      </c>
      <c r="O93" s="9">
        <v>89.082267000000002</v>
      </c>
      <c r="P93" s="9">
        <v>20.834099999999999</v>
      </c>
      <c r="Q93" s="9">
        <v>19.921762999999999</v>
      </c>
      <c r="R93" s="9">
        <v>118.702044</v>
      </c>
      <c r="S93" s="9">
        <v>105.38850100000001</v>
      </c>
      <c r="T93" s="9">
        <v>18.637321</v>
      </c>
      <c r="U93" s="9">
        <v>11.038068000000001</v>
      </c>
      <c r="V93" s="9">
        <v>88.288072</v>
      </c>
      <c r="W93" s="9">
        <v>3.3209000000000002E-2</v>
      </c>
      <c r="X93" s="9"/>
    </row>
    <row r="94" spans="1:24" x14ac:dyDescent="0.3">
      <c r="A94" s="9" t="s">
        <v>111</v>
      </c>
      <c r="B94" s="9">
        <v>7.0225299999999997</v>
      </c>
      <c r="C94" s="9">
        <v>2.4907050000000002</v>
      </c>
      <c r="D94" s="9">
        <v>72.741322999999994</v>
      </c>
      <c r="E94" s="9">
        <v>89.709841999999995</v>
      </c>
      <c r="F94" s="9">
        <v>45.247275999999999</v>
      </c>
      <c r="G94" s="9">
        <v>179.689832</v>
      </c>
      <c r="H94" s="9">
        <v>186.753513</v>
      </c>
      <c r="I94" s="9">
        <v>56.432116000000001</v>
      </c>
      <c r="J94" s="9">
        <v>156.87221</v>
      </c>
      <c r="K94" s="9">
        <v>177.609444</v>
      </c>
      <c r="L94" s="63">
        <v>0</v>
      </c>
      <c r="M94" s="9">
        <v>3.9461390000000001</v>
      </c>
      <c r="N94" s="9">
        <v>0.91799500000000001</v>
      </c>
      <c r="O94" s="9">
        <v>78.325249999999997</v>
      </c>
      <c r="P94" s="9">
        <v>19.100574999999999</v>
      </c>
      <c r="Q94" s="9">
        <v>19.776125</v>
      </c>
      <c r="R94" s="9">
        <v>117.118028</v>
      </c>
      <c r="S94" s="9">
        <v>113.34714</v>
      </c>
      <c r="T94" s="9">
        <v>21.244403999999999</v>
      </c>
      <c r="U94" s="9">
        <v>8.5640029999999996</v>
      </c>
      <c r="V94" s="9">
        <v>84.435068000000001</v>
      </c>
      <c r="W94" s="9">
        <v>0</v>
      </c>
      <c r="X94" s="9"/>
    </row>
    <row r="95" spans="1:24" x14ac:dyDescent="0.3">
      <c r="A95" s="9" t="s">
        <v>114</v>
      </c>
      <c r="B95" s="9">
        <v>4.9668789999999996</v>
      </c>
      <c r="C95" s="9">
        <v>5.1680979999999996</v>
      </c>
      <c r="D95" s="9">
        <v>76.289811</v>
      </c>
      <c r="E95" s="9">
        <v>88.668090000000007</v>
      </c>
      <c r="F95" s="9">
        <v>47.206166000000003</v>
      </c>
      <c r="G95" s="9">
        <v>215.526636</v>
      </c>
      <c r="H95" s="9">
        <v>161.02894699999999</v>
      </c>
      <c r="I95" s="9">
        <v>71.285957999999994</v>
      </c>
      <c r="J95" s="9">
        <v>129.968264</v>
      </c>
      <c r="K95" s="9">
        <v>190.773855</v>
      </c>
      <c r="L95" s="63">
        <v>0</v>
      </c>
      <c r="M95" s="9">
        <v>3.1874389999999999</v>
      </c>
      <c r="N95" s="9">
        <v>6.8949999999999997E-2</v>
      </c>
      <c r="O95" s="9">
        <v>99.720062999999996</v>
      </c>
      <c r="P95" s="9">
        <v>21.738368999999999</v>
      </c>
      <c r="Q95" s="9">
        <v>20.965295999999999</v>
      </c>
      <c r="R95" s="9">
        <v>120.055665</v>
      </c>
      <c r="S95" s="9">
        <v>101.78525399999999</v>
      </c>
      <c r="T95" s="9">
        <v>38.330607999999998</v>
      </c>
      <c r="U95" s="9">
        <v>5.8849340000000003</v>
      </c>
      <c r="V95" s="9">
        <v>91.318599000000006</v>
      </c>
      <c r="W95" s="9">
        <v>0</v>
      </c>
      <c r="X95" s="9"/>
    </row>
    <row r="96" spans="1:24" x14ac:dyDescent="0.3">
      <c r="A96" s="9" t="s">
        <v>115</v>
      </c>
      <c r="B96" s="9">
        <v>1.415605</v>
      </c>
      <c r="C96" s="9">
        <v>3.6921949999999999</v>
      </c>
      <c r="D96" s="9">
        <v>107.714957</v>
      </c>
      <c r="E96" s="9">
        <v>87.798106000000004</v>
      </c>
      <c r="F96" s="9">
        <v>43.700153999999998</v>
      </c>
      <c r="G96" s="9">
        <v>256.09442999999999</v>
      </c>
      <c r="H96" s="9">
        <v>153.67268200000001</v>
      </c>
      <c r="I96" s="9">
        <v>53.165590999999999</v>
      </c>
      <c r="J96" s="9">
        <v>113.427667</v>
      </c>
      <c r="K96" s="9">
        <v>232.53281899999999</v>
      </c>
      <c r="L96" s="63">
        <v>0</v>
      </c>
      <c r="M96" s="9">
        <v>3.3070550000000001</v>
      </c>
      <c r="N96" s="9">
        <v>1.9089999999999999E-2</v>
      </c>
      <c r="O96" s="9">
        <v>134.64996400000001</v>
      </c>
      <c r="P96" s="9">
        <v>32.223964000000002</v>
      </c>
      <c r="Q96" s="9">
        <v>26.492024000000001</v>
      </c>
      <c r="R96" s="9">
        <v>179.31426300000001</v>
      </c>
      <c r="S96" s="9">
        <v>127.775632</v>
      </c>
      <c r="T96" s="9">
        <v>27.567018000000001</v>
      </c>
      <c r="U96" s="9">
        <v>7.3509529999999996</v>
      </c>
      <c r="V96" s="9">
        <v>144.79545899999999</v>
      </c>
      <c r="W96" s="9">
        <v>0</v>
      </c>
      <c r="X96" s="9"/>
    </row>
    <row r="97" spans="1:24" x14ac:dyDescent="0.3">
      <c r="A97" s="9" t="s">
        <v>116</v>
      </c>
      <c r="B97" s="9">
        <v>3.7570929999999998</v>
      </c>
      <c r="C97" s="9">
        <v>1.815795</v>
      </c>
      <c r="D97" s="9">
        <v>114.894184</v>
      </c>
      <c r="E97" s="9">
        <v>81.447108999999998</v>
      </c>
      <c r="F97" s="9">
        <v>34.170507000000001</v>
      </c>
      <c r="G97" s="9">
        <v>271.85365999999999</v>
      </c>
      <c r="H97" s="9">
        <v>144.415471</v>
      </c>
      <c r="I97" s="9">
        <v>59.408472000000003</v>
      </c>
      <c r="J97" s="9">
        <v>112.22609</v>
      </c>
      <c r="K97" s="9">
        <v>229.53827100000001</v>
      </c>
      <c r="L97" s="63">
        <v>0.276057</v>
      </c>
      <c r="M97" s="9">
        <v>2.22621</v>
      </c>
      <c r="N97" s="9">
        <v>0.85467000000000004</v>
      </c>
      <c r="O97" s="9">
        <v>143.39048</v>
      </c>
      <c r="P97" s="9">
        <v>37.635669</v>
      </c>
      <c r="Q97" s="9">
        <v>29.179124000000002</v>
      </c>
      <c r="R97" s="9">
        <v>172.06389200000001</v>
      </c>
      <c r="S97" s="9">
        <v>119.863079</v>
      </c>
      <c r="T97" s="9">
        <v>27.943504000000001</v>
      </c>
      <c r="U97" s="9">
        <v>9.4234059999999999</v>
      </c>
      <c r="V97" s="9">
        <v>141.53948500000001</v>
      </c>
      <c r="W97" s="9">
        <v>5.7098999999999997E-2</v>
      </c>
      <c r="X97" s="9"/>
    </row>
    <row r="98" spans="1:24" x14ac:dyDescent="0.3">
      <c r="A98" s="9" t="s">
        <v>119</v>
      </c>
      <c r="B98" s="9">
        <v>6.3086380000000002</v>
      </c>
      <c r="C98" s="9">
        <v>1.6255919999999999</v>
      </c>
      <c r="D98" s="9">
        <v>73.844296999999997</v>
      </c>
      <c r="E98" s="9">
        <v>101.174584</v>
      </c>
      <c r="F98" s="9">
        <v>50.375424000000002</v>
      </c>
      <c r="G98" s="9">
        <v>178.43404699999999</v>
      </c>
      <c r="H98" s="9">
        <v>203.35346100000001</v>
      </c>
      <c r="I98" s="9">
        <v>67.071713000000003</v>
      </c>
      <c r="J98" s="9">
        <v>161.136886</v>
      </c>
      <c r="K98" s="9">
        <v>188.11675</v>
      </c>
      <c r="L98" s="63">
        <v>0</v>
      </c>
      <c r="M98" s="9">
        <v>3.284484</v>
      </c>
      <c r="N98" s="9">
        <v>9.4085000000000002E-2</v>
      </c>
      <c r="O98" s="9">
        <v>85.757936000000001</v>
      </c>
      <c r="P98" s="9">
        <v>22.544044</v>
      </c>
      <c r="Q98" s="9">
        <v>17.832744000000002</v>
      </c>
      <c r="R98" s="9">
        <v>115.300042</v>
      </c>
      <c r="S98" s="9">
        <v>99.317316000000005</v>
      </c>
      <c r="T98" s="9">
        <v>24.184324</v>
      </c>
      <c r="U98" s="9">
        <v>7.4720360000000001</v>
      </c>
      <c r="V98" s="9">
        <v>85.872530999999995</v>
      </c>
      <c r="W98" s="9">
        <v>0</v>
      </c>
      <c r="X98" s="9"/>
    </row>
    <row r="99" spans="1:24" x14ac:dyDescent="0.3">
      <c r="A99" s="9" t="s">
        <v>120</v>
      </c>
      <c r="B99" s="9">
        <v>4.9584659999999996</v>
      </c>
      <c r="C99" s="9">
        <v>4.4368650000000001</v>
      </c>
      <c r="D99" s="9">
        <v>78.360934</v>
      </c>
      <c r="E99" s="9">
        <v>102.73236</v>
      </c>
      <c r="F99" s="9">
        <v>39.063251999999999</v>
      </c>
      <c r="G99" s="9">
        <v>182.38586000000001</v>
      </c>
      <c r="H99" s="9">
        <v>172.85261700000001</v>
      </c>
      <c r="I99" s="9">
        <v>60.828518000000003</v>
      </c>
      <c r="J99" s="9">
        <v>145.60405900000001</v>
      </c>
      <c r="K99" s="9">
        <v>195.66709299999999</v>
      </c>
      <c r="L99" s="63">
        <v>0</v>
      </c>
      <c r="M99" s="9">
        <v>2.855013</v>
      </c>
      <c r="N99" s="9">
        <v>0.24354200000000001</v>
      </c>
      <c r="O99" s="9">
        <v>82.578422000000003</v>
      </c>
      <c r="P99" s="9">
        <v>22.833234999999998</v>
      </c>
      <c r="Q99" s="9">
        <v>18.135684000000001</v>
      </c>
      <c r="R99" s="9">
        <v>112.070652</v>
      </c>
      <c r="S99" s="9">
        <v>110.095123</v>
      </c>
      <c r="T99" s="9">
        <v>24.348844</v>
      </c>
      <c r="U99" s="9">
        <v>7.7874220000000003</v>
      </c>
      <c r="V99" s="9">
        <v>82.801576999999995</v>
      </c>
      <c r="W99" s="9">
        <v>0</v>
      </c>
      <c r="X99" s="9"/>
    </row>
    <row r="100" spans="1:24" x14ac:dyDescent="0.3">
      <c r="A100" s="9" t="s">
        <v>121</v>
      </c>
      <c r="B100" s="9">
        <v>4.5954480000000002</v>
      </c>
      <c r="C100" s="9">
        <v>5.5839359999999996</v>
      </c>
      <c r="D100" s="9">
        <v>91.856126000000003</v>
      </c>
      <c r="E100" s="9">
        <v>135.260526</v>
      </c>
      <c r="F100" s="9">
        <v>41.781407999999999</v>
      </c>
      <c r="G100" s="9">
        <v>187.45501300000001</v>
      </c>
      <c r="H100" s="9">
        <v>160.79949300000001</v>
      </c>
      <c r="I100" s="9">
        <v>53.181038000000001</v>
      </c>
      <c r="J100" s="9">
        <v>134.64810700000001</v>
      </c>
      <c r="K100" s="9">
        <v>181.936365</v>
      </c>
      <c r="L100" s="63">
        <v>0</v>
      </c>
      <c r="M100" s="9">
        <v>2.4753069999999999</v>
      </c>
      <c r="N100" s="9">
        <v>0.233016</v>
      </c>
      <c r="O100" s="9">
        <v>92.354005999999998</v>
      </c>
      <c r="P100" s="9">
        <v>28.115076999999999</v>
      </c>
      <c r="Q100" s="9">
        <v>19.480084000000002</v>
      </c>
      <c r="R100" s="9">
        <v>114.210778</v>
      </c>
      <c r="S100" s="9">
        <v>110.74577600000001</v>
      </c>
      <c r="T100" s="9">
        <v>17.441738999999998</v>
      </c>
      <c r="U100" s="9">
        <v>16.200310000000002</v>
      </c>
      <c r="V100" s="9">
        <v>83.367153000000002</v>
      </c>
      <c r="W100" s="9">
        <v>0</v>
      </c>
      <c r="X100" s="9"/>
    </row>
    <row r="101" spans="1:24" x14ac:dyDescent="0.3">
      <c r="A101" s="9" t="s">
        <v>122</v>
      </c>
      <c r="B101" s="9">
        <v>6.8348880000000003</v>
      </c>
      <c r="C101" s="9">
        <v>3.162401</v>
      </c>
      <c r="D101" s="9">
        <v>87.307508999999996</v>
      </c>
      <c r="E101" s="9">
        <v>107.372883</v>
      </c>
      <c r="F101" s="9">
        <v>41.09722</v>
      </c>
      <c r="G101" s="9">
        <v>217.069512</v>
      </c>
      <c r="H101" s="9">
        <v>156.148754</v>
      </c>
      <c r="I101" s="9">
        <v>53.125152</v>
      </c>
      <c r="J101" s="9">
        <v>135.45613399999999</v>
      </c>
      <c r="K101" s="9">
        <v>198.60318799999999</v>
      </c>
      <c r="L101" s="63">
        <v>0</v>
      </c>
      <c r="M101" s="9">
        <v>2.6258750000000002</v>
      </c>
      <c r="N101" s="9">
        <v>0.361232</v>
      </c>
      <c r="O101" s="9">
        <v>93.932670999999999</v>
      </c>
      <c r="P101" s="9">
        <v>26.021881</v>
      </c>
      <c r="Q101" s="9">
        <v>21.625616000000001</v>
      </c>
      <c r="R101" s="9">
        <v>127.230225</v>
      </c>
      <c r="S101" s="9">
        <v>107.50057700000001</v>
      </c>
      <c r="T101" s="9">
        <v>18.158579</v>
      </c>
      <c r="U101" s="9">
        <v>13.20734</v>
      </c>
      <c r="V101" s="9">
        <v>98.894105999999994</v>
      </c>
      <c r="W101" s="9">
        <v>0</v>
      </c>
      <c r="X101" s="9"/>
    </row>
    <row r="102" spans="1:24" x14ac:dyDescent="0.3">
      <c r="A102" s="49" t="s">
        <v>129</v>
      </c>
      <c r="B102" s="9">
        <v>5.9139160000000004</v>
      </c>
      <c r="C102" s="9">
        <v>3.3192780000000002</v>
      </c>
      <c r="D102" s="9">
        <v>92.448425999999998</v>
      </c>
      <c r="E102" s="9">
        <v>57.215992</v>
      </c>
      <c r="F102" s="9">
        <v>20.579528</v>
      </c>
      <c r="G102" s="9">
        <v>169.49195700000001</v>
      </c>
      <c r="H102" s="9">
        <v>28.891583000000001</v>
      </c>
      <c r="I102" s="9">
        <v>17.291150999999999</v>
      </c>
      <c r="J102" s="9">
        <v>22.671258999999999</v>
      </c>
      <c r="K102" s="9">
        <v>158.64940899999999</v>
      </c>
      <c r="L102" s="63">
        <v>0</v>
      </c>
      <c r="M102" s="9">
        <v>2.7256900000000002</v>
      </c>
      <c r="N102" s="9">
        <v>0</v>
      </c>
      <c r="O102" s="9">
        <v>154.725054</v>
      </c>
      <c r="P102" s="9">
        <v>21.912137000000001</v>
      </c>
      <c r="Q102" s="9">
        <v>12.739608</v>
      </c>
      <c r="R102" s="9">
        <v>113.348467</v>
      </c>
      <c r="S102" s="9">
        <v>39.859014000000002</v>
      </c>
      <c r="T102" s="9">
        <v>17.71078</v>
      </c>
      <c r="U102" s="9">
        <v>0.88218600000000003</v>
      </c>
      <c r="V102" s="9">
        <v>83.389314999999996</v>
      </c>
      <c r="W102" s="9">
        <v>0</v>
      </c>
      <c r="X102" s="9"/>
    </row>
    <row r="103" spans="1:24" x14ac:dyDescent="0.3">
      <c r="A103" s="49" t="s">
        <v>131</v>
      </c>
      <c r="B103" s="9">
        <v>1.2349760000000001</v>
      </c>
      <c r="C103" s="9">
        <v>5.6487699999999998</v>
      </c>
      <c r="D103" s="9">
        <v>135.59848</v>
      </c>
      <c r="E103" s="9">
        <v>65.321257000000003</v>
      </c>
      <c r="F103" s="9">
        <v>21.925740000000001</v>
      </c>
      <c r="G103" s="9">
        <v>188.662948</v>
      </c>
      <c r="H103" s="9">
        <v>38.083419999999997</v>
      </c>
      <c r="I103" s="9">
        <v>0</v>
      </c>
      <c r="J103" s="9">
        <v>32.518255000000003</v>
      </c>
      <c r="K103" s="9">
        <v>129.117422</v>
      </c>
      <c r="L103" s="63">
        <v>0</v>
      </c>
      <c r="M103" s="9">
        <v>2.0918670000000001</v>
      </c>
      <c r="N103" s="9">
        <v>0.218531</v>
      </c>
      <c r="O103" s="9">
        <v>183.934335</v>
      </c>
      <c r="P103" s="9">
        <v>26.231470000000002</v>
      </c>
      <c r="Q103" s="9">
        <v>15.738300000000001</v>
      </c>
      <c r="R103" s="9">
        <v>115.951756</v>
      </c>
      <c r="S103" s="9">
        <v>62.364497</v>
      </c>
      <c r="T103" s="9">
        <v>5.7412289999999997</v>
      </c>
      <c r="U103" s="9">
        <v>1.843642</v>
      </c>
      <c r="V103" s="9">
        <v>76.398696999999999</v>
      </c>
      <c r="W103" s="9">
        <v>0</v>
      </c>
      <c r="X103" s="9"/>
    </row>
    <row r="104" spans="1:24" x14ac:dyDescent="0.3">
      <c r="A104" s="49" t="s">
        <v>133</v>
      </c>
      <c r="B104" s="9">
        <v>0</v>
      </c>
      <c r="C104" s="9">
        <v>0</v>
      </c>
      <c r="D104" s="9">
        <v>217.28809899999999</v>
      </c>
      <c r="E104" s="9">
        <v>80.982219999999998</v>
      </c>
      <c r="F104" s="9">
        <v>4.9942880000000001</v>
      </c>
      <c r="G104" s="9">
        <v>176.319343</v>
      </c>
      <c r="H104" s="9">
        <v>71.957196999999994</v>
      </c>
      <c r="I104" s="9">
        <v>49.577674000000002</v>
      </c>
      <c r="J104" s="9">
        <v>33.690041999999998</v>
      </c>
      <c r="K104" s="9">
        <v>160.45635899999999</v>
      </c>
      <c r="L104" s="63">
        <v>0</v>
      </c>
      <c r="M104" s="9">
        <v>0.28456799999999999</v>
      </c>
      <c r="N104" s="9">
        <v>0</v>
      </c>
      <c r="O104" s="9">
        <v>237.101022</v>
      </c>
      <c r="P104" s="9">
        <v>36.084482999999999</v>
      </c>
      <c r="Q104" s="9">
        <v>19.853774999999999</v>
      </c>
      <c r="R104" s="9">
        <v>111.098671</v>
      </c>
      <c r="S104" s="9">
        <v>42.890926</v>
      </c>
      <c r="T104" s="9">
        <v>25.529971</v>
      </c>
      <c r="U104" s="9">
        <v>5.0396710000000002</v>
      </c>
      <c r="V104" s="9">
        <v>92.506184000000005</v>
      </c>
      <c r="W104" s="9">
        <v>1.974828</v>
      </c>
      <c r="X104" s="9"/>
    </row>
    <row r="105" spans="1:24" x14ac:dyDescent="0.3">
      <c r="A105" s="49" t="s">
        <v>134</v>
      </c>
      <c r="B105" s="9">
        <v>1.484745</v>
      </c>
      <c r="C105" s="9">
        <v>3.0821610000000002</v>
      </c>
      <c r="D105" s="9">
        <v>138.884446</v>
      </c>
      <c r="E105" s="9">
        <v>99.400565999999998</v>
      </c>
      <c r="F105" s="9">
        <v>31.198699000000001</v>
      </c>
      <c r="G105" s="9">
        <v>264.22413499999999</v>
      </c>
      <c r="H105" s="9">
        <v>47.750044000000003</v>
      </c>
      <c r="I105" s="9">
        <v>9.7001290000000004</v>
      </c>
      <c r="J105" s="9">
        <v>34.952291000000002</v>
      </c>
      <c r="K105" s="9">
        <v>227.17259000000001</v>
      </c>
      <c r="L105" s="63">
        <v>2.1718670000000002</v>
      </c>
      <c r="M105" s="9">
        <v>0.48385800000000001</v>
      </c>
      <c r="N105" s="9">
        <v>0</v>
      </c>
      <c r="O105" s="9">
        <v>160.290389</v>
      </c>
      <c r="P105" s="9">
        <v>41.214981999999999</v>
      </c>
      <c r="Q105" s="9">
        <v>25.802198000000001</v>
      </c>
      <c r="R105" s="9">
        <v>143.73354699999999</v>
      </c>
      <c r="S105" s="9">
        <v>61.747770000000003</v>
      </c>
      <c r="T105" s="9">
        <v>7.9604030000000003</v>
      </c>
      <c r="U105" s="9">
        <v>0</v>
      </c>
      <c r="V105" s="9">
        <v>137.12851000000001</v>
      </c>
      <c r="W105" s="9">
        <v>1.2064839999999999</v>
      </c>
      <c r="X105" s="9"/>
    </row>
    <row r="106" spans="1:24" x14ac:dyDescent="0.3">
      <c r="A106" s="49" t="s">
        <v>125</v>
      </c>
      <c r="B106" s="9">
        <v>2.9495939999999998</v>
      </c>
      <c r="C106" s="9">
        <v>1.8833169999999999</v>
      </c>
      <c r="D106" s="9">
        <v>116.574089</v>
      </c>
      <c r="E106" s="9">
        <v>85.903306000000001</v>
      </c>
      <c r="F106" s="9">
        <v>27.542090000000002</v>
      </c>
      <c r="G106" s="9">
        <v>211.60943800000001</v>
      </c>
      <c r="H106" s="9">
        <v>86.12988</v>
      </c>
      <c r="I106" s="9">
        <v>35.690764000000001</v>
      </c>
      <c r="J106" s="9">
        <v>50.129178000000003</v>
      </c>
      <c r="K106" s="9">
        <v>279.64468599999998</v>
      </c>
      <c r="L106" s="63">
        <v>0</v>
      </c>
      <c r="M106" s="9">
        <v>0.52158899999999997</v>
      </c>
      <c r="N106" s="9">
        <v>0.69924900000000001</v>
      </c>
      <c r="O106" s="9">
        <v>184.85534100000001</v>
      </c>
      <c r="P106" s="9">
        <v>38.022592000000003</v>
      </c>
      <c r="Q106" s="9">
        <v>10.956469</v>
      </c>
      <c r="R106" s="9">
        <v>105.98689</v>
      </c>
      <c r="S106" s="9">
        <v>64.048119</v>
      </c>
      <c r="T106" s="9">
        <v>12.043048000000001</v>
      </c>
      <c r="U106" s="9">
        <v>1.7691479999999999</v>
      </c>
      <c r="V106" s="9">
        <v>114.005321</v>
      </c>
      <c r="W106" s="9">
        <v>0</v>
      </c>
      <c r="X106" s="9"/>
    </row>
    <row r="107" spans="1:24" x14ac:dyDescent="0.3">
      <c r="A107" s="49" t="s">
        <v>126</v>
      </c>
      <c r="B107" s="9">
        <v>7.1086739999999997</v>
      </c>
      <c r="C107" s="9">
        <v>6.923432</v>
      </c>
      <c r="D107" s="9">
        <v>169.371261</v>
      </c>
      <c r="E107" s="9">
        <v>94.557040000000001</v>
      </c>
      <c r="F107" s="9">
        <v>21.143072</v>
      </c>
      <c r="G107" s="9">
        <v>188.18127000000001</v>
      </c>
      <c r="H107" s="9">
        <v>75.656263999999993</v>
      </c>
      <c r="I107" s="9">
        <v>9.6075269999999993</v>
      </c>
      <c r="J107" s="9">
        <v>58.616419999999998</v>
      </c>
      <c r="K107" s="9">
        <v>196.19199699999999</v>
      </c>
      <c r="L107" s="63">
        <v>0</v>
      </c>
      <c r="M107" s="9">
        <v>0.75418600000000002</v>
      </c>
      <c r="N107" s="9">
        <v>0.71110399999999996</v>
      </c>
      <c r="O107" s="9">
        <v>171.80510000000001</v>
      </c>
      <c r="P107" s="9">
        <v>32.869036000000001</v>
      </c>
      <c r="Q107" s="9">
        <v>18.492796999999999</v>
      </c>
      <c r="R107" s="9">
        <v>121.134111</v>
      </c>
      <c r="S107" s="9">
        <v>48.612020000000001</v>
      </c>
      <c r="T107" s="9">
        <v>12.198010999999999</v>
      </c>
      <c r="U107" s="9">
        <v>4.3287979999999999</v>
      </c>
      <c r="V107" s="9">
        <v>93.938524999999998</v>
      </c>
      <c r="W107" s="9">
        <v>0</v>
      </c>
      <c r="X107" s="9"/>
    </row>
    <row r="108" spans="1:24" x14ac:dyDescent="0.3">
      <c r="A108" s="49" t="s">
        <v>145</v>
      </c>
      <c r="B108" s="9">
        <v>0.89511499999999999</v>
      </c>
      <c r="C108" s="9">
        <v>2.8816850000000001</v>
      </c>
      <c r="D108" s="9">
        <v>104.267848</v>
      </c>
      <c r="E108" s="9">
        <v>46.587845999999999</v>
      </c>
      <c r="F108" s="9">
        <v>38.181840999999999</v>
      </c>
      <c r="G108" s="9">
        <v>270.10268200000002</v>
      </c>
      <c r="H108" s="9">
        <v>80.520056999999994</v>
      </c>
      <c r="I108" s="9">
        <v>10.316687</v>
      </c>
      <c r="J108" s="9">
        <v>78.222065999999998</v>
      </c>
      <c r="K108" s="9">
        <v>201.788476</v>
      </c>
      <c r="L108" s="63">
        <v>0</v>
      </c>
      <c r="M108" s="9">
        <v>0.60735099999999997</v>
      </c>
      <c r="N108" s="9">
        <v>0.128298</v>
      </c>
      <c r="O108" s="9">
        <v>127.44149400000001</v>
      </c>
      <c r="P108" s="9">
        <v>19.099636</v>
      </c>
      <c r="Q108" s="9">
        <v>15.240069</v>
      </c>
      <c r="R108" s="9">
        <v>95.723195000000004</v>
      </c>
      <c r="S108" s="9">
        <v>48.976025</v>
      </c>
      <c r="T108" s="9">
        <v>14.958684999999999</v>
      </c>
      <c r="U108" s="9">
        <v>3.3706749999999999</v>
      </c>
      <c r="V108" s="9">
        <v>70.615553000000006</v>
      </c>
      <c r="W108" s="9">
        <v>0</v>
      </c>
      <c r="X108" s="9"/>
    </row>
    <row r="109" spans="1:24" x14ac:dyDescent="0.3">
      <c r="A109" s="49" t="s">
        <v>147</v>
      </c>
      <c r="B109" s="9">
        <v>3.1191849999999999</v>
      </c>
      <c r="C109" s="9">
        <v>4.0480590000000003</v>
      </c>
      <c r="D109" s="9">
        <v>107.149117</v>
      </c>
      <c r="E109" s="9">
        <v>49.319524999999999</v>
      </c>
      <c r="F109" s="9">
        <v>31.373930000000001</v>
      </c>
      <c r="G109" s="9">
        <v>252.07414600000001</v>
      </c>
      <c r="H109" s="9">
        <v>51.159483999999999</v>
      </c>
      <c r="I109" s="9">
        <v>28.328123000000001</v>
      </c>
      <c r="J109" s="9">
        <v>59.487147</v>
      </c>
      <c r="K109" s="9">
        <v>204.65184400000001</v>
      </c>
      <c r="L109" s="63">
        <v>0</v>
      </c>
      <c r="M109" s="9">
        <v>0.71628700000000001</v>
      </c>
      <c r="N109" s="9">
        <v>0</v>
      </c>
      <c r="O109" s="9">
        <v>110.24418</v>
      </c>
      <c r="P109" s="9">
        <v>15.21275</v>
      </c>
      <c r="Q109" s="9">
        <v>15.438456</v>
      </c>
      <c r="R109" s="9">
        <v>107.82395200000001</v>
      </c>
      <c r="S109" s="9">
        <v>56.881608</v>
      </c>
      <c r="T109" s="9">
        <v>13.996776000000001</v>
      </c>
      <c r="U109" s="9">
        <v>3.8528280000000001</v>
      </c>
      <c r="V109" s="9">
        <v>79.641166999999996</v>
      </c>
      <c r="W109" s="9">
        <v>0</v>
      </c>
      <c r="X109" s="9"/>
    </row>
    <row r="110" spans="1:24" x14ac:dyDescent="0.3">
      <c r="A110" s="49" t="s">
        <v>137</v>
      </c>
      <c r="B110" s="9">
        <v>0.88831499999999997</v>
      </c>
      <c r="C110" s="9">
        <v>0.53116200000000002</v>
      </c>
      <c r="D110" s="9">
        <v>117.908883</v>
      </c>
      <c r="E110" s="9">
        <v>50.042749000000001</v>
      </c>
      <c r="F110" s="9">
        <v>32.169313000000002</v>
      </c>
      <c r="G110" s="9">
        <v>243.63578699999999</v>
      </c>
      <c r="H110" s="9">
        <v>76.290243000000004</v>
      </c>
      <c r="I110" s="9">
        <v>31.398672999999999</v>
      </c>
      <c r="J110" s="9">
        <v>71.212165999999996</v>
      </c>
      <c r="K110" s="9">
        <v>193.50823800000001</v>
      </c>
      <c r="L110" s="63">
        <v>0</v>
      </c>
      <c r="M110" s="9">
        <v>0.264434</v>
      </c>
      <c r="N110" s="9">
        <v>3.7386999999999997E-2</v>
      </c>
      <c r="O110" s="9">
        <v>126.914738</v>
      </c>
      <c r="P110" s="9">
        <v>18.488061999999999</v>
      </c>
      <c r="Q110" s="9">
        <v>11.373081000000001</v>
      </c>
      <c r="R110" s="9">
        <v>116.795905</v>
      </c>
      <c r="S110" s="9">
        <v>59.688226</v>
      </c>
      <c r="T110" s="9">
        <v>20.705518999999999</v>
      </c>
      <c r="U110" s="9">
        <v>1.2478279999999999</v>
      </c>
      <c r="V110" s="9">
        <v>77.251686000000007</v>
      </c>
      <c r="W110" s="9">
        <v>0</v>
      </c>
      <c r="X110" s="9"/>
    </row>
    <row r="111" spans="1:24" x14ac:dyDescent="0.3">
      <c r="A111" s="49" t="s">
        <v>138</v>
      </c>
      <c r="B111" s="9">
        <v>3.3389669999999998</v>
      </c>
      <c r="C111" s="9">
        <v>6.3015319999999999</v>
      </c>
      <c r="D111" s="9">
        <v>85.588136000000006</v>
      </c>
      <c r="E111" s="9">
        <v>45.824851000000002</v>
      </c>
      <c r="F111" s="9">
        <v>42.636873999999999</v>
      </c>
      <c r="G111" s="9">
        <v>250.40886800000001</v>
      </c>
      <c r="H111" s="9">
        <v>106.011835</v>
      </c>
      <c r="I111" s="9">
        <v>8.6596410000000006</v>
      </c>
      <c r="J111" s="9">
        <v>79.102829999999997</v>
      </c>
      <c r="K111" s="9">
        <v>245.98127199999999</v>
      </c>
      <c r="L111" s="63">
        <v>0</v>
      </c>
      <c r="M111" s="9">
        <v>0.16294</v>
      </c>
      <c r="N111" s="9">
        <v>4.2791999999999997E-2</v>
      </c>
      <c r="O111" s="9">
        <v>109.589319</v>
      </c>
      <c r="P111" s="9">
        <v>22.411701999999998</v>
      </c>
      <c r="Q111" s="9">
        <v>20.257083999999999</v>
      </c>
      <c r="R111" s="9">
        <v>147.528931</v>
      </c>
      <c r="S111" s="9">
        <v>73.748202000000006</v>
      </c>
      <c r="T111" s="9">
        <v>7.0687670000000002</v>
      </c>
      <c r="U111" s="9">
        <v>1.7840119999999999</v>
      </c>
      <c r="V111" s="9">
        <v>112.274782</v>
      </c>
      <c r="W111" s="9">
        <v>0</v>
      </c>
      <c r="X111" s="9"/>
    </row>
    <row r="112" spans="1:24" x14ac:dyDescent="0.3">
      <c r="A112" s="49" t="s">
        <v>140</v>
      </c>
      <c r="B112" s="9">
        <v>5.8696299999999999</v>
      </c>
      <c r="C112" s="9">
        <v>0</v>
      </c>
      <c r="D112" s="9">
        <v>126.952101</v>
      </c>
      <c r="E112" s="9">
        <v>97.096888000000007</v>
      </c>
      <c r="F112" s="9">
        <v>25.872555999999999</v>
      </c>
      <c r="G112" s="9">
        <v>224.67078599999999</v>
      </c>
      <c r="H112" s="9">
        <v>43.489640000000001</v>
      </c>
      <c r="I112" s="9">
        <v>33.806773999999997</v>
      </c>
      <c r="J112" s="9">
        <v>39.948661000000001</v>
      </c>
      <c r="K112" s="9">
        <v>302.48522800000001</v>
      </c>
      <c r="L112" s="63">
        <v>0</v>
      </c>
      <c r="M112" s="9">
        <v>0</v>
      </c>
      <c r="N112" s="9">
        <v>3.1111599999999999</v>
      </c>
      <c r="O112" s="9">
        <v>166.61335600000001</v>
      </c>
      <c r="P112" s="9">
        <v>38.959811000000002</v>
      </c>
      <c r="Q112" s="9">
        <v>10.462877000000001</v>
      </c>
      <c r="R112" s="9">
        <v>91.441751999999994</v>
      </c>
      <c r="S112" s="9">
        <v>39.362160000000003</v>
      </c>
      <c r="T112" s="9">
        <v>18.16159</v>
      </c>
      <c r="U112" s="9">
        <v>0</v>
      </c>
      <c r="V112" s="9">
        <v>114.744946</v>
      </c>
      <c r="W112" s="9">
        <v>0</v>
      </c>
      <c r="X112" s="9"/>
    </row>
    <row r="113" spans="1:24" x14ac:dyDescent="0.3">
      <c r="A113" s="49" t="s">
        <v>142</v>
      </c>
      <c r="B113" s="9">
        <v>0.31182399999999999</v>
      </c>
      <c r="C113" s="9">
        <v>1.0412399999999999</v>
      </c>
      <c r="D113" s="9">
        <v>164.512204</v>
      </c>
      <c r="E113" s="9">
        <v>103.43406400000001</v>
      </c>
      <c r="F113" s="9">
        <v>29.392901999999999</v>
      </c>
      <c r="G113" s="9">
        <v>210.417449</v>
      </c>
      <c r="H113" s="9">
        <v>69.700356999999997</v>
      </c>
      <c r="I113" s="9">
        <v>11.581654</v>
      </c>
      <c r="J113" s="9">
        <v>58.999664000000003</v>
      </c>
      <c r="K113" s="9">
        <v>276.05696699999999</v>
      </c>
      <c r="L113" s="63">
        <v>0</v>
      </c>
      <c r="M113" s="9">
        <v>7.9852000000000006E-2</v>
      </c>
      <c r="N113" s="9">
        <v>2.6759019999999998</v>
      </c>
      <c r="O113" s="9">
        <v>192.24131199999999</v>
      </c>
      <c r="P113" s="9">
        <v>47.182673000000001</v>
      </c>
      <c r="Q113" s="9">
        <v>9.6332179999999994</v>
      </c>
      <c r="R113" s="9">
        <v>112.190577</v>
      </c>
      <c r="S113" s="9">
        <v>48.759101000000001</v>
      </c>
      <c r="T113" s="9">
        <v>9.6297119999999996</v>
      </c>
      <c r="U113" s="9">
        <v>0.58441100000000001</v>
      </c>
      <c r="V113" s="9">
        <v>119.801849</v>
      </c>
      <c r="W113" s="9">
        <v>0</v>
      </c>
      <c r="X113" s="9"/>
    </row>
    <row r="114" spans="1:24" x14ac:dyDescent="0.3">
      <c r="A114" s="49" t="s">
        <v>149</v>
      </c>
      <c r="B114" s="9">
        <v>2.053668</v>
      </c>
      <c r="C114" s="9">
        <v>2.0944959999999999</v>
      </c>
      <c r="D114" s="9">
        <v>79.041951999999995</v>
      </c>
      <c r="E114" s="9">
        <v>65.925967999999997</v>
      </c>
      <c r="F114" s="9">
        <v>52.583117000000001</v>
      </c>
      <c r="G114" s="9">
        <v>301.15704799999997</v>
      </c>
      <c r="H114" s="9">
        <v>94.849545000000006</v>
      </c>
      <c r="I114" s="9">
        <v>38.116391999999998</v>
      </c>
      <c r="J114" s="9">
        <v>92.943995999999999</v>
      </c>
      <c r="K114" s="9">
        <v>198.91714400000001</v>
      </c>
      <c r="L114" s="63">
        <v>1.274912</v>
      </c>
      <c r="M114" s="9">
        <v>0.157947</v>
      </c>
      <c r="N114" s="9">
        <v>1.4884539999999999</v>
      </c>
      <c r="O114" s="9">
        <v>92.156828000000004</v>
      </c>
      <c r="P114" s="9">
        <v>24.86769</v>
      </c>
      <c r="Q114" s="9">
        <v>27.836957000000002</v>
      </c>
      <c r="R114" s="9">
        <v>125.80281100000001</v>
      </c>
      <c r="S114" s="9">
        <v>59.886294999999997</v>
      </c>
      <c r="T114" s="9">
        <v>20.434847999999999</v>
      </c>
      <c r="U114" s="9">
        <v>4.6430559999999996</v>
      </c>
      <c r="V114" s="9">
        <v>100.833147</v>
      </c>
      <c r="W114" s="9">
        <v>2.0533709999999998</v>
      </c>
      <c r="X114" s="9"/>
    </row>
    <row r="115" spans="1:24" x14ac:dyDescent="0.3">
      <c r="A115" s="49" t="s">
        <v>151</v>
      </c>
      <c r="B115" s="9">
        <v>1.1416409999999999</v>
      </c>
      <c r="C115" s="9">
        <v>2.3350870000000001</v>
      </c>
      <c r="D115" s="9">
        <v>122.20548599999999</v>
      </c>
      <c r="E115" s="9">
        <v>70.111076999999995</v>
      </c>
      <c r="F115" s="9">
        <v>67.128504000000007</v>
      </c>
      <c r="G115" s="9">
        <v>319.99503099999998</v>
      </c>
      <c r="H115" s="9">
        <v>59.916435999999997</v>
      </c>
      <c r="I115" s="9">
        <v>22.475683</v>
      </c>
      <c r="J115" s="9">
        <v>71.836883999999998</v>
      </c>
      <c r="K115" s="9">
        <v>314.61759999999998</v>
      </c>
      <c r="L115" s="63">
        <v>0</v>
      </c>
      <c r="M115" s="9">
        <v>0</v>
      </c>
      <c r="N115" s="9">
        <v>2.5116290000000001</v>
      </c>
      <c r="O115" s="9">
        <v>131.775803</v>
      </c>
      <c r="P115" s="9">
        <v>40.120457999999999</v>
      </c>
      <c r="Q115" s="9">
        <v>39.768538999999997</v>
      </c>
      <c r="R115" s="9">
        <v>160.83433500000001</v>
      </c>
      <c r="S115" s="9">
        <v>45.173254</v>
      </c>
      <c r="T115" s="9">
        <v>20.820598</v>
      </c>
      <c r="U115" s="9">
        <v>1.0363530000000001</v>
      </c>
      <c r="V115" s="9">
        <v>216.66389000000001</v>
      </c>
      <c r="W115" s="9">
        <v>0</v>
      </c>
      <c r="X115" s="9"/>
    </row>
    <row r="116" spans="1:24" x14ac:dyDescent="0.3">
      <c r="A116" s="49" t="s">
        <v>156</v>
      </c>
      <c r="B116" s="9">
        <v>0</v>
      </c>
      <c r="C116" s="9">
        <v>10.870206</v>
      </c>
      <c r="D116" s="9">
        <v>101.253502</v>
      </c>
      <c r="E116" s="9">
        <v>124.337778</v>
      </c>
      <c r="F116" s="9">
        <v>11.534711</v>
      </c>
      <c r="G116" s="9">
        <v>223.49738199999999</v>
      </c>
      <c r="H116" s="9">
        <v>105.710713</v>
      </c>
      <c r="I116" s="9">
        <v>83.981745000000004</v>
      </c>
      <c r="J116" s="9">
        <v>118.81339699999999</v>
      </c>
      <c r="K116" s="9">
        <v>172.89053699999999</v>
      </c>
      <c r="L116" s="63">
        <v>0</v>
      </c>
      <c r="M116" s="9">
        <v>0</v>
      </c>
      <c r="N116" s="9">
        <v>0</v>
      </c>
      <c r="O116" s="9">
        <v>111.989997</v>
      </c>
      <c r="P116" s="9">
        <v>34.711734999999997</v>
      </c>
      <c r="Q116" s="9">
        <v>13.956515</v>
      </c>
      <c r="R116" s="9">
        <v>180.15342100000001</v>
      </c>
      <c r="S116" s="9">
        <v>59.748086999999998</v>
      </c>
      <c r="T116" s="9">
        <v>18.227311</v>
      </c>
      <c r="U116" s="9">
        <v>0</v>
      </c>
      <c r="V116" s="9">
        <v>57.835706000000002</v>
      </c>
      <c r="W116" s="9">
        <v>0</v>
      </c>
      <c r="X116" s="9"/>
    </row>
    <row r="117" spans="1:24" x14ac:dyDescent="0.3">
      <c r="A117" s="49" t="s">
        <v>157</v>
      </c>
      <c r="B117" s="9">
        <v>1.8872420000000001</v>
      </c>
      <c r="C117" s="9">
        <v>0</v>
      </c>
      <c r="D117" s="9">
        <v>140.72911500000001</v>
      </c>
      <c r="E117" s="9">
        <v>82.368589</v>
      </c>
      <c r="F117" s="9">
        <v>77.315546999999995</v>
      </c>
      <c r="G117" s="9">
        <v>596.14494500000001</v>
      </c>
      <c r="H117" s="9">
        <v>89.953199999999995</v>
      </c>
      <c r="I117" s="9">
        <v>9.72898</v>
      </c>
      <c r="J117" s="9">
        <v>61.931314</v>
      </c>
      <c r="K117" s="9">
        <v>212.90769599999999</v>
      </c>
      <c r="L117" s="63">
        <v>0</v>
      </c>
      <c r="M117" s="9">
        <v>0</v>
      </c>
      <c r="N117" s="9">
        <v>2.9683679999999999</v>
      </c>
      <c r="O117" s="9">
        <v>141.45041599999999</v>
      </c>
      <c r="P117" s="9">
        <v>41.537204000000003</v>
      </c>
      <c r="Q117" s="9">
        <v>23.714487999999999</v>
      </c>
      <c r="R117" s="9">
        <v>159.97305299999999</v>
      </c>
      <c r="S117" s="9">
        <v>54.310952</v>
      </c>
      <c r="T117" s="9">
        <v>8.7004260000000002</v>
      </c>
      <c r="U117" s="9">
        <v>1.271755</v>
      </c>
      <c r="V117" s="9">
        <v>109.016762</v>
      </c>
      <c r="W117" s="9">
        <v>0</v>
      </c>
      <c r="X117" s="9"/>
    </row>
    <row r="118" spans="1:24" x14ac:dyDescent="0.3">
      <c r="A118" s="49" t="s">
        <v>159</v>
      </c>
      <c r="B118" s="9">
        <v>0</v>
      </c>
      <c r="C118" s="9">
        <v>0</v>
      </c>
      <c r="D118" s="9">
        <v>115.54971</v>
      </c>
      <c r="E118" s="9">
        <v>92.089590999999999</v>
      </c>
      <c r="F118" s="9">
        <v>60.306331999999998</v>
      </c>
      <c r="G118" s="9">
        <v>430.69689</v>
      </c>
      <c r="H118" s="9">
        <v>91.38373</v>
      </c>
      <c r="I118" s="9">
        <v>6.284516</v>
      </c>
      <c r="J118" s="9">
        <v>67.089853000000005</v>
      </c>
      <c r="K118" s="9">
        <v>272.771907</v>
      </c>
      <c r="L118" s="63">
        <v>0</v>
      </c>
      <c r="M118" s="9">
        <v>0</v>
      </c>
      <c r="N118" s="9">
        <v>0.86430300000000004</v>
      </c>
      <c r="O118" s="9">
        <v>109.673438</v>
      </c>
      <c r="P118" s="9">
        <v>47.389654</v>
      </c>
      <c r="Q118" s="9">
        <v>31.340869000000001</v>
      </c>
      <c r="R118" s="9">
        <v>148.07987</v>
      </c>
      <c r="S118" s="9">
        <v>53.173729999999999</v>
      </c>
      <c r="T118" s="9">
        <v>9.6202349999999992</v>
      </c>
      <c r="U118" s="9">
        <v>3.1739679999999999</v>
      </c>
      <c r="V118" s="9">
        <v>141.29144500000001</v>
      </c>
      <c r="W118" s="9">
        <v>0</v>
      </c>
      <c r="X118" s="9"/>
    </row>
    <row r="119" spans="1:24" x14ac:dyDescent="0.3">
      <c r="A119" s="49" t="s">
        <v>162</v>
      </c>
      <c r="B119" s="9">
        <v>2.019609</v>
      </c>
      <c r="C119" s="9">
        <v>0</v>
      </c>
      <c r="D119" s="9">
        <v>125.953294</v>
      </c>
      <c r="E119" s="9">
        <v>96.773820999999998</v>
      </c>
      <c r="F119" s="9">
        <v>17.632711</v>
      </c>
      <c r="G119" s="9">
        <v>187.52928399999999</v>
      </c>
      <c r="H119" s="9">
        <v>81.452433999999997</v>
      </c>
      <c r="I119" s="9">
        <v>32.153207999999999</v>
      </c>
      <c r="J119" s="9">
        <v>73.302310000000006</v>
      </c>
      <c r="K119" s="9">
        <v>192.421887</v>
      </c>
      <c r="L119" s="63">
        <v>0</v>
      </c>
      <c r="M119" s="9">
        <v>0</v>
      </c>
      <c r="N119" s="9">
        <v>0</v>
      </c>
      <c r="O119" s="9">
        <v>111.491133</v>
      </c>
      <c r="P119" s="9">
        <v>25.038501</v>
      </c>
      <c r="Q119" s="9">
        <v>5.267747</v>
      </c>
      <c r="R119" s="9">
        <v>59.229869000000001</v>
      </c>
      <c r="S119" s="9">
        <v>40.142125</v>
      </c>
      <c r="T119" s="9">
        <v>16.750965000000001</v>
      </c>
      <c r="U119" s="9">
        <v>0</v>
      </c>
      <c r="V119" s="9">
        <v>80.604466000000002</v>
      </c>
      <c r="W119" s="9">
        <v>0.55394500000000002</v>
      </c>
      <c r="X119" s="9"/>
    </row>
    <row r="120" spans="1:24" x14ac:dyDescent="0.3">
      <c r="A120" s="49" t="s">
        <v>153</v>
      </c>
      <c r="B120" s="9">
        <v>1.303329</v>
      </c>
      <c r="C120" s="9">
        <v>3.1333259999999998</v>
      </c>
      <c r="D120" s="9">
        <v>113.369626</v>
      </c>
      <c r="E120" s="9">
        <v>55.072805000000002</v>
      </c>
      <c r="F120" s="9">
        <v>25.098005000000001</v>
      </c>
      <c r="G120" s="9">
        <v>182.146908</v>
      </c>
      <c r="H120" s="9">
        <v>56.294499000000002</v>
      </c>
      <c r="I120" s="9">
        <v>3.7030249999999998</v>
      </c>
      <c r="J120" s="9">
        <v>50.865152999999999</v>
      </c>
      <c r="K120" s="9">
        <v>239.06881300000001</v>
      </c>
      <c r="L120" s="63">
        <v>0</v>
      </c>
      <c r="M120" s="9">
        <v>0.54057999999999995</v>
      </c>
      <c r="N120" s="9">
        <v>0</v>
      </c>
      <c r="O120" s="9">
        <v>127.71520200000001</v>
      </c>
      <c r="P120" s="9">
        <v>19.581596999999999</v>
      </c>
      <c r="Q120" s="9">
        <v>5.9018930000000003</v>
      </c>
      <c r="R120" s="9">
        <v>101.968261</v>
      </c>
      <c r="S120" s="9">
        <v>48.878400999999997</v>
      </c>
      <c r="T120" s="9">
        <v>7.8400249999999998</v>
      </c>
      <c r="U120" s="9">
        <v>0</v>
      </c>
      <c r="V120" s="9">
        <v>94.181697999999997</v>
      </c>
      <c r="W120" s="9">
        <v>0</v>
      </c>
      <c r="X120" s="9"/>
    </row>
    <row r="121" spans="1:24" x14ac:dyDescent="0.3">
      <c r="A121" s="49" t="s">
        <v>154</v>
      </c>
      <c r="B121" s="9">
        <v>1.4477439999999999</v>
      </c>
      <c r="C121" s="9">
        <v>0</v>
      </c>
      <c r="D121" s="9">
        <v>110.222993</v>
      </c>
      <c r="E121" s="9">
        <v>50.718604999999997</v>
      </c>
      <c r="F121" s="9">
        <v>38.430325000000003</v>
      </c>
      <c r="G121" s="9">
        <v>198.276163</v>
      </c>
      <c r="H121" s="9">
        <v>28.567443999999998</v>
      </c>
      <c r="I121" s="9">
        <v>19.80819</v>
      </c>
      <c r="J121" s="9">
        <v>26.108611</v>
      </c>
      <c r="K121" s="9">
        <v>184.83041499999999</v>
      </c>
      <c r="L121" s="63">
        <v>0</v>
      </c>
      <c r="M121" s="9">
        <v>0.119932</v>
      </c>
      <c r="N121" s="9">
        <v>0</v>
      </c>
      <c r="O121" s="9">
        <v>114.861002</v>
      </c>
      <c r="P121" s="9">
        <v>19.823772999999999</v>
      </c>
      <c r="Q121" s="9">
        <v>20.768863</v>
      </c>
      <c r="R121" s="9">
        <v>95.333104000000006</v>
      </c>
      <c r="S121" s="9">
        <v>50.430895999999997</v>
      </c>
      <c r="T121" s="9">
        <v>6.8218670000000001</v>
      </c>
      <c r="U121" s="9">
        <v>0.96739299999999995</v>
      </c>
      <c r="V121" s="9">
        <v>82.856842</v>
      </c>
      <c r="W121" s="9">
        <v>0</v>
      </c>
      <c r="X121" s="9"/>
    </row>
    <row r="122" spans="1:24" x14ac:dyDescent="0.3">
      <c r="A122" s="49" t="s">
        <v>165</v>
      </c>
      <c r="B122" s="9">
        <v>1.4547239999999999</v>
      </c>
      <c r="C122" s="9">
        <v>2.317072</v>
      </c>
      <c r="D122" s="9">
        <v>119.495858</v>
      </c>
      <c r="E122" s="9">
        <v>68.155670000000001</v>
      </c>
      <c r="F122" s="9">
        <v>32.663756999999997</v>
      </c>
      <c r="G122" s="9">
        <v>271.682166</v>
      </c>
      <c r="H122" s="9">
        <v>24.059759</v>
      </c>
      <c r="I122" s="9">
        <v>40.090715000000003</v>
      </c>
      <c r="J122" s="9">
        <v>35.354971999999997</v>
      </c>
      <c r="K122" s="9">
        <v>131.85511299999999</v>
      </c>
      <c r="L122" s="63">
        <v>0</v>
      </c>
      <c r="M122" s="9">
        <v>0</v>
      </c>
      <c r="N122" s="9">
        <v>0</v>
      </c>
      <c r="O122" s="9">
        <v>91.066841999999994</v>
      </c>
      <c r="P122" s="9">
        <v>23.117205999999999</v>
      </c>
      <c r="Q122" s="9">
        <v>10.266965000000001</v>
      </c>
      <c r="R122" s="9">
        <v>94.586220999999995</v>
      </c>
      <c r="S122" s="9">
        <v>25.409033999999998</v>
      </c>
      <c r="T122" s="9">
        <v>13.629662</v>
      </c>
      <c r="U122" s="9">
        <v>1.561634</v>
      </c>
      <c r="V122" s="9">
        <v>66.546789000000004</v>
      </c>
      <c r="W122" s="9">
        <v>0</v>
      </c>
      <c r="X122" s="9"/>
    </row>
    <row r="123" spans="1:24" x14ac:dyDescent="0.3">
      <c r="A123" s="49" t="s">
        <v>167</v>
      </c>
      <c r="B123" s="9">
        <v>0.22244</v>
      </c>
      <c r="C123" s="9">
        <v>1.2865169999999999</v>
      </c>
      <c r="D123" s="9">
        <v>106.837081</v>
      </c>
      <c r="E123" s="9">
        <v>80.820661999999999</v>
      </c>
      <c r="F123" s="9">
        <v>32.146056999999999</v>
      </c>
      <c r="G123" s="9">
        <v>279.15439900000001</v>
      </c>
      <c r="H123" s="9">
        <v>44.409770000000002</v>
      </c>
      <c r="I123" s="9">
        <v>24.352202999999999</v>
      </c>
      <c r="J123" s="9">
        <v>42.564995000000003</v>
      </c>
      <c r="K123" s="9">
        <v>160.23191499999999</v>
      </c>
      <c r="L123" s="63">
        <v>0</v>
      </c>
      <c r="M123" s="9">
        <v>0</v>
      </c>
      <c r="N123" s="9">
        <v>0.19533900000000001</v>
      </c>
      <c r="O123" s="9">
        <v>81.382728999999998</v>
      </c>
      <c r="P123" s="9">
        <v>30.879006</v>
      </c>
      <c r="Q123" s="9">
        <v>12.844901999999999</v>
      </c>
      <c r="R123" s="9">
        <v>89.699800999999994</v>
      </c>
      <c r="S123" s="9">
        <v>28.78698</v>
      </c>
      <c r="T123" s="9">
        <v>8.6649670000000008</v>
      </c>
      <c r="U123" s="9">
        <v>1.49718</v>
      </c>
      <c r="V123" s="9">
        <v>76.084732000000002</v>
      </c>
      <c r="W123" s="9">
        <v>0</v>
      </c>
      <c r="X123" s="9"/>
    </row>
    <row r="124" spans="1:24" x14ac:dyDescent="0.3">
      <c r="A124" s="49" t="s">
        <v>169</v>
      </c>
      <c r="B124" s="9">
        <v>0</v>
      </c>
      <c r="C124" s="9">
        <v>0.60447700000000004</v>
      </c>
      <c r="D124" s="9">
        <v>97.321989000000002</v>
      </c>
      <c r="E124" s="9">
        <v>78.056038999999998</v>
      </c>
      <c r="F124" s="9">
        <v>56.366000999999997</v>
      </c>
      <c r="G124" s="9">
        <v>284.90748000000002</v>
      </c>
      <c r="H124" s="9">
        <v>67.918368999999998</v>
      </c>
      <c r="I124" s="9">
        <v>0.97025700000000004</v>
      </c>
      <c r="J124" s="9">
        <v>53.288944000000001</v>
      </c>
      <c r="K124" s="9">
        <v>167.78864400000001</v>
      </c>
      <c r="L124" s="63">
        <v>0</v>
      </c>
      <c r="M124" s="9">
        <v>0</v>
      </c>
      <c r="N124" s="9">
        <v>0</v>
      </c>
      <c r="O124" s="9">
        <v>77.267159000000007</v>
      </c>
      <c r="P124" s="9">
        <v>32.372726999999998</v>
      </c>
      <c r="Q124" s="9">
        <v>14.605166000000001</v>
      </c>
      <c r="R124" s="9">
        <v>94.402117000000004</v>
      </c>
      <c r="S124" s="9">
        <v>41.399237999999997</v>
      </c>
      <c r="T124" s="9">
        <v>6.9505059999999999</v>
      </c>
      <c r="U124" s="9">
        <v>0.67727099999999996</v>
      </c>
      <c r="V124" s="9">
        <v>76.961067</v>
      </c>
      <c r="W124" s="9">
        <v>0</v>
      </c>
      <c r="X124" s="9"/>
    </row>
    <row r="125" spans="1:24" x14ac:dyDescent="0.3">
      <c r="A125" s="49" t="s">
        <v>171</v>
      </c>
      <c r="B125" s="9">
        <v>0.64625600000000005</v>
      </c>
      <c r="C125" s="9">
        <v>0</v>
      </c>
      <c r="D125" s="9">
        <v>137.519913</v>
      </c>
      <c r="E125" s="9">
        <v>78.571083999999999</v>
      </c>
      <c r="F125" s="9">
        <v>39.457354000000002</v>
      </c>
      <c r="G125" s="9">
        <v>347.89039700000001</v>
      </c>
      <c r="H125" s="9">
        <v>75.797109000000006</v>
      </c>
      <c r="I125" s="9">
        <v>3.2040540000000002</v>
      </c>
      <c r="J125" s="9">
        <v>69.339174999999997</v>
      </c>
      <c r="K125" s="9">
        <v>187.65832900000001</v>
      </c>
      <c r="L125" s="63">
        <v>0</v>
      </c>
      <c r="M125" s="9">
        <v>1.405646</v>
      </c>
      <c r="N125" s="9">
        <v>0</v>
      </c>
      <c r="O125" s="9">
        <v>87.430418000000003</v>
      </c>
      <c r="P125" s="9">
        <v>32.376049999999999</v>
      </c>
      <c r="Q125" s="9">
        <v>10.280117000000001</v>
      </c>
      <c r="R125" s="9">
        <v>87.394841999999997</v>
      </c>
      <c r="S125" s="9">
        <v>41.762762000000002</v>
      </c>
      <c r="T125" s="9">
        <v>8.3062480000000001</v>
      </c>
      <c r="U125" s="9">
        <v>6.0536750000000001</v>
      </c>
      <c r="V125" s="9">
        <v>83.435153999999997</v>
      </c>
      <c r="W125" s="9">
        <v>0</v>
      </c>
      <c r="X125" s="9"/>
    </row>
    <row r="126" spans="1:24" x14ac:dyDescent="0.3">
      <c r="A126" s="49" t="s">
        <v>174</v>
      </c>
      <c r="B126" s="9">
        <v>2.2754720000000002</v>
      </c>
      <c r="C126" s="9">
        <v>1.4899309999999999</v>
      </c>
      <c r="D126" s="9">
        <v>59.737544999999997</v>
      </c>
      <c r="E126" s="9">
        <v>42.847487999999998</v>
      </c>
      <c r="F126" s="9">
        <v>61.077522999999999</v>
      </c>
      <c r="G126" s="9">
        <v>234.51641100000001</v>
      </c>
      <c r="H126" s="9">
        <v>53.004027999999998</v>
      </c>
      <c r="I126" s="9">
        <v>13.617637999999999</v>
      </c>
      <c r="J126" s="9">
        <v>59.182434000000001</v>
      </c>
      <c r="K126" s="9">
        <v>157.92341099999999</v>
      </c>
      <c r="L126" s="63">
        <v>0</v>
      </c>
      <c r="M126" s="9">
        <v>0</v>
      </c>
      <c r="N126" s="9">
        <v>8.1391000000000005E-2</v>
      </c>
      <c r="O126" s="9">
        <v>48.987479999999998</v>
      </c>
      <c r="P126" s="9">
        <v>16.717320999999998</v>
      </c>
      <c r="Q126" s="9">
        <v>14.365697000000001</v>
      </c>
      <c r="R126" s="9">
        <v>70.488712000000007</v>
      </c>
      <c r="S126" s="9">
        <v>33.645601999999997</v>
      </c>
      <c r="T126" s="9">
        <v>13.5268</v>
      </c>
      <c r="U126" s="9">
        <v>0.50611499999999998</v>
      </c>
      <c r="V126" s="9">
        <v>62.540393999999999</v>
      </c>
      <c r="W126" s="9">
        <v>0</v>
      </c>
      <c r="X126" s="9"/>
    </row>
    <row r="127" spans="1:24" x14ac:dyDescent="0.3">
      <c r="A127" s="49" t="s">
        <v>175</v>
      </c>
      <c r="B127" s="9">
        <v>0</v>
      </c>
      <c r="C127" s="9">
        <v>0.63509000000000004</v>
      </c>
      <c r="D127" s="9">
        <v>67.274658000000002</v>
      </c>
      <c r="E127" s="9">
        <v>41.339311000000002</v>
      </c>
      <c r="F127" s="9">
        <v>69.265441999999993</v>
      </c>
      <c r="G127" s="9">
        <v>219.74540300000001</v>
      </c>
      <c r="H127" s="9">
        <v>38.578620000000001</v>
      </c>
      <c r="I127" s="9">
        <v>1.527714</v>
      </c>
      <c r="J127" s="9">
        <v>37.427007000000003</v>
      </c>
      <c r="K127" s="9">
        <v>158.68327400000001</v>
      </c>
      <c r="L127" s="63">
        <v>0</v>
      </c>
      <c r="M127" s="9">
        <v>0</v>
      </c>
      <c r="N127" s="9">
        <v>0</v>
      </c>
      <c r="O127" s="9">
        <v>58.556863999999997</v>
      </c>
      <c r="P127" s="9">
        <v>20.656616</v>
      </c>
      <c r="Q127" s="9">
        <v>9.8659990000000004</v>
      </c>
      <c r="R127" s="9">
        <v>84.725541000000007</v>
      </c>
      <c r="S127" s="9">
        <v>35.405546999999999</v>
      </c>
      <c r="T127" s="9">
        <v>3.8614660000000001</v>
      </c>
      <c r="U127" s="9">
        <v>13.084089000000001</v>
      </c>
      <c r="V127" s="9">
        <v>64.839251000000004</v>
      </c>
      <c r="W127" s="9">
        <v>0</v>
      </c>
      <c r="X127" s="9"/>
    </row>
    <row r="128" spans="1:24" x14ac:dyDescent="0.3">
      <c r="A128" s="49" t="s">
        <v>176</v>
      </c>
      <c r="B128" s="9">
        <v>0</v>
      </c>
      <c r="C128" s="9">
        <v>0</v>
      </c>
      <c r="D128" s="9">
        <v>46.980867000000003</v>
      </c>
      <c r="E128" s="9">
        <v>26.791817000000002</v>
      </c>
      <c r="F128" s="9">
        <v>153.78197800000001</v>
      </c>
      <c r="G128" s="9">
        <v>419.33494400000001</v>
      </c>
      <c r="H128" s="9">
        <v>55.057698000000002</v>
      </c>
      <c r="I128" s="9">
        <v>0</v>
      </c>
      <c r="J128" s="9">
        <v>45.211070999999997</v>
      </c>
      <c r="K128" s="9">
        <v>166.99089599999999</v>
      </c>
      <c r="L128" s="63">
        <v>0</v>
      </c>
      <c r="M128" s="9">
        <v>0</v>
      </c>
      <c r="N128" s="9">
        <v>0</v>
      </c>
      <c r="O128" s="9">
        <v>38.740422000000002</v>
      </c>
      <c r="P128" s="9">
        <v>12.56709</v>
      </c>
      <c r="Q128" s="9">
        <v>16.649439000000001</v>
      </c>
      <c r="R128" s="9">
        <v>115.915825</v>
      </c>
      <c r="S128" s="9">
        <v>38.041576999999997</v>
      </c>
      <c r="T128" s="9">
        <v>4.3680510000000004</v>
      </c>
      <c r="U128" s="9">
        <v>6.4287660000000004</v>
      </c>
      <c r="V128" s="9">
        <v>75.162859999999995</v>
      </c>
      <c r="W128" s="9">
        <v>0</v>
      </c>
      <c r="X128" s="9"/>
    </row>
    <row r="129" spans="1:24" x14ac:dyDescent="0.3">
      <c r="A129" s="49" t="s">
        <v>177</v>
      </c>
      <c r="B129" s="9">
        <v>2.952982</v>
      </c>
      <c r="C129" s="9">
        <v>15.962144</v>
      </c>
      <c r="D129" s="9">
        <v>49.357495</v>
      </c>
      <c r="E129" s="9">
        <v>68.427426999999994</v>
      </c>
      <c r="F129" s="9">
        <v>80.040593999999999</v>
      </c>
      <c r="G129" s="9">
        <v>242.57245800000001</v>
      </c>
      <c r="H129" s="9">
        <v>34.812049000000002</v>
      </c>
      <c r="I129" s="9">
        <v>0</v>
      </c>
      <c r="J129" s="9">
        <v>24.052676000000002</v>
      </c>
      <c r="K129" s="9">
        <v>209.194287</v>
      </c>
      <c r="L129" s="63">
        <v>0</v>
      </c>
      <c r="M129" s="9">
        <v>2.7034039999999999</v>
      </c>
      <c r="N129" s="9">
        <v>4.6935140000000004</v>
      </c>
      <c r="O129" s="9">
        <v>31.251318999999999</v>
      </c>
      <c r="P129" s="9">
        <v>28.506838999999999</v>
      </c>
      <c r="Q129" s="9">
        <v>13.520360999999999</v>
      </c>
      <c r="R129" s="9">
        <v>75.051000000000002</v>
      </c>
      <c r="S129" s="9">
        <v>22.208544</v>
      </c>
      <c r="T129" s="9">
        <v>0</v>
      </c>
      <c r="U129" s="9">
        <v>1.8633999999999999</v>
      </c>
      <c r="V129" s="9">
        <v>58.843572999999999</v>
      </c>
      <c r="W129" s="9">
        <v>0</v>
      </c>
      <c r="X129" s="9"/>
    </row>
    <row r="130" spans="1:24" x14ac:dyDescent="0.3">
      <c r="A130" s="49" t="s">
        <v>186</v>
      </c>
      <c r="B130" s="9">
        <v>1.6863239999999999</v>
      </c>
      <c r="C130" s="9">
        <v>1.5554410000000001</v>
      </c>
      <c r="D130" s="9">
        <v>58.906467999999997</v>
      </c>
      <c r="E130" s="9">
        <v>51.159587999999999</v>
      </c>
      <c r="F130" s="9">
        <v>24.527363000000001</v>
      </c>
      <c r="G130" s="9">
        <v>209.21863200000001</v>
      </c>
      <c r="H130" s="9">
        <v>19.369602</v>
      </c>
      <c r="I130" s="9">
        <v>31.642568000000001</v>
      </c>
      <c r="J130" s="9">
        <v>15.457509</v>
      </c>
      <c r="K130" s="9">
        <v>136.340307</v>
      </c>
      <c r="L130" s="63">
        <v>0</v>
      </c>
      <c r="M130" s="9">
        <v>0</v>
      </c>
      <c r="N130" s="9">
        <v>0</v>
      </c>
      <c r="O130" s="9">
        <v>53.328913999999997</v>
      </c>
      <c r="P130" s="9">
        <v>19.282482999999999</v>
      </c>
      <c r="Q130" s="9">
        <v>8.9208759999999998</v>
      </c>
      <c r="R130" s="9">
        <v>75.116157999999999</v>
      </c>
      <c r="S130" s="9">
        <v>25.312643999999999</v>
      </c>
      <c r="T130" s="9">
        <v>12.174092</v>
      </c>
      <c r="U130" s="9">
        <v>1.0027699999999999</v>
      </c>
      <c r="V130" s="9">
        <v>50.261316999999998</v>
      </c>
      <c r="W130" s="9">
        <v>0</v>
      </c>
      <c r="X130" s="9"/>
    </row>
    <row r="131" spans="1:24" x14ac:dyDescent="0.3">
      <c r="A131" s="49" t="s">
        <v>187</v>
      </c>
      <c r="B131" s="9">
        <v>0.90407800000000005</v>
      </c>
      <c r="C131" s="9">
        <v>1.443713</v>
      </c>
      <c r="D131" s="9">
        <v>81.308800000000005</v>
      </c>
      <c r="E131" s="9">
        <v>57.592278</v>
      </c>
      <c r="F131" s="9">
        <v>40.728414000000001</v>
      </c>
      <c r="G131" s="9">
        <v>209.36885599999999</v>
      </c>
      <c r="H131" s="9">
        <v>26.942260000000001</v>
      </c>
      <c r="I131" s="9">
        <v>14.823312</v>
      </c>
      <c r="J131" s="9">
        <v>22.955425000000002</v>
      </c>
      <c r="K131" s="9">
        <v>138.87618499999999</v>
      </c>
      <c r="L131" s="63">
        <v>0</v>
      </c>
      <c r="M131" s="9">
        <v>0</v>
      </c>
      <c r="N131" s="9">
        <v>8.5134000000000001E-2</v>
      </c>
      <c r="O131" s="9">
        <v>65.651456999999994</v>
      </c>
      <c r="P131" s="9">
        <v>25.251830999999999</v>
      </c>
      <c r="Q131" s="9">
        <v>12.385643</v>
      </c>
      <c r="R131" s="9">
        <v>85.576390000000004</v>
      </c>
      <c r="S131" s="9">
        <v>25.294944999999998</v>
      </c>
      <c r="T131" s="9">
        <v>7.9711220000000003</v>
      </c>
      <c r="U131" s="9">
        <v>2.0909049999999998</v>
      </c>
      <c r="V131" s="9">
        <v>62.846496999999999</v>
      </c>
      <c r="W131" s="9">
        <v>0</v>
      </c>
      <c r="X131" s="9"/>
    </row>
    <row r="132" spans="1:24" x14ac:dyDescent="0.3">
      <c r="A132" s="49" t="s">
        <v>188</v>
      </c>
      <c r="B132" s="9">
        <v>0.42920000000000003</v>
      </c>
      <c r="C132" s="9">
        <v>1.7194769999999999</v>
      </c>
      <c r="D132" s="9">
        <v>65.687612000000001</v>
      </c>
      <c r="E132" s="9">
        <v>68.620763999999994</v>
      </c>
      <c r="F132" s="9">
        <v>41.811725000000003</v>
      </c>
      <c r="G132" s="9">
        <v>268.08247799999998</v>
      </c>
      <c r="H132" s="9">
        <v>28.693251</v>
      </c>
      <c r="I132" s="9">
        <v>7.7286530000000004</v>
      </c>
      <c r="J132" s="9">
        <v>23.689955000000001</v>
      </c>
      <c r="K132" s="9">
        <v>142.858204</v>
      </c>
      <c r="L132" s="63">
        <v>0</v>
      </c>
      <c r="M132" s="9">
        <v>0</v>
      </c>
      <c r="N132" s="9">
        <v>0</v>
      </c>
      <c r="O132" s="9">
        <v>56.513854000000002</v>
      </c>
      <c r="P132" s="9">
        <v>27.67427</v>
      </c>
      <c r="Q132" s="9">
        <v>12.556869000000001</v>
      </c>
      <c r="R132" s="9">
        <v>90.376276000000004</v>
      </c>
      <c r="S132" s="9">
        <v>35.661105999999997</v>
      </c>
      <c r="T132" s="9">
        <v>6.756729</v>
      </c>
      <c r="U132" s="9">
        <v>1.9017219999999999</v>
      </c>
      <c r="V132" s="9">
        <v>76.229932000000005</v>
      </c>
      <c r="W132" s="9">
        <v>0</v>
      </c>
      <c r="X132" s="9"/>
    </row>
    <row r="133" spans="1:24" x14ac:dyDescent="0.3">
      <c r="A133" s="49" t="s">
        <v>189</v>
      </c>
      <c r="B133" s="9">
        <v>1.3926160000000001</v>
      </c>
      <c r="C133" s="9">
        <v>0</v>
      </c>
      <c r="D133" s="9">
        <v>34.004392000000003</v>
      </c>
      <c r="E133" s="9">
        <v>48.272109999999998</v>
      </c>
      <c r="F133" s="9">
        <v>67.359938999999997</v>
      </c>
      <c r="G133" s="9">
        <v>534.51723800000002</v>
      </c>
      <c r="H133" s="9">
        <v>38.343317999999996</v>
      </c>
      <c r="I133" s="9">
        <v>2.8261120000000002</v>
      </c>
      <c r="J133" s="9">
        <v>39.870202999999997</v>
      </c>
      <c r="K133" s="9">
        <v>242.008996</v>
      </c>
      <c r="L133" s="63">
        <v>0</v>
      </c>
      <c r="M133" s="9">
        <v>2.6558190000000002</v>
      </c>
      <c r="N133" s="9">
        <v>3.1927089999999998</v>
      </c>
      <c r="O133" s="9">
        <v>33.766089999999998</v>
      </c>
      <c r="P133" s="9">
        <v>26.685825999999999</v>
      </c>
      <c r="Q133" s="9">
        <v>35.208021000000002</v>
      </c>
      <c r="R133" s="9">
        <v>116.821518</v>
      </c>
      <c r="S133" s="9">
        <v>34.937238000000001</v>
      </c>
      <c r="T133" s="9">
        <v>1.3577520000000001</v>
      </c>
      <c r="U133" s="9">
        <v>0.61034500000000003</v>
      </c>
      <c r="V133" s="9">
        <v>80.789428000000001</v>
      </c>
      <c r="W133" s="9">
        <v>0</v>
      </c>
      <c r="X133" s="9"/>
    </row>
    <row r="134" spans="1:24" x14ac:dyDescent="0.3">
      <c r="A134" s="49" t="s">
        <v>179</v>
      </c>
      <c r="B134" s="9">
        <v>0.84077199999999996</v>
      </c>
      <c r="C134" s="9">
        <v>0</v>
      </c>
      <c r="D134" s="9">
        <v>52.290748999999998</v>
      </c>
      <c r="E134" s="9">
        <v>52.671346</v>
      </c>
      <c r="F134" s="9">
        <v>31.416764000000001</v>
      </c>
      <c r="G134" s="9">
        <v>192.749188</v>
      </c>
      <c r="H134" s="9">
        <v>40.284567000000003</v>
      </c>
      <c r="I134" s="9">
        <v>0</v>
      </c>
      <c r="J134" s="9">
        <v>40.284567000000003</v>
      </c>
      <c r="K134" s="9">
        <v>150.544006</v>
      </c>
      <c r="L134" s="63">
        <v>0</v>
      </c>
      <c r="M134" s="9">
        <v>0</v>
      </c>
      <c r="N134" s="9">
        <v>0.21481800000000001</v>
      </c>
      <c r="O134" s="9">
        <v>51.645077000000001</v>
      </c>
      <c r="P134" s="9">
        <v>15.878568</v>
      </c>
      <c r="Q134" s="9">
        <v>11.69083</v>
      </c>
      <c r="R134" s="9">
        <v>77.336322999999993</v>
      </c>
      <c r="S134" s="9">
        <v>28.500025999999998</v>
      </c>
      <c r="T134" s="9">
        <v>4.7525409999999999</v>
      </c>
      <c r="U134" s="9">
        <v>0</v>
      </c>
      <c r="V134" s="9">
        <v>58.368135000000002</v>
      </c>
      <c r="W134" s="9">
        <v>0</v>
      </c>
      <c r="X134" s="9"/>
    </row>
    <row r="135" spans="1:24" x14ac:dyDescent="0.3">
      <c r="A135" s="49" t="s">
        <v>180</v>
      </c>
      <c r="B135" s="9">
        <v>3.9599820000000001</v>
      </c>
      <c r="C135" s="9">
        <v>1.348276</v>
      </c>
      <c r="D135" s="9">
        <v>61.710262999999998</v>
      </c>
      <c r="E135" s="9">
        <v>37.567898999999997</v>
      </c>
      <c r="F135" s="9">
        <v>26.316078999999998</v>
      </c>
      <c r="G135" s="9">
        <v>181.31894399999999</v>
      </c>
      <c r="H135" s="9">
        <v>31.229928999999998</v>
      </c>
      <c r="I135" s="9">
        <v>20.110624999999999</v>
      </c>
      <c r="J135" s="9">
        <v>37.090991000000002</v>
      </c>
      <c r="K135" s="9">
        <v>130.18921800000001</v>
      </c>
      <c r="L135" s="63">
        <v>0</v>
      </c>
      <c r="M135" s="9">
        <v>0</v>
      </c>
      <c r="N135" s="9">
        <v>0</v>
      </c>
      <c r="O135" s="9">
        <v>51.356999999999999</v>
      </c>
      <c r="P135" s="9">
        <v>13.353318</v>
      </c>
      <c r="Q135" s="9">
        <v>9.5726320000000005</v>
      </c>
      <c r="R135" s="9">
        <v>69.441554999999994</v>
      </c>
      <c r="S135" s="9">
        <v>17.852623999999999</v>
      </c>
      <c r="T135" s="9">
        <v>8.1870229999999999</v>
      </c>
      <c r="U135" s="9">
        <v>2.3086139999999999</v>
      </c>
      <c r="V135" s="9">
        <v>49.090969000000001</v>
      </c>
      <c r="W135" s="9">
        <v>0</v>
      </c>
      <c r="X135" s="9"/>
    </row>
    <row r="136" spans="1:24" x14ac:dyDescent="0.3">
      <c r="A136" s="49" t="s">
        <v>182</v>
      </c>
      <c r="B136" s="9">
        <v>1.32446</v>
      </c>
      <c r="C136" s="9">
        <v>1.1503939999999999</v>
      </c>
      <c r="D136" s="9">
        <v>81.253645000000006</v>
      </c>
      <c r="E136" s="9">
        <v>60.104413000000001</v>
      </c>
      <c r="F136" s="9">
        <v>36.122540999999998</v>
      </c>
      <c r="G136" s="9">
        <v>204.18610100000001</v>
      </c>
      <c r="H136" s="9">
        <v>33.590527000000002</v>
      </c>
      <c r="I136" s="9">
        <v>11.380117</v>
      </c>
      <c r="J136" s="9">
        <v>28.107050999999998</v>
      </c>
      <c r="K136" s="9">
        <v>157.38395700000001</v>
      </c>
      <c r="L136" s="63">
        <v>0</v>
      </c>
      <c r="M136" s="9">
        <v>0</v>
      </c>
      <c r="N136" s="9">
        <v>0.25977600000000001</v>
      </c>
      <c r="O136" s="9">
        <v>66.432460000000006</v>
      </c>
      <c r="P136" s="9">
        <v>21.886797000000001</v>
      </c>
      <c r="Q136" s="9">
        <v>4.4637099999999998</v>
      </c>
      <c r="R136" s="9">
        <v>80.716403</v>
      </c>
      <c r="S136" s="9">
        <v>21.852312000000001</v>
      </c>
      <c r="T136" s="9">
        <v>6.2564320000000002</v>
      </c>
      <c r="U136" s="9">
        <v>0.57774899999999996</v>
      </c>
      <c r="V136" s="9">
        <v>65.099789999999999</v>
      </c>
      <c r="W136" s="9">
        <v>0</v>
      </c>
      <c r="X136" s="9"/>
    </row>
    <row r="137" spans="1:24" x14ac:dyDescent="0.3">
      <c r="A137" s="49" t="s">
        <v>183</v>
      </c>
      <c r="B137" s="9">
        <v>0</v>
      </c>
      <c r="C137" s="9">
        <v>2.3657840000000001</v>
      </c>
      <c r="D137" s="9">
        <v>59.046785</v>
      </c>
      <c r="E137" s="9">
        <v>70.372241000000002</v>
      </c>
      <c r="F137" s="9">
        <v>32.882395000000002</v>
      </c>
      <c r="G137" s="9">
        <v>178.45237900000001</v>
      </c>
      <c r="H137" s="9">
        <v>30.640246999999999</v>
      </c>
      <c r="I137" s="9">
        <v>5.4555249999999997</v>
      </c>
      <c r="J137" s="9">
        <v>31.750693999999999</v>
      </c>
      <c r="K137" s="9">
        <v>186.68219500000001</v>
      </c>
      <c r="L137" s="63">
        <v>0</v>
      </c>
      <c r="M137" s="9">
        <v>0</v>
      </c>
      <c r="N137" s="9">
        <v>0</v>
      </c>
      <c r="O137" s="9">
        <v>72.796535000000006</v>
      </c>
      <c r="P137" s="9">
        <v>36.226689</v>
      </c>
      <c r="Q137" s="9">
        <v>9.9855599999999995</v>
      </c>
      <c r="R137" s="9">
        <v>79.665654000000004</v>
      </c>
      <c r="S137" s="9">
        <v>23.976451000000001</v>
      </c>
      <c r="T137" s="9">
        <v>6.6410900000000002</v>
      </c>
      <c r="U137" s="9">
        <v>4.029477</v>
      </c>
      <c r="V137" s="9">
        <v>88.846680000000006</v>
      </c>
      <c r="W137" s="9">
        <v>0</v>
      </c>
      <c r="X137" s="9"/>
    </row>
    <row r="138" spans="1:24" x14ac:dyDescent="0.3">
      <c r="A138" s="49" t="s">
        <v>184</v>
      </c>
      <c r="B138" s="9">
        <v>0</v>
      </c>
      <c r="C138" s="9">
        <v>0.83085799999999999</v>
      </c>
      <c r="D138" s="9">
        <v>43.752257</v>
      </c>
      <c r="E138" s="9">
        <v>40.359293999999998</v>
      </c>
      <c r="F138" s="9">
        <v>66.307264000000004</v>
      </c>
      <c r="G138" s="9">
        <v>279.35977500000001</v>
      </c>
      <c r="H138" s="9">
        <v>52.423408000000002</v>
      </c>
      <c r="I138" s="9">
        <v>2.0529069999999998</v>
      </c>
      <c r="J138" s="9">
        <v>52.861868999999999</v>
      </c>
      <c r="K138" s="9">
        <v>195.595336</v>
      </c>
      <c r="L138" s="63">
        <v>0</v>
      </c>
      <c r="M138" s="9">
        <v>0</v>
      </c>
      <c r="N138" s="9">
        <v>0</v>
      </c>
      <c r="O138" s="9">
        <v>50.098134000000002</v>
      </c>
      <c r="P138" s="9">
        <v>18.104631000000001</v>
      </c>
      <c r="Q138" s="9">
        <v>16.770941000000001</v>
      </c>
      <c r="R138" s="9">
        <v>92.555499999999995</v>
      </c>
      <c r="S138" s="9">
        <v>40.920985999999999</v>
      </c>
      <c r="T138" s="9">
        <v>3.2143540000000002</v>
      </c>
      <c r="U138" s="9">
        <v>3.6999360000000001</v>
      </c>
      <c r="V138" s="9">
        <v>71.084024999999997</v>
      </c>
      <c r="W138" s="9">
        <v>0</v>
      </c>
      <c r="X138" s="9"/>
    </row>
    <row r="139" spans="1:24" x14ac:dyDescent="0.3">
      <c r="A139" s="9" t="s">
        <v>1940</v>
      </c>
      <c r="B139" s="9">
        <v>4.7613430000000001</v>
      </c>
      <c r="C139" s="9">
        <v>1.1939010000000001</v>
      </c>
      <c r="D139" s="9">
        <v>113.662322</v>
      </c>
      <c r="E139" s="9">
        <v>102.137062</v>
      </c>
      <c r="F139" s="9">
        <v>85.084046999999998</v>
      </c>
      <c r="G139" s="9">
        <v>192.523933</v>
      </c>
      <c r="H139" s="9">
        <v>99.575700999999995</v>
      </c>
      <c r="I139" s="9">
        <v>5.7473619999999999</v>
      </c>
      <c r="J139" s="9">
        <v>99.229195000000004</v>
      </c>
      <c r="K139" s="9">
        <v>185.87413599999999</v>
      </c>
      <c r="L139" s="63">
        <v>0</v>
      </c>
      <c r="M139" s="9">
        <v>0.33773599999999998</v>
      </c>
      <c r="N139" s="9">
        <v>0.36943700000000002</v>
      </c>
      <c r="O139" s="9">
        <v>101.930854</v>
      </c>
      <c r="P139" s="9">
        <v>25.141919999999999</v>
      </c>
      <c r="Q139" s="9">
        <v>17.084091999999998</v>
      </c>
      <c r="R139" s="9">
        <v>99.050118999999995</v>
      </c>
      <c r="S139" s="9">
        <v>57.629752000000003</v>
      </c>
      <c r="T139" s="9">
        <v>4.0781650000000003</v>
      </c>
      <c r="U139" s="9">
        <v>1.1196299999999999</v>
      </c>
      <c r="V139" s="9">
        <v>82.374787999999995</v>
      </c>
      <c r="W139" s="9">
        <v>0</v>
      </c>
      <c r="X139" s="9"/>
    </row>
    <row r="140" spans="1:24" x14ac:dyDescent="0.3">
      <c r="A140" s="9" t="s">
        <v>1941</v>
      </c>
      <c r="B140" s="9">
        <v>6.3289070000000001</v>
      </c>
      <c r="C140" s="9">
        <v>1.2535240000000001</v>
      </c>
      <c r="D140" s="9">
        <v>106.96241000000001</v>
      </c>
      <c r="E140" s="9">
        <v>97.829212999999996</v>
      </c>
      <c r="F140" s="9">
        <v>67.580156000000002</v>
      </c>
      <c r="G140" s="9">
        <v>200.163523</v>
      </c>
      <c r="H140" s="9">
        <v>101.895861</v>
      </c>
      <c r="I140" s="9">
        <v>12.954169</v>
      </c>
      <c r="J140" s="9">
        <v>100.275863</v>
      </c>
      <c r="K140" s="9">
        <v>184.25118800000001</v>
      </c>
      <c r="L140" s="63">
        <v>0</v>
      </c>
      <c r="M140" s="9">
        <v>0.26316000000000001</v>
      </c>
      <c r="N140" s="9">
        <v>0.11484999999999999</v>
      </c>
      <c r="O140" s="9">
        <v>98.990587000000005</v>
      </c>
      <c r="P140" s="9">
        <v>23.469881999999998</v>
      </c>
      <c r="Q140" s="9">
        <v>15.937098000000001</v>
      </c>
      <c r="R140" s="9">
        <v>96.666954000000004</v>
      </c>
      <c r="S140" s="9">
        <v>68.399823999999995</v>
      </c>
      <c r="T140" s="9">
        <v>7.6046019999999999</v>
      </c>
      <c r="U140" s="9">
        <v>3.8169379999999999</v>
      </c>
      <c r="V140" s="9">
        <v>72.140631999999997</v>
      </c>
      <c r="W140" s="9">
        <v>0</v>
      </c>
      <c r="X140" s="9"/>
    </row>
    <row r="141" spans="1:24" x14ac:dyDescent="0.3">
      <c r="A141" s="9" t="s">
        <v>2383</v>
      </c>
      <c r="B141" s="9">
        <v>3.565315</v>
      </c>
      <c r="C141" s="9">
        <v>2.6981459999999999</v>
      </c>
      <c r="D141" s="9">
        <v>4.4187240000000001</v>
      </c>
      <c r="E141" s="9">
        <v>238.886281</v>
      </c>
      <c r="F141" s="9">
        <v>15.089643000000001</v>
      </c>
      <c r="G141" s="9">
        <v>171.33301700000001</v>
      </c>
      <c r="H141" s="9">
        <v>46.533016000000003</v>
      </c>
      <c r="I141" s="9">
        <v>0</v>
      </c>
      <c r="J141" s="9">
        <v>46.533016000000003</v>
      </c>
      <c r="K141" s="9">
        <v>184.488823</v>
      </c>
      <c r="L141" s="63">
        <v>0</v>
      </c>
      <c r="M141" s="9">
        <v>2.4731640000000001</v>
      </c>
      <c r="N141" s="9">
        <v>0</v>
      </c>
      <c r="O141" s="9">
        <v>4.3210389999999999</v>
      </c>
      <c r="P141" s="9">
        <v>34.470846999999999</v>
      </c>
      <c r="Q141" s="9">
        <v>9.1309190000000005</v>
      </c>
      <c r="R141" s="9">
        <v>34.722226999999997</v>
      </c>
      <c r="S141" s="9">
        <v>10.275304999999999</v>
      </c>
      <c r="T141" s="9">
        <v>0</v>
      </c>
      <c r="U141" s="9">
        <v>1.000963</v>
      </c>
      <c r="V141" s="9">
        <v>24.250384</v>
      </c>
      <c r="W141" s="9">
        <v>0</v>
      </c>
      <c r="X141" s="9"/>
    </row>
    <row r="142" spans="1:24" x14ac:dyDescent="0.3">
      <c r="A142" s="9" t="s">
        <v>2385</v>
      </c>
      <c r="B142" s="9">
        <v>0</v>
      </c>
      <c r="C142" s="9">
        <v>0</v>
      </c>
      <c r="D142" s="9">
        <v>0</v>
      </c>
      <c r="E142" s="9">
        <v>10.366941000000001</v>
      </c>
      <c r="F142" s="9">
        <v>0</v>
      </c>
      <c r="G142" s="9">
        <v>17.619645999999999</v>
      </c>
      <c r="H142" s="9">
        <v>76.824523999999997</v>
      </c>
      <c r="I142" s="9">
        <v>0</v>
      </c>
      <c r="J142" s="9">
        <v>94.44417</v>
      </c>
      <c r="K142" s="9">
        <v>0</v>
      </c>
      <c r="L142" s="63">
        <v>0</v>
      </c>
      <c r="M142" s="9">
        <v>0</v>
      </c>
      <c r="N142" s="9">
        <v>0</v>
      </c>
      <c r="O142" s="9">
        <v>0</v>
      </c>
      <c r="P142" s="9">
        <v>5.5486360000000001</v>
      </c>
      <c r="Q142" s="9">
        <v>0</v>
      </c>
      <c r="R142" s="9">
        <v>1.74498</v>
      </c>
      <c r="S142" s="9">
        <v>28.707246999999999</v>
      </c>
      <c r="T142" s="9">
        <v>3.398854</v>
      </c>
      <c r="U142" s="9">
        <v>0</v>
      </c>
      <c r="V142" s="9">
        <v>0</v>
      </c>
      <c r="W142" s="9">
        <v>8.2391970000000008</v>
      </c>
      <c r="X142" s="9"/>
    </row>
    <row r="143" spans="1:24" x14ac:dyDescent="0.3">
      <c r="A143" s="9" t="s">
        <v>2387</v>
      </c>
      <c r="B143" s="9">
        <v>0</v>
      </c>
      <c r="C143" s="9">
        <v>0</v>
      </c>
      <c r="D143" s="9">
        <v>0</v>
      </c>
      <c r="E143" s="9">
        <v>67.810346999999993</v>
      </c>
      <c r="F143" s="9">
        <v>334.35755799999998</v>
      </c>
      <c r="G143" s="9">
        <v>205.17621800000001</v>
      </c>
      <c r="H143" s="9">
        <v>0</v>
      </c>
      <c r="I143" s="9">
        <v>0</v>
      </c>
      <c r="J143" s="9">
        <v>0</v>
      </c>
      <c r="K143" s="9">
        <v>0</v>
      </c>
      <c r="L143" s="63">
        <v>0</v>
      </c>
      <c r="M143" s="9">
        <v>0.275038</v>
      </c>
      <c r="N143" s="9">
        <v>0</v>
      </c>
      <c r="O143" s="9">
        <v>0.63297999999999999</v>
      </c>
      <c r="P143" s="9">
        <v>0.56420199999999998</v>
      </c>
      <c r="Q143" s="9">
        <v>1.2959970000000001</v>
      </c>
      <c r="R143" s="9">
        <v>0.41911599999999999</v>
      </c>
      <c r="S143" s="9">
        <v>0</v>
      </c>
      <c r="T143" s="9">
        <v>0</v>
      </c>
      <c r="U143" s="9">
        <v>1.804781</v>
      </c>
      <c r="V143" s="9">
        <v>0.27475300000000002</v>
      </c>
      <c r="W143" s="9">
        <v>0</v>
      </c>
      <c r="X143" s="9"/>
    </row>
    <row r="144" spans="1:24" x14ac:dyDescent="0.3">
      <c r="A144" s="9" t="s">
        <v>1942</v>
      </c>
      <c r="B144" s="9">
        <v>0</v>
      </c>
      <c r="C144" s="9">
        <v>0</v>
      </c>
      <c r="D144" s="9">
        <v>15.895003000000001</v>
      </c>
      <c r="E144" s="9">
        <v>93.825158999999999</v>
      </c>
      <c r="F144" s="9">
        <v>189.36728400000001</v>
      </c>
      <c r="G144" s="9">
        <v>334.86445200000003</v>
      </c>
      <c r="H144" s="9">
        <v>96.858521999999994</v>
      </c>
      <c r="I144" s="9">
        <v>171.643866</v>
      </c>
      <c r="J144" s="9">
        <v>20.823681000000001</v>
      </c>
      <c r="K144" s="9">
        <v>123.995189</v>
      </c>
      <c r="L144" s="63">
        <v>82.780540000000002</v>
      </c>
      <c r="M144" s="9">
        <v>0</v>
      </c>
      <c r="N144" s="9">
        <v>0.80730800000000003</v>
      </c>
      <c r="O144" s="9">
        <v>12.487628000000001</v>
      </c>
      <c r="P144" s="9">
        <v>48.106059999999999</v>
      </c>
      <c r="Q144" s="9">
        <v>47.592506999999998</v>
      </c>
      <c r="R144" s="9">
        <v>52.840156</v>
      </c>
      <c r="S144" s="9">
        <v>30.595177</v>
      </c>
      <c r="T144" s="9">
        <v>38.638930999999999</v>
      </c>
      <c r="U144" s="9">
        <v>0</v>
      </c>
      <c r="V144" s="9">
        <v>34.632458</v>
      </c>
      <c r="W144" s="9">
        <v>19.712702</v>
      </c>
      <c r="X144" s="9"/>
    </row>
    <row r="145" spans="1:24" x14ac:dyDescent="0.3">
      <c r="A145" s="9" t="s">
        <v>1943</v>
      </c>
      <c r="B145" s="9">
        <v>0</v>
      </c>
      <c r="C145" s="9">
        <v>0</v>
      </c>
      <c r="D145" s="9">
        <v>26.989936</v>
      </c>
      <c r="E145" s="9">
        <v>84.400394000000006</v>
      </c>
      <c r="F145" s="9">
        <v>123.810461</v>
      </c>
      <c r="G145" s="9">
        <v>238.57543699999999</v>
      </c>
      <c r="H145" s="9">
        <v>86.098102999999995</v>
      </c>
      <c r="I145" s="9">
        <v>150.794555</v>
      </c>
      <c r="J145" s="9">
        <v>17.392206999999999</v>
      </c>
      <c r="K145" s="9">
        <v>123.232011</v>
      </c>
      <c r="L145" s="63">
        <v>73.684010999999998</v>
      </c>
      <c r="M145" s="9">
        <v>0</v>
      </c>
      <c r="N145" s="9">
        <v>0</v>
      </c>
      <c r="O145" s="9">
        <v>30.407623000000001</v>
      </c>
      <c r="P145" s="9">
        <v>67.470247999999998</v>
      </c>
      <c r="Q145" s="9">
        <v>50.719026999999997</v>
      </c>
      <c r="R145" s="9">
        <v>60.364258</v>
      </c>
      <c r="S145" s="9">
        <v>35.592790999999998</v>
      </c>
      <c r="T145" s="9">
        <v>47.623294000000001</v>
      </c>
      <c r="U145" s="9">
        <v>0</v>
      </c>
      <c r="V145" s="9">
        <v>48.771171000000002</v>
      </c>
      <c r="W145" s="9">
        <v>25.387789999999999</v>
      </c>
      <c r="X145" s="9"/>
    </row>
    <row r="146" spans="1:24" x14ac:dyDescent="0.3">
      <c r="A146" s="10" t="s">
        <v>1944</v>
      </c>
      <c r="B146" s="10">
        <v>0</v>
      </c>
      <c r="C146" s="10">
        <v>0</v>
      </c>
      <c r="D146" s="5">
        <v>37.996532999999999</v>
      </c>
      <c r="E146" s="5">
        <v>97.030494000000004</v>
      </c>
      <c r="F146" s="5">
        <v>106.077941</v>
      </c>
      <c r="G146" s="5">
        <v>260.725437</v>
      </c>
      <c r="H146" s="5">
        <v>113.994799</v>
      </c>
      <c r="I146" s="5">
        <v>87.936257999999995</v>
      </c>
      <c r="J146" s="5">
        <v>49.265794999999997</v>
      </c>
      <c r="K146" s="5">
        <v>152.09024400000001</v>
      </c>
      <c r="L146" s="64">
        <v>40.203462000000002</v>
      </c>
      <c r="M146" s="66">
        <v>0.52271999999999996</v>
      </c>
      <c r="N146" s="10">
        <v>0.73507299999999998</v>
      </c>
      <c r="O146" s="10">
        <v>31.238980000000002</v>
      </c>
      <c r="P146" s="10">
        <v>40.535772999999999</v>
      </c>
      <c r="Q146" s="10">
        <v>29.455819000000002</v>
      </c>
      <c r="R146" s="10">
        <v>56.192700000000002</v>
      </c>
      <c r="S146" s="10">
        <v>52.692265999999996</v>
      </c>
      <c r="T146" s="10">
        <v>22.689461999999999</v>
      </c>
      <c r="U146" s="10">
        <v>1.824754</v>
      </c>
      <c r="V146" s="10">
        <v>45.21922</v>
      </c>
      <c r="W146" s="10">
        <v>13.249738000000001</v>
      </c>
    </row>
  </sheetData>
  <mergeCells count="9">
    <mergeCell ref="V3:W3"/>
    <mergeCell ref="M2:W2"/>
    <mergeCell ref="Q3:U3"/>
    <mergeCell ref="A2:A4"/>
    <mergeCell ref="F3:J3"/>
    <mergeCell ref="B3:C3"/>
    <mergeCell ref="K3:L3"/>
    <mergeCell ref="B2:L2"/>
    <mergeCell ref="M3:N3"/>
  </mergeCells>
  <phoneticPr fontId="1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A02D3-6717-4355-AFAE-466E9655BE20}">
  <dimension ref="A1:S13"/>
  <sheetViews>
    <sheetView workbookViewId="0">
      <selection activeCell="I14" sqref="I14"/>
    </sheetView>
  </sheetViews>
  <sheetFormatPr defaultColWidth="9" defaultRowHeight="14" x14ac:dyDescent="0.3"/>
  <cols>
    <col min="1" max="1" width="9" style="3"/>
    <col min="2" max="2" width="12.33203125" style="3" customWidth="1"/>
    <col min="3" max="4" width="11.1640625" style="3" bestFit="1" customWidth="1"/>
    <col min="5" max="16384" width="9" style="3"/>
  </cols>
  <sheetData>
    <row r="1" spans="1:19" x14ac:dyDescent="0.3">
      <c r="A1" s="2" t="s">
        <v>2991</v>
      </c>
    </row>
    <row r="2" spans="1:19" x14ac:dyDescent="0.3">
      <c r="A2" s="7"/>
      <c r="B2" s="7" t="s">
        <v>187</v>
      </c>
      <c r="C2" s="7" t="s">
        <v>2110</v>
      </c>
      <c r="D2" s="7" t="s">
        <v>2111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x14ac:dyDescent="0.3">
      <c r="A3" s="67" t="s">
        <v>2112</v>
      </c>
      <c r="B3" s="9">
        <v>0</v>
      </c>
      <c r="C3" s="9">
        <v>0</v>
      </c>
      <c r="D3" s="9">
        <v>0.35041899999999998</v>
      </c>
      <c r="E3" s="9"/>
      <c r="F3" s="9"/>
      <c r="G3" s="9"/>
      <c r="H3" s="9"/>
      <c r="I3" s="9"/>
      <c r="J3" s="9"/>
      <c r="K3" s="9"/>
      <c r="L3" s="9"/>
    </row>
    <row r="4" spans="1:19" x14ac:dyDescent="0.3">
      <c r="A4" s="67" t="s">
        <v>2113</v>
      </c>
      <c r="B4" s="9">
        <v>0</v>
      </c>
      <c r="C4" s="9">
        <v>0</v>
      </c>
      <c r="D4" s="9">
        <v>0</v>
      </c>
      <c r="E4" s="9"/>
      <c r="F4" s="9"/>
      <c r="G4" s="9"/>
      <c r="H4" s="9"/>
      <c r="I4" s="9"/>
      <c r="J4" s="9"/>
      <c r="K4" s="9"/>
      <c r="L4" s="9"/>
    </row>
    <row r="5" spans="1:19" x14ac:dyDescent="0.3">
      <c r="A5" s="67" t="s">
        <v>2093</v>
      </c>
      <c r="B5" s="9">
        <v>42.530593000000003</v>
      </c>
      <c r="C5" s="9">
        <v>16.836763999999999</v>
      </c>
      <c r="D5" s="9">
        <v>31.872816</v>
      </c>
      <c r="E5" s="9"/>
      <c r="F5" s="9"/>
      <c r="G5" s="9"/>
      <c r="H5" s="9"/>
      <c r="I5" s="9"/>
      <c r="J5" s="9"/>
      <c r="K5" s="9"/>
      <c r="L5" s="9"/>
    </row>
    <row r="6" spans="1:19" x14ac:dyDescent="0.3">
      <c r="A6" s="67" t="s">
        <v>2114</v>
      </c>
      <c r="B6" s="9">
        <v>32.540508000000003</v>
      </c>
      <c r="C6" s="9">
        <v>32.285727000000001</v>
      </c>
      <c r="D6" s="9">
        <v>36.727699000000001</v>
      </c>
      <c r="F6" s="9"/>
      <c r="G6" s="9"/>
      <c r="H6" s="9"/>
    </row>
    <row r="7" spans="1:19" x14ac:dyDescent="0.3">
      <c r="A7" s="67" t="s">
        <v>2115</v>
      </c>
      <c r="B7" s="9">
        <v>73.129829999999998</v>
      </c>
      <c r="C7" s="9">
        <v>45.116945999999999</v>
      </c>
      <c r="D7" s="9">
        <v>66.707618999999994</v>
      </c>
      <c r="F7" s="9"/>
      <c r="G7" s="9"/>
      <c r="H7" s="9"/>
    </row>
    <row r="8" spans="1:19" x14ac:dyDescent="0.3">
      <c r="A8" s="67" t="s">
        <v>2116</v>
      </c>
      <c r="B8" s="9">
        <v>276.78319299999998</v>
      </c>
      <c r="C8" s="9">
        <v>209.44039000000001</v>
      </c>
      <c r="D8" s="9">
        <v>265.31585200000001</v>
      </c>
      <c r="F8" s="9"/>
      <c r="G8" s="9"/>
      <c r="H8" s="9"/>
    </row>
    <row r="9" spans="1:19" x14ac:dyDescent="0.3">
      <c r="A9" s="67" t="s">
        <v>2117</v>
      </c>
      <c r="B9" s="9">
        <v>2.5792760000000001</v>
      </c>
      <c r="C9" s="9">
        <v>0</v>
      </c>
      <c r="D9" s="9">
        <v>1.1155539999999999</v>
      </c>
      <c r="F9" s="9"/>
      <c r="G9" s="9"/>
      <c r="H9" s="9"/>
    </row>
    <row r="10" spans="1:19" x14ac:dyDescent="0.3">
      <c r="A10" s="67" t="s">
        <v>2118</v>
      </c>
      <c r="B10" s="9">
        <v>0</v>
      </c>
      <c r="C10" s="9">
        <v>0</v>
      </c>
      <c r="D10" s="9">
        <v>0.60694099999999995</v>
      </c>
      <c r="F10" s="9"/>
      <c r="G10" s="9"/>
      <c r="H10" s="9"/>
    </row>
    <row r="11" spans="1:19" x14ac:dyDescent="0.3">
      <c r="A11" s="67" t="s">
        <v>2119</v>
      </c>
      <c r="B11" s="9">
        <v>3.6283699999999999</v>
      </c>
      <c r="C11" s="9">
        <v>1.584946</v>
      </c>
      <c r="D11" s="9">
        <v>2.614309</v>
      </c>
      <c r="F11" s="9"/>
      <c r="G11" s="9"/>
      <c r="H11" s="9"/>
    </row>
    <row r="12" spans="1:19" x14ac:dyDescent="0.3">
      <c r="A12" s="67" t="s">
        <v>2120</v>
      </c>
      <c r="B12" s="9">
        <v>156.137575</v>
      </c>
      <c r="C12" s="9">
        <v>95.30104</v>
      </c>
      <c r="D12" s="9">
        <v>145.48680999999999</v>
      </c>
      <c r="F12" s="9"/>
      <c r="G12" s="9"/>
      <c r="H12" s="9"/>
    </row>
    <row r="13" spans="1:19" x14ac:dyDescent="0.3">
      <c r="A13" s="68" t="s">
        <v>2121</v>
      </c>
      <c r="B13" s="10">
        <v>0</v>
      </c>
      <c r="C13" s="10">
        <v>0</v>
      </c>
      <c r="D13" s="10">
        <v>0</v>
      </c>
      <c r="F13" s="9"/>
      <c r="G13" s="9"/>
      <c r="H13" s="9"/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6"/>
  <sheetViews>
    <sheetView workbookViewId="0">
      <selection activeCell="E14" sqref="E14"/>
    </sheetView>
  </sheetViews>
  <sheetFormatPr defaultColWidth="9" defaultRowHeight="14" x14ac:dyDescent="0.3"/>
  <cols>
    <col min="1" max="1" width="15.33203125" style="3" customWidth="1"/>
    <col min="2" max="2" width="12.5" style="3" bestFit="1" customWidth="1"/>
    <col min="3" max="3" width="13.1640625" style="3" bestFit="1" customWidth="1"/>
    <col min="4" max="4" width="13.83203125" style="3" customWidth="1"/>
    <col min="5" max="5" width="17.5" style="3" customWidth="1"/>
    <col min="6" max="6" width="106.83203125" style="3" bestFit="1" customWidth="1"/>
    <col min="7" max="16384" width="9" style="3"/>
  </cols>
  <sheetData>
    <row r="1" spans="1:6" x14ac:dyDescent="0.3">
      <c r="A1" s="52" t="s">
        <v>2992</v>
      </c>
      <c r="B1" s="52"/>
    </row>
    <row r="2" spans="1:6" x14ac:dyDescent="0.3">
      <c r="A2" s="1" t="s">
        <v>239</v>
      </c>
      <c r="B2" s="7" t="s">
        <v>2222</v>
      </c>
      <c r="C2" s="7" t="s">
        <v>2223</v>
      </c>
      <c r="D2" s="70" t="s">
        <v>2091</v>
      </c>
      <c r="E2" s="70" t="s">
        <v>2092</v>
      </c>
      <c r="F2" s="7" t="s">
        <v>242</v>
      </c>
    </row>
    <row r="3" spans="1:6" x14ac:dyDescent="0.3">
      <c r="A3" s="9" t="s">
        <v>2124</v>
      </c>
      <c r="B3" s="9">
        <v>62.75</v>
      </c>
      <c r="C3" s="9">
        <v>2.73</v>
      </c>
      <c r="D3" s="9" t="s">
        <v>2125</v>
      </c>
      <c r="E3" s="9" t="s">
        <v>2126</v>
      </c>
      <c r="F3" s="9" t="s">
        <v>2127</v>
      </c>
    </row>
    <row r="4" spans="1:6" x14ac:dyDescent="0.3">
      <c r="A4" s="9" t="s">
        <v>1089</v>
      </c>
      <c r="B4" s="9">
        <v>75.09</v>
      </c>
      <c r="C4" s="9">
        <v>3.85</v>
      </c>
      <c r="D4" s="9" t="s">
        <v>2128</v>
      </c>
      <c r="E4" s="9" t="s">
        <v>2129</v>
      </c>
      <c r="F4" s="9" t="s">
        <v>1090</v>
      </c>
    </row>
    <row r="5" spans="1:6" x14ac:dyDescent="0.3">
      <c r="A5" s="9" t="s">
        <v>1098</v>
      </c>
      <c r="B5" s="9">
        <v>78.87</v>
      </c>
      <c r="C5" s="9">
        <v>1.94</v>
      </c>
      <c r="D5" s="9" t="s">
        <v>2130</v>
      </c>
      <c r="E5" s="9" t="s">
        <v>2131</v>
      </c>
      <c r="F5" s="9" t="s">
        <v>2908</v>
      </c>
    </row>
    <row r="6" spans="1:6" x14ac:dyDescent="0.3">
      <c r="A6" s="9" t="s">
        <v>1123</v>
      </c>
      <c r="B6" s="9">
        <v>91.61</v>
      </c>
      <c r="C6" s="9">
        <v>0.97</v>
      </c>
      <c r="D6" s="9" t="s">
        <v>2132</v>
      </c>
      <c r="E6" s="9" t="s">
        <v>2133</v>
      </c>
      <c r="F6" s="9" t="s">
        <v>1124</v>
      </c>
    </row>
    <row r="7" spans="1:6" x14ac:dyDescent="0.3">
      <c r="A7" s="9" t="s">
        <v>1114</v>
      </c>
      <c r="B7" s="9">
        <v>62.46</v>
      </c>
      <c r="C7" s="9">
        <v>1.52</v>
      </c>
      <c r="D7" s="9" t="s">
        <v>2134</v>
      </c>
      <c r="E7" s="9" t="s">
        <v>2135</v>
      </c>
      <c r="F7" s="9" t="s">
        <v>1115</v>
      </c>
    </row>
    <row r="8" spans="1:6" x14ac:dyDescent="0.3">
      <c r="A8" s="9" t="s">
        <v>1142</v>
      </c>
      <c r="B8" s="9">
        <v>55.51</v>
      </c>
      <c r="C8" s="9">
        <v>0</v>
      </c>
      <c r="D8" s="9" t="s">
        <v>2136</v>
      </c>
      <c r="E8" s="9" t="s">
        <v>2137</v>
      </c>
      <c r="F8" s="9" t="s">
        <v>1143</v>
      </c>
    </row>
    <row r="9" spans="1:6" x14ac:dyDescent="0.3">
      <c r="A9" s="9" t="s">
        <v>1149</v>
      </c>
      <c r="B9" s="9">
        <v>68.680000000000007</v>
      </c>
      <c r="C9" s="9">
        <v>1.29</v>
      </c>
      <c r="D9" s="9" t="s">
        <v>2138</v>
      </c>
      <c r="E9" s="9" t="s">
        <v>2139</v>
      </c>
      <c r="F9" s="9" t="s">
        <v>1150</v>
      </c>
    </row>
    <row r="10" spans="1:6" x14ac:dyDescent="0.3">
      <c r="A10" s="9" t="s">
        <v>1156</v>
      </c>
      <c r="B10" s="9">
        <v>62.61</v>
      </c>
      <c r="C10" s="9">
        <v>2.4</v>
      </c>
      <c r="D10" s="9" t="s">
        <v>2140</v>
      </c>
      <c r="E10" s="9" t="s">
        <v>2140</v>
      </c>
      <c r="F10" s="9" t="s">
        <v>1157</v>
      </c>
    </row>
    <row r="11" spans="1:6" x14ac:dyDescent="0.3">
      <c r="A11" s="9" t="s">
        <v>1188</v>
      </c>
      <c r="B11" s="9">
        <v>51.6</v>
      </c>
      <c r="C11" s="9">
        <v>3.45</v>
      </c>
      <c r="D11" s="9" t="s">
        <v>2141</v>
      </c>
      <c r="E11" s="9" t="s">
        <v>2142</v>
      </c>
      <c r="F11" s="9" t="s">
        <v>1040</v>
      </c>
    </row>
    <row r="12" spans="1:6" x14ac:dyDescent="0.3">
      <c r="A12" s="9" t="s">
        <v>1210</v>
      </c>
      <c r="B12" s="9">
        <v>82.11</v>
      </c>
      <c r="C12" s="9">
        <v>1.61</v>
      </c>
      <c r="D12" s="9" t="s">
        <v>2143</v>
      </c>
      <c r="E12" s="9" t="s">
        <v>2144</v>
      </c>
      <c r="F12" s="9" t="s">
        <v>1048</v>
      </c>
    </row>
    <row r="13" spans="1:6" x14ac:dyDescent="0.3">
      <c r="A13" s="9" t="s">
        <v>1233</v>
      </c>
      <c r="B13" s="9">
        <v>62.1</v>
      </c>
      <c r="C13" s="9">
        <v>7.96</v>
      </c>
      <c r="D13" s="9" t="s">
        <v>2145</v>
      </c>
      <c r="E13" s="9" t="s">
        <v>2146</v>
      </c>
      <c r="F13" s="9" t="s">
        <v>1222</v>
      </c>
    </row>
    <row r="14" spans="1:6" x14ac:dyDescent="0.3">
      <c r="A14" s="9" t="s">
        <v>1248</v>
      </c>
      <c r="B14" s="9">
        <v>52.62</v>
      </c>
      <c r="C14" s="9">
        <v>9.5399999999999991</v>
      </c>
      <c r="D14" s="9" t="s">
        <v>2147</v>
      </c>
      <c r="E14" s="9" t="s">
        <v>2148</v>
      </c>
      <c r="F14" s="9" t="s">
        <v>1249</v>
      </c>
    </row>
    <row r="15" spans="1:6" x14ac:dyDescent="0.3">
      <c r="A15" s="9" t="s">
        <v>1252</v>
      </c>
      <c r="B15" s="9">
        <v>87.42</v>
      </c>
      <c r="C15" s="9">
        <v>2</v>
      </c>
      <c r="D15" s="9" t="s">
        <v>2149</v>
      </c>
      <c r="E15" s="9" t="s">
        <v>2150</v>
      </c>
      <c r="F15" s="9" t="s">
        <v>1253</v>
      </c>
    </row>
    <row r="16" spans="1:6" x14ac:dyDescent="0.3">
      <c r="A16" s="9" t="s">
        <v>1282</v>
      </c>
      <c r="B16" s="9">
        <v>70.650000000000006</v>
      </c>
      <c r="C16" s="9">
        <v>2.58</v>
      </c>
      <c r="D16" s="9" t="s">
        <v>2151</v>
      </c>
      <c r="E16" s="9" t="s">
        <v>2152</v>
      </c>
      <c r="F16" s="9" t="s">
        <v>1082</v>
      </c>
    </row>
    <row r="17" spans="1:6" x14ac:dyDescent="0.3">
      <c r="A17" s="9" t="s">
        <v>434</v>
      </c>
      <c r="B17" s="9">
        <v>98.12</v>
      </c>
      <c r="C17" s="9">
        <v>2.0699999999999998</v>
      </c>
      <c r="D17" s="9" t="s">
        <v>2153</v>
      </c>
      <c r="E17" s="9" t="s">
        <v>2154</v>
      </c>
      <c r="F17" s="9" t="s">
        <v>2155</v>
      </c>
    </row>
    <row r="18" spans="1:6" x14ac:dyDescent="0.3">
      <c r="A18" s="9" t="s">
        <v>485</v>
      </c>
      <c r="B18" s="9">
        <v>64.61</v>
      </c>
      <c r="C18" s="9">
        <v>4.0359999999999996</v>
      </c>
      <c r="D18" s="9" t="s">
        <v>2156</v>
      </c>
      <c r="E18" s="9" t="s">
        <v>2157</v>
      </c>
      <c r="F18" s="9" t="s">
        <v>2158</v>
      </c>
    </row>
    <row r="19" spans="1:6" x14ac:dyDescent="0.3">
      <c r="A19" s="9" t="s">
        <v>571</v>
      </c>
      <c r="B19" s="9">
        <v>91.56</v>
      </c>
      <c r="C19" s="9">
        <v>3.08</v>
      </c>
      <c r="D19" s="9" t="s">
        <v>2159</v>
      </c>
      <c r="E19" s="9" t="s">
        <v>2160</v>
      </c>
      <c r="F19" s="9" t="s">
        <v>2953</v>
      </c>
    </row>
    <row r="20" spans="1:6" x14ac:dyDescent="0.3">
      <c r="A20" s="9" t="s">
        <v>742</v>
      </c>
      <c r="B20" s="9">
        <v>97.67</v>
      </c>
      <c r="C20" s="9">
        <v>3.383</v>
      </c>
      <c r="D20" s="9" t="s">
        <v>2161</v>
      </c>
      <c r="E20" s="9" t="s">
        <v>2162</v>
      </c>
      <c r="F20" s="9" t="s">
        <v>435</v>
      </c>
    </row>
    <row r="21" spans="1:6" x14ac:dyDescent="0.3">
      <c r="A21" s="9" t="s">
        <v>1429</v>
      </c>
      <c r="B21" s="9">
        <v>69.7</v>
      </c>
      <c r="C21" s="9">
        <v>2.96</v>
      </c>
      <c r="D21" s="9" t="s">
        <v>2163</v>
      </c>
      <c r="E21" s="9" t="s">
        <v>2164</v>
      </c>
      <c r="F21" s="9" t="s">
        <v>1430</v>
      </c>
    </row>
    <row r="22" spans="1:6" x14ac:dyDescent="0.3">
      <c r="A22" s="9" t="s">
        <v>1418</v>
      </c>
      <c r="B22" s="9">
        <v>56.9</v>
      </c>
      <c r="C22" s="9">
        <v>8.18</v>
      </c>
      <c r="D22" s="9" t="s">
        <v>2165</v>
      </c>
      <c r="E22" s="9" t="s">
        <v>2166</v>
      </c>
      <c r="F22" s="9" t="s">
        <v>1419</v>
      </c>
    </row>
    <row r="23" spans="1:6" x14ac:dyDescent="0.3">
      <c r="A23" s="9" t="s">
        <v>1444</v>
      </c>
      <c r="B23" s="9">
        <v>84.45</v>
      </c>
      <c r="C23" s="9">
        <v>3.3</v>
      </c>
      <c r="D23" s="9" t="s">
        <v>2167</v>
      </c>
      <c r="E23" s="9" t="s">
        <v>2168</v>
      </c>
      <c r="F23" s="9" t="s">
        <v>1445</v>
      </c>
    </row>
    <row r="24" spans="1:6" x14ac:dyDescent="0.3">
      <c r="A24" s="9" t="s">
        <v>1449</v>
      </c>
      <c r="B24" s="9">
        <v>94.52</v>
      </c>
      <c r="C24" s="9">
        <v>3.87</v>
      </c>
      <c r="D24" s="9" t="s">
        <v>2169</v>
      </c>
      <c r="E24" s="9" t="s">
        <v>2170</v>
      </c>
      <c r="F24" s="9" t="s">
        <v>1082</v>
      </c>
    </row>
    <row r="25" spans="1:6" x14ac:dyDescent="0.3">
      <c r="A25" s="9" t="s">
        <v>1478</v>
      </c>
      <c r="B25" s="9">
        <v>94.99</v>
      </c>
      <c r="C25" s="9">
        <v>1.42</v>
      </c>
      <c r="D25" s="9" t="s">
        <v>2171</v>
      </c>
      <c r="E25" s="9" t="s">
        <v>2172</v>
      </c>
      <c r="F25" s="9" t="s">
        <v>2173</v>
      </c>
    </row>
    <row r="26" spans="1:6" x14ac:dyDescent="0.3">
      <c r="A26" s="9" t="s">
        <v>1500</v>
      </c>
      <c r="B26" s="9">
        <v>81.05</v>
      </c>
      <c r="C26" s="9">
        <v>4.4000000000000004</v>
      </c>
      <c r="D26" s="9" t="s">
        <v>2174</v>
      </c>
      <c r="E26" s="9" t="s">
        <v>2175</v>
      </c>
      <c r="F26" s="9" t="s">
        <v>518</v>
      </c>
    </row>
    <row r="27" spans="1:6" x14ac:dyDescent="0.3">
      <c r="A27" s="9" t="s">
        <v>1546</v>
      </c>
      <c r="B27" s="9">
        <v>87.9</v>
      </c>
      <c r="C27" s="9">
        <v>6.16</v>
      </c>
      <c r="D27" s="9" t="s">
        <v>2176</v>
      </c>
      <c r="E27" s="9" t="s">
        <v>2177</v>
      </c>
      <c r="F27" s="9" t="s">
        <v>1068</v>
      </c>
    </row>
    <row r="28" spans="1:6" x14ac:dyDescent="0.3">
      <c r="A28" s="9" t="s">
        <v>1587</v>
      </c>
      <c r="B28" s="9">
        <v>92.75</v>
      </c>
      <c r="C28" s="9">
        <v>2.8</v>
      </c>
      <c r="D28" s="9" t="s">
        <v>2178</v>
      </c>
      <c r="E28" s="9" t="s">
        <v>2179</v>
      </c>
      <c r="F28" s="9" t="s">
        <v>1260</v>
      </c>
    </row>
    <row r="29" spans="1:6" x14ac:dyDescent="0.3">
      <c r="A29" s="9" t="s">
        <v>1603</v>
      </c>
      <c r="B29" s="9">
        <v>82.09</v>
      </c>
      <c r="C29" s="9">
        <v>1.87</v>
      </c>
      <c r="D29" s="9" t="s">
        <v>2180</v>
      </c>
      <c r="E29" s="9" t="s">
        <v>2181</v>
      </c>
      <c r="F29" s="9" t="s">
        <v>1604</v>
      </c>
    </row>
    <row r="30" spans="1:6" x14ac:dyDescent="0.3">
      <c r="A30" s="9" t="s">
        <v>1624</v>
      </c>
      <c r="B30" s="9">
        <v>82.9</v>
      </c>
      <c r="C30" s="9">
        <v>9.0299999999999994</v>
      </c>
      <c r="D30" s="9" t="s">
        <v>2182</v>
      </c>
      <c r="E30" s="9" t="s">
        <v>2183</v>
      </c>
      <c r="F30" s="9" t="s">
        <v>1625</v>
      </c>
    </row>
    <row r="31" spans="1:6" x14ac:dyDescent="0.3">
      <c r="A31" s="9" t="s">
        <v>1661</v>
      </c>
      <c r="B31" s="9">
        <v>79.8</v>
      </c>
      <c r="C31" s="9">
        <v>3.21</v>
      </c>
      <c r="D31" s="9" t="s">
        <v>2184</v>
      </c>
      <c r="E31" s="9" t="s">
        <v>2185</v>
      </c>
      <c r="F31" s="9" t="s">
        <v>1662</v>
      </c>
    </row>
    <row r="32" spans="1:6" x14ac:dyDescent="0.3">
      <c r="A32" s="9" t="s">
        <v>1675</v>
      </c>
      <c r="B32" s="9">
        <v>53.2</v>
      </c>
      <c r="C32" s="9">
        <v>8.76</v>
      </c>
      <c r="D32" s="9" t="s">
        <v>2186</v>
      </c>
      <c r="E32" s="9" t="s">
        <v>2187</v>
      </c>
      <c r="F32" s="9" t="s">
        <v>1676</v>
      </c>
    </row>
    <row r="33" spans="1:6" x14ac:dyDescent="0.3">
      <c r="A33" s="9" t="s">
        <v>2188</v>
      </c>
      <c r="B33" s="9">
        <v>98.9</v>
      </c>
      <c r="C33" s="9">
        <v>1.1000000000000001</v>
      </c>
      <c r="D33" s="9" t="s">
        <v>2189</v>
      </c>
      <c r="E33" s="9" t="s">
        <v>2190</v>
      </c>
      <c r="F33" s="9" t="s">
        <v>1667</v>
      </c>
    </row>
    <row r="34" spans="1:6" x14ac:dyDescent="0.3">
      <c r="A34" s="9" t="s">
        <v>2191</v>
      </c>
      <c r="B34" s="9">
        <v>83.52</v>
      </c>
      <c r="C34" s="9">
        <v>2.38</v>
      </c>
      <c r="D34" s="9" t="s">
        <v>2192</v>
      </c>
      <c r="E34" s="9" t="s">
        <v>2193</v>
      </c>
      <c r="F34" s="9" t="s">
        <v>2194</v>
      </c>
    </row>
    <row r="35" spans="1:6" x14ac:dyDescent="0.3">
      <c r="A35" s="9" t="s">
        <v>2195</v>
      </c>
      <c r="B35" s="9">
        <v>51.52</v>
      </c>
      <c r="C35" s="9">
        <v>9.09</v>
      </c>
      <c r="D35" s="9" t="s">
        <v>2196</v>
      </c>
      <c r="E35" s="9" t="s">
        <v>2197</v>
      </c>
      <c r="F35" s="9" t="s">
        <v>1419</v>
      </c>
    </row>
    <row r="36" spans="1:6" x14ac:dyDescent="0.3">
      <c r="A36" s="9" t="s">
        <v>2198</v>
      </c>
      <c r="B36" s="9">
        <v>96.88</v>
      </c>
      <c r="C36" s="9">
        <v>0.93</v>
      </c>
      <c r="D36" s="9" t="s">
        <v>2199</v>
      </c>
      <c r="E36" s="9" t="s">
        <v>2200</v>
      </c>
      <c r="F36" s="9" t="s">
        <v>1695</v>
      </c>
    </row>
    <row r="37" spans="1:6" x14ac:dyDescent="0.3">
      <c r="A37" s="9" t="s">
        <v>1696</v>
      </c>
      <c r="B37" s="9">
        <v>84.43</v>
      </c>
      <c r="C37" s="9">
        <v>5.2</v>
      </c>
      <c r="D37" s="9" t="s">
        <v>2201</v>
      </c>
      <c r="E37" s="9" t="s">
        <v>2202</v>
      </c>
      <c r="F37" s="9" t="s">
        <v>1697</v>
      </c>
    </row>
    <row r="38" spans="1:6" x14ac:dyDescent="0.3">
      <c r="A38" s="9" t="s">
        <v>1707</v>
      </c>
      <c r="B38" s="9">
        <v>65.930000000000007</v>
      </c>
      <c r="C38" s="9">
        <v>1.53</v>
      </c>
      <c r="D38" s="9" t="s">
        <v>2203</v>
      </c>
      <c r="E38" s="9" t="s">
        <v>2204</v>
      </c>
      <c r="F38" s="9" t="s">
        <v>1099</v>
      </c>
    </row>
    <row r="39" spans="1:6" x14ac:dyDescent="0.3">
      <c r="A39" s="9" t="s">
        <v>1712</v>
      </c>
      <c r="B39" s="9">
        <v>93.77</v>
      </c>
      <c r="C39" s="9">
        <v>3.85</v>
      </c>
      <c r="D39" s="9" t="s">
        <v>2205</v>
      </c>
      <c r="E39" s="9" t="s">
        <v>2206</v>
      </c>
      <c r="F39" s="9" t="s">
        <v>1136</v>
      </c>
    </row>
    <row r="40" spans="1:6" x14ac:dyDescent="0.3">
      <c r="A40" s="9" t="s">
        <v>1719</v>
      </c>
      <c r="B40" s="9">
        <v>94.66</v>
      </c>
      <c r="C40" s="9">
        <v>4.1100000000000003</v>
      </c>
      <c r="D40" s="9" t="s">
        <v>2207</v>
      </c>
      <c r="E40" s="9" t="s">
        <v>2208</v>
      </c>
      <c r="F40" s="9" t="s">
        <v>1082</v>
      </c>
    </row>
    <row r="41" spans="1:6" x14ac:dyDescent="0.3">
      <c r="A41" s="9" t="s">
        <v>2209</v>
      </c>
      <c r="B41" s="9">
        <v>52.89</v>
      </c>
      <c r="C41" s="9">
        <v>5.16</v>
      </c>
      <c r="D41" s="9" t="s">
        <v>2210</v>
      </c>
      <c r="E41" s="9" t="s">
        <v>2211</v>
      </c>
      <c r="F41" s="9" t="s">
        <v>1143</v>
      </c>
    </row>
    <row r="42" spans="1:6" x14ac:dyDescent="0.3">
      <c r="A42" s="9" t="s">
        <v>1741</v>
      </c>
      <c r="B42" s="9">
        <v>56.9</v>
      </c>
      <c r="C42" s="9">
        <v>5.0199999999999996</v>
      </c>
      <c r="D42" s="9" t="s">
        <v>2212</v>
      </c>
      <c r="E42" s="9" t="s">
        <v>2213</v>
      </c>
      <c r="F42" s="9" t="s">
        <v>1040</v>
      </c>
    </row>
    <row r="43" spans="1:6" x14ac:dyDescent="0.3">
      <c r="A43" s="9" t="s">
        <v>2214</v>
      </c>
      <c r="B43" s="9">
        <v>56.4</v>
      </c>
      <c r="C43" s="9">
        <v>9.34</v>
      </c>
      <c r="D43" s="9" t="s">
        <v>2215</v>
      </c>
      <c r="E43" s="9" t="s">
        <v>2216</v>
      </c>
      <c r="F43" s="9" t="s">
        <v>1763</v>
      </c>
    </row>
    <row r="44" spans="1:6" x14ac:dyDescent="0.3">
      <c r="A44" s="9" t="s">
        <v>2224</v>
      </c>
      <c r="B44" s="9">
        <v>74.13</v>
      </c>
      <c r="C44" s="9">
        <v>5.6449999999999996</v>
      </c>
      <c r="D44" s="9" t="s">
        <v>2343</v>
      </c>
      <c r="E44" s="9" t="s">
        <v>2344</v>
      </c>
      <c r="F44" s="9" t="s">
        <v>1772</v>
      </c>
    </row>
    <row r="45" spans="1:6" x14ac:dyDescent="0.3">
      <c r="A45" s="9" t="s">
        <v>2225</v>
      </c>
      <c r="B45" s="9">
        <v>66.28</v>
      </c>
      <c r="C45" s="9">
        <v>2.58</v>
      </c>
      <c r="D45" s="9" t="s">
        <v>2341</v>
      </c>
      <c r="E45" s="9" t="s">
        <v>2342</v>
      </c>
      <c r="F45" s="9" t="s">
        <v>1787</v>
      </c>
    </row>
    <row r="46" spans="1:6" x14ac:dyDescent="0.3">
      <c r="A46" s="9" t="s">
        <v>2226</v>
      </c>
      <c r="B46" s="9">
        <v>89.65</v>
      </c>
      <c r="C46" s="9">
        <v>0.99</v>
      </c>
      <c r="D46" s="9" t="s">
        <v>2288</v>
      </c>
      <c r="E46" s="9" t="s">
        <v>2289</v>
      </c>
      <c r="F46" s="9" t="s">
        <v>1115</v>
      </c>
    </row>
    <row r="47" spans="1:6" x14ac:dyDescent="0.3">
      <c r="A47" s="9" t="s">
        <v>2227</v>
      </c>
      <c r="B47" s="9">
        <v>93.19</v>
      </c>
      <c r="C47" s="9">
        <v>0.64500000000000002</v>
      </c>
      <c r="D47" s="9" t="s">
        <v>2290</v>
      </c>
      <c r="E47" s="9" t="s">
        <v>2291</v>
      </c>
      <c r="F47" s="9" t="s">
        <v>1054</v>
      </c>
    </row>
    <row r="48" spans="1:6" x14ac:dyDescent="0.3">
      <c r="A48" s="9" t="s">
        <v>2228</v>
      </c>
      <c r="B48" s="9">
        <v>89.21</v>
      </c>
      <c r="C48" s="9">
        <v>6.8</v>
      </c>
      <c r="D48" s="9" t="s">
        <v>2292</v>
      </c>
      <c r="E48" s="9" t="s">
        <v>2293</v>
      </c>
      <c r="F48" s="9" t="s">
        <v>1806</v>
      </c>
    </row>
    <row r="49" spans="1:6" x14ac:dyDescent="0.3">
      <c r="A49" s="9" t="s">
        <v>2229</v>
      </c>
      <c r="B49" s="9">
        <v>76.56</v>
      </c>
      <c r="C49" s="9">
        <v>0.54900000000000004</v>
      </c>
      <c r="D49" s="9" t="s">
        <v>2294</v>
      </c>
      <c r="E49" s="9" t="s">
        <v>2295</v>
      </c>
      <c r="F49" s="9" t="s">
        <v>2217</v>
      </c>
    </row>
    <row r="50" spans="1:6" x14ac:dyDescent="0.3">
      <c r="A50" s="9" t="s">
        <v>2230</v>
      </c>
      <c r="B50" s="9">
        <v>96.42</v>
      </c>
      <c r="C50" s="9">
        <v>5.0090000000000003</v>
      </c>
      <c r="D50" s="9" t="s">
        <v>2296</v>
      </c>
      <c r="E50" s="9" t="s">
        <v>2297</v>
      </c>
      <c r="F50" s="9" t="s">
        <v>1813</v>
      </c>
    </row>
    <row r="51" spans="1:6" x14ac:dyDescent="0.3">
      <c r="A51" s="9" t="s">
        <v>2231</v>
      </c>
      <c r="B51" s="9">
        <v>50.76</v>
      </c>
      <c r="C51" s="9">
        <v>3.738</v>
      </c>
      <c r="D51" s="9" t="s">
        <v>2298</v>
      </c>
      <c r="E51" s="9" t="s">
        <v>2299</v>
      </c>
      <c r="F51" s="9" t="s">
        <v>1815</v>
      </c>
    </row>
    <row r="52" spans="1:6" x14ac:dyDescent="0.3">
      <c r="A52" s="9" t="s">
        <v>2231</v>
      </c>
      <c r="B52" s="9">
        <v>50.76</v>
      </c>
      <c r="C52" s="9">
        <v>3.738</v>
      </c>
      <c r="D52" s="9" t="s">
        <v>2300</v>
      </c>
      <c r="E52" s="9" t="s">
        <v>2301</v>
      </c>
      <c r="F52" s="9" t="s">
        <v>1815</v>
      </c>
    </row>
    <row r="53" spans="1:6" x14ac:dyDescent="0.3">
      <c r="A53" s="9" t="s">
        <v>2232</v>
      </c>
      <c r="B53" s="9">
        <v>70.53</v>
      </c>
      <c r="C53" s="9">
        <v>5.681</v>
      </c>
      <c r="D53" s="9" t="s">
        <v>2302</v>
      </c>
      <c r="E53" s="9" t="s">
        <v>2303</v>
      </c>
      <c r="F53" s="9" t="s">
        <v>1816</v>
      </c>
    </row>
    <row r="54" spans="1:6" x14ac:dyDescent="0.3">
      <c r="A54" s="9" t="s">
        <v>2233</v>
      </c>
      <c r="B54" s="9">
        <v>74.930000000000007</v>
      </c>
      <c r="C54" s="9">
        <v>9.6590000000000007</v>
      </c>
      <c r="D54" s="9" t="s">
        <v>2304</v>
      </c>
      <c r="E54" s="9" t="s">
        <v>2305</v>
      </c>
      <c r="F54" s="9" t="s">
        <v>1817</v>
      </c>
    </row>
    <row r="55" spans="1:6" x14ac:dyDescent="0.3">
      <c r="A55" s="9" t="s">
        <v>2234</v>
      </c>
      <c r="B55" s="9">
        <v>97.72</v>
      </c>
      <c r="C55" s="9">
        <v>1.1359999999999999</v>
      </c>
      <c r="D55" s="9" t="s">
        <v>2306</v>
      </c>
      <c r="E55" s="9" t="s">
        <v>2307</v>
      </c>
      <c r="F55" s="9" t="s">
        <v>1814</v>
      </c>
    </row>
    <row r="56" spans="1:6" x14ac:dyDescent="0.3">
      <c r="A56" s="9" t="s">
        <v>2235</v>
      </c>
      <c r="B56" s="9">
        <v>79.760000000000005</v>
      </c>
      <c r="C56" s="9">
        <v>0</v>
      </c>
      <c r="D56" s="9" t="s">
        <v>2308</v>
      </c>
      <c r="E56" s="9" t="s">
        <v>2309</v>
      </c>
      <c r="F56" s="9" t="s">
        <v>1818</v>
      </c>
    </row>
    <row r="57" spans="1:6" x14ac:dyDescent="0.3">
      <c r="A57" s="9" t="s">
        <v>2236</v>
      </c>
      <c r="B57" s="9">
        <v>70.91</v>
      </c>
      <c r="C57" s="9">
        <v>6.6000000000000003E-2</v>
      </c>
      <c r="D57" s="9" t="s">
        <v>2310</v>
      </c>
      <c r="E57" s="9" t="s">
        <v>2311</v>
      </c>
      <c r="F57" s="9" t="s">
        <v>1814</v>
      </c>
    </row>
    <row r="58" spans="1:6" x14ac:dyDescent="0.3">
      <c r="A58" s="9" t="s">
        <v>2237</v>
      </c>
      <c r="B58" s="9">
        <v>96.21</v>
      </c>
      <c r="C58" s="9">
        <v>1.68</v>
      </c>
      <c r="D58" s="9" t="s">
        <v>2312</v>
      </c>
      <c r="E58" s="9" t="s">
        <v>2313</v>
      </c>
      <c r="F58" s="9" t="s">
        <v>2218</v>
      </c>
    </row>
    <row r="59" spans="1:6" x14ac:dyDescent="0.3">
      <c r="A59" s="9" t="s">
        <v>2238</v>
      </c>
      <c r="B59" s="9">
        <v>92.04</v>
      </c>
      <c r="C59" s="9">
        <v>3.4089999999999998</v>
      </c>
      <c r="D59" s="9" t="s">
        <v>2314</v>
      </c>
      <c r="E59" s="9" t="s">
        <v>2315</v>
      </c>
      <c r="F59" s="9" t="s">
        <v>1826</v>
      </c>
    </row>
    <row r="60" spans="1:6" x14ac:dyDescent="0.3">
      <c r="A60" s="9" t="s">
        <v>2239</v>
      </c>
      <c r="B60" s="9">
        <v>92.98</v>
      </c>
      <c r="C60" s="9">
        <v>0.86199999999999999</v>
      </c>
      <c r="D60" s="9" t="s">
        <v>2316</v>
      </c>
      <c r="E60" s="9" t="s">
        <v>2316</v>
      </c>
      <c r="F60" s="9" t="s">
        <v>1827</v>
      </c>
    </row>
    <row r="61" spans="1:6" x14ac:dyDescent="0.3">
      <c r="A61" s="9" t="s">
        <v>2240</v>
      </c>
      <c r="B61" s="9">
        <v>92.04</v>
      </c>
      <c r="C61" s="9">
        <v>1.9350000000000001</v>
      </c>
      <c r="D61" s="9" t="s">
        <v>2317</v>
      </c>
      <c r="E61" s="9" t="s">
        <v>2318</v>
      </c>
      <c r="F61" s="9" t="s">
        <v>1832</v>
      </c>
    </row>
    <row r="62" spans="1:6" x14ac:dyDescent="0.3">
      <c r="A62" s="9" t="s">
        <v>2241</v>
      </c>
      <c r="B62" s="9">
        <v>96.55</v>
      </c>
      <c r="C62" s="9">
        <v>2.298</v>
      </c>
      <c r="D62" s="9" t="s">
        <v>2319</v>
      </c>
      <c r="E62" s="9" t="s">
        <v>2320</v>
      </c>
      <c r="F62" s="9" t="s">
        <v>1143</v>
      </c>
    </row>
    <row r="63" spans="1:6" x14ac:dyDescent="0.3">
      <c r="A63" s="9" t="s">
        <v>2242</v>
      </c>
      <c r="B63" s="9">
        <v>92.63</v>
      </c>
      <c r="C63" s="9">
        <v>0.26800000000000002</v>
      </c>
      <c r="D63" s="9" t="s">
        <v>2321</v>
      </c>
      <c r="E63" s="9" t="s">
        <v>2322</v>
      </c>
      <c r="F63" s="9" t="s">
        <v>1834</v>
      </c>
    </row>
    <row r="64" spans="1:6" x14ac:dyDescent="0.3">
      <c r="A64" s="9" t="s">
        <v>2243</v>
      </c>
      <c r="B64" s="9">
        <v>76.89</v>
      </c>
      <c r="C64" s="9">
        <v>2.633</v>
      </c>
      <c r="D64" s="9" t="s">
        <v>2323</v>
      </c>
      <c r="E64" s="9" t="s">
        <v>2324</v>
      </c>
      <c r="F64" s="9" t="s">
        <v>1836</v>
      </c>
    </row>
    <row r="65" spans="1:6" x14ac:dyDescent="0.3">
      <c r="A65" s="9" t="s">
        <v>2244</v>
      </c>
      <c r="B65" s="9">
        <v>85.79</v>
      </c>
      <c r="C65" s="9">
        <v>4.8550000000000004</v>
      </c>
      <c r="D65" s="9" t="s">
        <v>2325</v>
      </c>
      <c r="E65" s="9" t="s">
        <v>2326</v>
      </c>
      <c r="F65" s="9" t="s">
        <v>1836</v>
      </c>
    </row>
    <row r="66" spans="1:6" x14ac:dyDescent="0.3">
      <c r="A66" s="9" t="s">
        <v>2245</v>
      </c>
      <c r="B66" s="9">
        <v>75.98</v>
      </c>
      <c r="C66" s="9">
        <v>5.6000000000000001E-2</v>
      </c>
      <c r="D66" s="9" t="s">
        <v>2327</v>
      </c>
      <c r="E66" s="9" t="s">
        <v>2328</v>
      </c>
      <c r="F66" s="9" t="s">
        <v>1084</v>
      </c>
    </row>
    <row r="67" spans="1:6" x14ac:dyDescent="0.3">
      <c r="A67" s="9" t="s">
        <v>2246</v>
      </c>
      <c r="B67" s="9">
        <v>96.63</v>
      </c>
      <c r="C67" s="9">
        <v>1.0980000000000001</v>
      </c>
      <c r="D67" s="9" t="s">
        <v>2329</v>
      </c>
      <c r="E67" s="9" t="s">
        <v>2330</v>
      </c>
      <c r="F67" s="9" t="s">
        <v>1841</v>
      </c>
    </row>
    <row r="68" spans="1:6" x14ac:dyDescent="0.3">
      <c r="A68" s="9" t="s">
        <v>2247</v>
      </c>
      <c r="B68" s="9">
        <v>79.89</v>
      </c>
      <c r="C68" s="9">
        <v>2.7269999999999999</v>
      </c>
      <c r="D68" s="9" t="s">
        <v>2331</v>
      </c>
      <c r="E68" s="9" t="s">
        <v>2332</v>
      </c>
      <c r="F68" s="9" t="s">
        <v>1845</v>
      </c>
    </row>
    <row r="69" spans="1:6" x14ac:dyDescent="0.3">
      <c r="A69" s="9" t="s">
        <v>2248</v>
      </c>
      <c r="B69" s="9">
        <v>97.27</v>
      </c>
      <c r="C69" s="9">
        <v>2.7269999999999999</v>
      </c>
      <c r="D69" s="9" t="s">
        <v>2333</v>
      </c>
      <c r="E69" s="9" t="s">
        <v>2334</v>
      </c>
      <c r="F69" s="9" t="s">
        <v>1854</v>
      </c>
    </row>
    <row r="70" spans="1:6" x14ac:dyDescent="0.3">
      <c r="A70" s="9" t="s">
        <v>2249</v>
      </c>
      <c r="B70" s="9">
        <v>90.64</v>
      </c>
      <c r="C70" s="9">
        <v>0.64500000000000002</v>
      </c>
      <c r="D70" s="9" t="s">
        <v>2335</v>
      </c>
      <c r="E70" s="9" t="s">
        <v>2336</v>
      </c>
      <c r="F70" s="9" t="s">
        <v>1855</v>
      </c>
    </row>
    <row r="71" spans="1:6" x14ac:dyDescent="0.3">
      <c r="A71" s="9" t="s">
        <v>2250</v>
      </c>
      <c r="B71" s="9">
        <v>92</v>
      </c>
      <c r="C71" s="9">
        <v>3.6</v>
      </c>
      <c r="D71" s="9" t="s">
        <v>2337</v>
      </c>
      <c r="E71" s="9" t="s">
        <v>2338</v>
      </c>
      <c r="F71" s="9" t="s">
        <v>1806</v>
      </c>
    </row>
    <row r="72" spans="1:6" x14ac:dyDescent="0.3">
      <c r="A72" s="9" t="s">
        <v>2251</v>
      </c>
      <c r="B72" s="9">
        <v>96.53</v>
      </c>
      <c r="C72" s="9">
        <v>5.2</v>
      </c>
      <c r="D72" s="9" t="s">
        <v>2339</v>
      </c>
      <c r="E72" s="9" t="s">
        <v>2340</v>
      </c>
      <c r="F72" s="9" t="s">
        <v>1860</v>
      </c>
    </row>
    <row r="73" spans="1:6" x14ac:dyDescent="0.3">
      <c r="A73" s="9" t="s">
        <v>2252</v>
      </c>
      <c r="B73" s="9">
        <v>95.05</v>
      </c>
      <c r="C73" s="9">
        <v>4.3949999999999996</v>
      </c>
      <c r="D73" s="9" t="s">
        <v>2270</v>
      </c>
      <c r="E73" s="9" t="s">
        <v>2271</v>
      </c>
      <c r="F73" s="9" t="s">
        <v>1136</v>
      </c>
    </row>
    <row r="74" spans="1:6" x14ac:dyDescent="0.3">
      <c r="A74" s="9" t="s">
        <v>2253</v>
      </c>
      <c r="B74" s="9">
        <v>85.59</v>
      </c>
      <c r="C74" s="9">
        <v>4.2050000000000001</v>
      </c>
      <c r="D74" s="9" t="s">
        <v>2272</v>
      </c>
      <c r="E74" s="9" t="s">
        <v>2273</v>
      </c>
      <c r="F74" s="9" t="s">
        <v>1604</v>
      </c>
    </row>
    <row r="75" spans="1:6" x14ac:dyDescent="0.3">
      <c r="A75" s="9" t="s">
        <v>2254</v>
      </c>
      <c r="B75" s="9">
        <v>90</v>
      </c>
      <c r="C75" s="9">
        <v>4.9089999999999998</v>
      </c>
      <c r="D75" s="9" t="s">
        <v>2274</v>
      </c>
      <c r="E75" s="69" t="s">
        <v>2275</v>
      </c>
      <c r="F75" s="9" t="s">
        <v>1419</v>
      </c>
    </row>
    <row r="76" spans="1:6" x14ac:dyDescent="0.3">
      <c r="A76" s="9" t="s">
        <v>2255</v>
      </c>
      <c r="B76" s="9">
        <v>98.9</v>
      </c>
      <c r="C76" s="9">
        <v>1.0980000000000001</v>
      </c>
      <c r="D76" s="9" t="s">
        <v>2276</v>
      </c>
      <c r="E76" s="9" t="s">
        <v>2277</v>
      </c>
      <c r="F76" s="9" t="s">
        <v>422</v>
      </c>
    </row>
    <row r="77" spans="1:6" x14ac:dyDescent="0.3">
      <c r="A77" s="9" t="s">
        <v>2256</v>
      </c>
      <c r="B77" s="9">
        <v>86.32</v>
      </c>
      <c r="C77" s="9">
        <v>3.2250000000000001</v>
      </c>
      <c r="D77" s="9" t="s">
        <v>2278</v>
      </c>
      <c r="E77" s="9" t="s">
        <v>2279</v>
      </c>
      <c r="F77" s="9" t="s">
        <v>1657</v>
      </c>
    </row>
    <row r="78" spans="1:6" x14ac:dyDescent="0.3">
      <c r="A78" s="9" t="s">
        <v>2257</v>
      </c>
      <c r="B78" s="9">
        <v>91.22</v>
      </c>
      <c r="C78" s="9">
        <v>4.2729999999999997</v>
      </c>
      <c r="D78" s="9" t="s">
        <v>2280</v>
      </c>
      <c r="E78" s="9" t="s">
        <v>2281</v>
      </c>
      <c r="F78" s="9" t="s">
        <v>1090</v>
      </c>
    </row>
    <row r="79" spans="1:6" x14ac:dyDescent="0.3">
      <c r="A79" s="9" t="s">
        <v>2258</v>
      </c>
      <c r="B79" s="9">
        <v>96.36</v>
      </c>
      <c r="C79" s="9">
        <v>2.7839999999999998</v>
      </c>
      <c r="D79" s="9" t="s">
        <v>2282</v>
      </c>
      <c r="E79" s="9" t="s">
        <v>2283</v>
      </c>
      <c r="F79" s="9" t="s">
        <v>1854</v>
      </c>
    </row>
    <row r="80" spans="1:6" x14ac:dyDescent="0.3">
      <c r="A80" s="9" t="s">
        <v>2259</v>
      </c>
      <c r="B80" s="9">
        <v>65.83</v>
      </c>
      <c r="C80" s="9">
        <v>1.851</v>
      </c>
      <c r="D80" s="9" t="s">
        <v>2284</v>
      </c>
      <c r="E80" s="9" t="s">
        <v>2285</v>
      </c>
      <c r="F80" s="9" t="s">
        <v>2219</v>
      </c>
    </row>
    <row r="81" spans="1:6" x14ac:dyDescent="0.3">
      <c r="A81" s="9" t="s">
        <v>2260</v>
      </c>
      <c r="B81" s="9">
        <v>63.79</v>
      </c>
      <c r="C81" s="9">
        <v>1.8180000000000001</v>
      </c>
      <c r="D81" s="9" t="s">
        <v>2286</v>
      </c>
      <c r="E81" s="9" t="s">
        <v>2287</v>
      </c>
      <c r="F81" s="9" t="s">
        <v>1880</v>
      </c>
    </row>
    <row r="82" spans="1:6" x14ac:dyDescent="0.3">
      <c r="A82" s="9" t="s">
        <v>2836</v>
      </c>
      <c r="B82" s="9">
        <v>54.09</v>
      </c>
      <c r="C82" s="9">
        <v>8.141</v>
      </c>
      <c r="D82" s="9" t="s">
        <v>2266</v>
      </c>
      <c r="E82" s="9" t="s">
        <v>2267</v>
      </c>
      <c r="F82" s="9" t="s">
        <v>1900</v>
      </c>
    </row>
    <row r="83" spans="1:6" x14ac:dyDescent="0.3">
      <c r="A83" s="9" t="s">
        <v>2837</v>
      </c>
      <c r="B83" s="9">
        <v>65.099999999999994</v>
      </c>
      <c r="C83" s="9">
        <v>2.4529999999999998</v>
      </c>
      <c r="D83" s="9" t="s">
        <v>2268</v>
      </c>
      <c r="E83" s="9" t="s">
        <v>2269</v>
      </c>
      <c r="F83" s="9" t="s">
        <v>1907</v>
      </c>
    </row>
    <row r="84" spans="1:6" x14ac:dyDescent="0.3">
      <c r="A84" s="9" t="s">
        <v>1995</v>
      </c>
      <c r="B84" s="9">
        <v>77.36</v>
      </c>
      <c r="C84" s="9">
        <v>2.903</v>
      </c>
      <c r="D84" s="9" t="s">
        <v>2264</v>
      </c>
      <c r="E84" s="9" t="s">
        <v>2265</v>
      </c>
      <c r="F84" s="9" t="s">
        <v>1916</v>
      </c>
    </row>
    <row r="85" spans="1:6" x14ac:dyDescent="0.3">
      <c r="A85" s="9" t="s">
        <v>2835</v>
      </c>
      <c r="B85" s="9">
        <v>64.22</v>
      </c>
      <c r="C85" s="9">
        <v>1.282</v>
      </c>
      <c r="D85" s="9" t="s">
        <v>2220</v>
      </c>
      <c r="E85" s="9" t="s">
        <v>2221</v>
      </c>
      <c r="F85" s="9" t="s">
        <v>312</v>
      </c>
    </row>
    <row r="86" spans="1:6" x14ac:dyDescent="0.3">
      <c r="A86" s="10" t="s">
        <v>2834</v>
      </c>
      <c r="B86" s="10">
        <v>96.72</v>
      </c>
      <c r="C86" s="10">
        <v>6.1130000000000004</v>
      </c>
      <c r="D86" s="10" t="s">
        <v>2345</v>
      </c>
      <c r="E86" s="10" t="s">
        <v>2346</v>
      </c>
      <c r="F86" s="10" t="s">
        <v>1919</v>
      </c>
    </row>
  </sheetData>
  <phoneticPr fontId="1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3C47-F932-4B7B-A054-FC0B497BB436}">
  <dimension ref="A1:W144"/>
  <sheetViews>
    <sheetView workbookViewId="0">
      <selection activeCell="I13" sqref="I13"/>
    </sheetView>
  </sheetViews>
  <sheetFormatPr defaultColWidth="8.6640625" defaultRowHeight="14" x14ac:dyDescent="0.3"/>
  <cols>
    <col min="1" max="16384" width="8.6640625" style="3"/>
  </cols>
  <sheetData>
    <row r="1" spans="1:23" x14ac:dyDescent="0.3">
      <c r="A1" s="2" t="s">
        <v>2993</v>
      </c>
    </row>
    <row r="2" spans="1:23" x14ac:dyDescent="0.3">
      <c r="A2" s="7"/>
      <c r="B2" s="7" t="s">
        <v>2358</v>
      </c>
      <c r="C2" s="7" t="s">
        <v>2360</v>
      </c>
      <c r="D2" s="7" t="s">
        <v>2357</v>
      </c>
      <c r="E2" s="7" t="s">
        <v>2361</v>
      </c>
      <c r="F2" s="7" t="s">
        <v>2349</v>
      </c>
      <c r="G2" s="7" t="s">
        <v>2957</v>
      </c>
      <c r="H2" s="7" t="s">
        <v>2355</v>
      </c>
      <c r="I2" s="7" t="s">
        <v>2363</v>
      </c>
      <c r="J2" s="7" t="s">
        <v>2356</v>
      </c>
      <c r="K2" s="7" t="s">
        <v>2347</v>
      </c>
      <c r="L2" s="7" t="s">
        <v>2362</v>
      </c>
      <c r="M2" s="7" t="s">
        <v>2364</v>
      </c>
      <c r="N2" s="7" t="s">
        <v>2353</v>
      </c>
      <c r="O2" s="7" t="s">
        <v>2350</v>
      </c>
      <c r="P2" s="7" t="s">
        <v>2352</v>
      </c>
      <c r="Q2" s="7" t="s">
        <v>2348</v>
      </c>
      <c r="R2" s="7" t="s">
        <v>2351</v>
      </c>
      <c r="S2" s="7" t="s">
        <v>2359</v>
      </c>
      <c r="T2" s="7" t="s">
        <v>2958</v>
      </c>
      <c r="U2" s="7" t="s">
        <v>2354</v>
      </c>
      <c r="V2" s="7" t="s">
        <v>2959</v>
      </c>
      <c r="W2" s="7" t="s">
        <v>2960</v>
      </c>
    </row>
    <row r="3" spans="1:23" x14ac:dyDescent="0.3">
      <c r="A3" s="9" t="s">
        <v>40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</row>
    <row r="4" spans="1:23" x14ac:dyDescent="0.3">
      <c r="A4" s="9" t="s">
        <v>41</v>
      </c>
      <c r="B4" s="9">
        <v>1.2813404E-2</v>
      </c>
      <c r="C4" s="9">
        <v>0</v>
      </c>
      <c r="D4" s="9">
        <v>0</v>
      </c>
      <c r="E4" s="9">
        <v>0</v>
      </c>
      <c r="F4" s="9">
        <v>1.8511280000000001E-2</v>
      </c>
      <c r="G4" s="9">
        <v>0.19196729299999998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7.5078239999999997E-3</v>
      </c>
      <c r="O4" s="9">
        <v>0</v>
      </c>
      <c r="P4" s="9">
        <v>0</v>
      </c>
      <c r="Q4" s="9">
        <v>0</v>
      </c>
      <c r="R4" s="9">
        <v>1.2076772999999999E-2</v>
      </c>
      <c r="S4" s="9">
        <v>0</v>
      </c>
      <c r="T4" s="9">
        <v>8.6161056000000014E-2</v>
      </c>
      <c r="U4" s="9">
        <v>0</v>
      </c>
      <c r="V4" s="9">
        <v>0.12649460000000001</v>
      </c>
      <c r="W4" s="9">
        <v>1.4954576000000001E-2</v>
      </c>
    </row>
    <row r="5" spans="1:23" x14ac:dyDescent="0.3">
      <c r="A5" s="9" t="s">
        <v>43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0.17637043300000002</v>
      </c>
      <c r="H5" s="9">
        <v>0</v>
      </c>
      <c r="I5" s="9">
        <v>0</v>
      </c>
      <c r="J5" s="9">
        <v>1.1994484999999999E-2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2.9410119999999998E-3</v>
      </c>
      <c r="U5" s="9">
        <v>0</v>
      </c>
      <c r="V5" s="9">
        <v>0</v>
      </c>
      <c r="W5" s="9">
        <v>0</v>
      </c>
    </row>
    <row r="6" spans="1:23" x14ac:dyDescent="0.3">
      <c r="A6" s="9" t="s">
        <v>45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1.588883E-2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</row>
    <row r="7" spans="1:23" x14ac:dyDescent="0.3">
      <c r="A7" s="9" t="s">
        <v>48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1.0289204999999999E-2</v>
      </c>
      <c r="H7" s="9">
        <v>0</v>
      </c>
      <c r="I7" s="9">
        <v>0</v>
      </c>
      <c r="J7" s="9">
        <v>0</v>
      </c>
      <c r="K7" s="9">
        <v>1.57003E-3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</row>
    <row r="8" spans="1:23" x14ac:dyDescent="0.3">
      <c r="A8" s="9" t="s">
        <v>49</v>
      </c>
      <c r="B8" s="9">
        <v>6.2243860000000002E-3</v>
      </c>
      <c r="C8" s="9">
        <v>0</v>
      </c>
      <c r="D8" s="9">
        <v>0</v>
      </c>
      <c r="E8" s="9">
        <v>0</v>
      </c>
      <c r="F8" s="9">
        <v>1.3880528999999999E-2</v>
      </c>
      <c r="G8" s="9">
        <v>0.61135601000000006</v>
      </c>
      <c r="H8" s="9">
        <v>0</v>
      </c>
      <c r="I8" s="9">
        <v>0</v>
      </c>
      <c r="J8" s="9">
        <v>1.3470816E-2</v>
      </c>
      <c r="K8" s="9">
        <v>1.445151E-3</v>
      </c>
      <c r="L8" s="9">
        <v>0</v>
      </c>
      <c r="M8" s="9">
        <v>0</v>
      </c>
      <c r="N8" s="9">
        <v>1.4196060999999999E-2</v>
      </c>
      <c r="O8" s="9">
        <v>0</v>
      </c>
      <c r="P8" s="9">
        <v>0</v>
      </c>
      <c r="Q8" s="9">
        <v>0</v>
      </c>
      <c r="R8" s="9">
        <v>6.3204530000000002E-3</v>
      </c>
      <c r="S8" s="9">
        <v>1.3397503999999999E-2</v>
      </c>
      <c r="T8" s="9">
        <v>1.0202658999999999E-2</v>
      </c>
      <c r="U8" s="9">
        <v>0</v>
      </c>
      <c r="V8" s="9">
        <v>0</v>
      </c>
      <c r="W8" s="9">
        <v>3.7563636999999997E-2</v>
      </c>
    </row>
    <row r="9" spans="1:23" x14ac:dyDescent="0.3">
      <c r="A9" s="9" t="s">
        <v>51</v>
      </c>
      <c r="B9" s="9">
        <v>6.2622869999999997E-2</v>
      </c>
      <c r="C9" s="9">
        <v>0</v>
      </c>
      <c r="D9" s="9">
        <v>0</v>
      </c>
      <c r="E9" s="9">
        <v>0</v>
      </c>
      <c r="F9" s="9">
        <v>6.0011165999999998E-2</v>
      </c>
      <c r="G9" s="9">
        <v>0.34525332000000003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9.8916279999999995E-3</v>
      </c>
      <c r="O9" s="9">
        <v>0</v>
      </c>
      <c r="P9" s="9">
        <v>0</v>
      </c>
      <c r="Q9" s="9">
        <v>0</v>
      </c>
      <c r="R9" s="9">
        <v>1.3244749E-2</v>
      </c>
      <c r="S9" s="9">
        <v>4.9056745999999998E-2</v>
      </c>
      <c r="T9" s="9">
        <v>6.7362592999999998E-2</v>
      </c>
      <c r="U9" s="9">
        <v>0.27327256999999999</v>
      </c>
      <c r="V9" s="9">
        <v>0</v>
      </c>
      <c r="W9" s="9">
        <v>8.2768289999999994E-2</v>
      </c>
    </row>
    <row r="10" spans="1:23" x14ac:dyDescent="0.3">
      <c r="A10" s="9" t="s">
        <v>54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</row>
    <row r="11" spans="1:23" x14ac:dyDescent="0.3">
      <c r="A11" s="9" t="s">
        <v>55</v>
      </c>
      <c r="B11" s="9">
        <v>0</v>
      </c>
      <c r="C11" s="9">
        <v>0</v>
      </c>
      <c r="D11" s="9">
        <v>0</v>
      </c>
      <c r="E11" s="9">
        <v>0</v>
      </c>
      <c r="F11" s="9">
        <v>5.2983860000000004E-3</v>
      </c>
      <c r="G11" s="9">
        <v>0.21540916699999998</v>
      </c>
      <c r="H11" s="9">
        <v>0</v>
      </c>
      <c r="I11" s="9">
        <v>0</v>
      </c>
      <c r="J11" s="9">
        <v>3.799181E-3</v>
      </c>
      <c r="K11" s="9">
        <v>0</v>
      </c>
      <c r="L11" s="9">
        <v>0</v>
      </c>
      <c r="M11" s="9">
        <v>0</v>
      </c>
      <c r="N11" s="9">
        <v>1.3087999999999999E-2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5.1234840000000002E-3</v>
      </c>
      <c r="U11" s="9">
        <v>0.10390243</v>
      </c>
      <c r="V11" s="9">
        <v>0</v>
      </c>
      <c r="W11" s="9">
        <v>1.1561167000000001E-2</v>
      </c>
    </row>
    <row r="12" spans="1:23" x14ac:dyDescent="0.3">
      <c r="A12" s="9" t="s">
        <v>56</v>
      </c>
      <c r="B12" s="9">
        <v>5.3135609999999996E-3</v>
      </c>
      <c r="C12" s="9">
        <v>0</v>
      </c>
      <c r="D12" s="9">
        <v>0</v>
      </c>
      <c r="E12" s="9">
        <v>0</v>
      </c>
      <c r="F12" s="9">
        <v>8.8430110000000013E-3</v>
      </c>
      <c r="G12" s="9">
        <v>0.153233443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1.1153732999999999E-2</v>
      </c>
      <c r="O12" s="9">
        <v>0</v>
      </c>
      <c r="P12" s="9">
        <v>0</v>
      </c>
      <c r="Q12" s="9">
        <v>0</v>
      </c>
      <c r="R12" s="9">
        <v>1.6067399999999999E-3</v>
      </c>
      <c r="S12" s="9">
        <v>0</v>
      </c>
      <c r="T12" s="9">
        <v>2.6136054999999998E-2</v>
      </c>
      <c r="U12" s="9">
        <v>0</v>
      </c>
      <c r="V12" s="9">
        <v>0</v>
      </c>
      <c r="W12" s="9">
        <v>2.5190243000000001E-2</v>
      </c>
    </row>
    <row r="13" spans="1:23" x14ac:dyDescent="0.3">
      <c r="A13" s="9" t="s">
        <v>59</v>
      </c>
      <c r="B13" s="9">
        <v>0</v>
      </c>
      <c r="C13" s="9">
        <v>0</v>
      </c>
      <c r="D13" s="9">
        <v>0</v>
      </c>
      <c r="E13" s="9">
        <v>0</v>
      </c>
      <c r="F13" s="9">
        <v>2.1236049999999999E-2</v>
      </c>
      <c r="G13" s="9">
        <v>0.33371262300000004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5.065679E-2</v>
      </c>
      <c r="U13" s="9">
        <v>0</v>
      </c>
      <c r="V13" s="9">
        <v>4.1795153000000002E-2</v>
      </c>
      <c r="W13" s="9">
        <v>0</v>
      </c>
    </row>
    <row r="14" spans="1:23" x14ac:dyDescent="0.3">
      <c r="A14" s="9" t="s">
        <v>60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0.29928578700000003</v>
      </c>
      <c r="H14" s="9">
        <v>0</v>
      </c>
      <c r="I14" s="9">
        <v>0</v>
      </c>
      <c r="J14" s="9">
        <v>1.8076330000000002E-2</v>
      </c>
      <c r="K14" s="9">
        <v>2.4748370000000001E-3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8.2735299999999994E-3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</row>
    <row r="15" spans="1:23" x14ac:dyDescent="0.3">
      <c r="A15" s="9" t="s">
        <v>62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0.28258288500000001</v>
      </c>
      <c r="H15" s="9">
        <v>0</v>
      </c>
      <c r="I15" s="9">
        <v>0</v>
      </c>
      <c r="J15" s="9">
        <v>1.8612686999999999E-2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7.5857620000000002E-3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</row>
    <row r="16" spans="1:23" x14ac:dyDescent="0.3">
      <c r="A16" s="9" t="s">
        <v>63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6.1216559999999996E-2</v>
      </c>
      <c r="H16" s="9">
        <v>0</v>
      </c>
      <c r="I16" s="9">
        <v>0</v>
      </c>
      <c r="J16" s="9">
        <v>7.8128090000000004E-3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</row>
    <row r="17" spans="1:23" x14ac:dyDescent="0.3">
      <c r="A17" s="9" t="s">
        <v>65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</row>
    <row r="18" spans="1:23" x14ac:dyDescent="0.3">
      <c r="A18" s="9" t="s">
        <v>66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8.1364946999999993E-2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1.2667677E-2</v>
      </c>
      <c r="O18" s="9">
        <v>0</v>
      </c>
      <c r="P18" s="9">
        <v>0</v>
      </c>
      <c r="Q18" s="9">
        <v>0</v>
      </c>
      <c r="R18" s="9">
        <v>4.7410280000000004E-3</v>
      </c>
      <c r="S18" s="9">
        <v>0</v>
      </c>
      <c r="T18" s="9">
        <v>0</v>
      </c>
      <c r="U18" s="9">
        <v>0</v>
      </c>
      <c r="V18" s="9">
        <v>0</v>
      </c>
      <c r="W18" s="9">
        <v>4.2357819999999996E-3</v>
      </c>
    </row>
    <row r="19" spans="1:23" x14ac:dyDescent="0.3">
      <c r="A19" s="9" t="s">
        <v>67</v>
      </c>
      <c r="B19" s="9">
        <v>0</v>
      </c>
      <c r="C19" s="9">
        <v>0</v>
      </c>
      <c r="D19" s="9">
        <v>0</v>
      </c>
      <c r="E19" s="9">
        <v>0</v>
      </c>
      <c r="F19" s="9">
        <v>7.3426109999999998E-3</v>
      </c>
      <c r="G19" s="9">
        <v>0.3172816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3.5012633000000001E-2</v>
      </c>
      <c r="O19" s="9">
        <v>0</v>
      </c>
      <c r="P19" s="9">
        <v>0</v>
      </c>
      <c r="Q19" s="9">
        <v>0</v>
      </c>
      <c r="R19" s="9">
        <v>1.6167312999999999E-2</v>
      </c>
      <c r="S19" s="9">
        <v>0</v>
      </c>
      <c r="T19" s="9">
        <v>0</v>
      </c>
      <c r="U19" s="9">
        <v>0</v>
      </c>
      <c r="V19" s="9">
        <v>0</v>
      </c>
      <c r="W19" s="9">
        <v>1.3075323999999999E-2</v>
      </c>
    </row>
    <row r="20" spans="1:23" x14ac:dyDescent="0.3">
      <c r="A20" s="9" t="s">
        <v>68</v>
      </c>
      <c r="B20" s="9">
        <v>2.0840350000000001E-3</v>
      </c>
      <c r="C20" s="9">
        <v>0</v>
      </c>
      <c r="D20" s="9">
        <v>0</v>
      </c>
      <c r="E20" s="9">
        <v>0</v>
      </c>
      <c r="F20" s="9">
        <v>2.0421524999999999E-2</v>
      </c>
      <c r="G20" s="9">
        <v>0.39922676499999998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5.4392397999999995E-2</v>
      </c>
      <c r="O20" s="9">
        <v>0</v>
      </c>
      <c r="P20" s="9">
        <v>0</v>
      </c>
      <c r="Q20" s="9">
        <v>0</v>
      </c>
      <c r="R20" s="9">
        <v>2.4109215E-2</v>
      </c>
      <c r="S20" s="9">
        <v>0</v>
      </c>
      <c r="T20" s="9">
        <v>8.9696940000000003E-3</v>
      </c>
      <c r="U20" s="9">
        <v>0</v>
      </c>
      <c r="V20" s="9">
        <v>0</v>
      </c>
      <c r="W20" s="9">
        <v>4.5980025000000001E-2</v>
      </c>
    </row>
    <row r="21" spans="1:23" x14ac:dyDescent="0.3">
      <c r="A21" s="9" t="s">
        <v>71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0.20504460600000002</v>
      </c>
      <c r="H21" s="9">
        <v>0</v>
      </c>
      <c r="I21" s="9">
        <v>0</v>
      </c>
      <c r="J21" s="9">
        <v>1.4831323E-2</v>
      </c>
      <c r="K21" s="9">
        <v>2.2531309999999998E-3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6.7306420000000002E-3</v>
      </c>
      <c r="R21" s="9">
        <v>1.8207869999999999E-3</v>
      </c>
      <c r="S21" s="9">
        <v>0</v>
      </c>
      <c r="T21" s="9">
        <v>1.898299E-3</v>
      </c>
      <c r="U21" s="9">
        <v>0</v>
      </c>
      <c r="V21" s="9">
        <v>0</v>
      </c>
      <c r="W21" s="9">
        <v>0</v>
      </c>
    </row>
    <row r="22" spans="1:23" x14ac:dyDescent="0.3">
      <c r="A22" s="9" t="s">
        <v>15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3.152401E-3</v>
      </c>
      <c r="L22" s="9">
        <v>0</v>
      </c>
      <c r="M22" s="9">
        <v>0</v>
      </c>
      <c r="N22" s="9">
        <v>0</v>
      </c>
      <c r="O22" s="9">
        <v>2.9807779999999999E-3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</row>
    <row r="23" spans="1:23" x14ac:dyDescent="0.3">
      <c r="A23" s="9" t="s">
        <v>17</v>
      </c>
      <c r="B23" s="9">
        <v>0</v>
      </c>
      <c r="C23" s="9">
        <v>0</v>
      </c>
      <c r="D23" s="9">
        <v>0</v>
      </c>
      <c r="E23" s="9">
        <v>0</v>
      </c>
      <c r="F23" s="9">
        <v>6.0002629999999996E-3</v>
      </c>
      <c r="G23" s="9">
        <v>0</v>
      </c>
      <c r="H23" s="9">
        <v>6.0719759999999998E-3</v>
      </c>
      <c r="I23" s="9">
        <v>0</v>
      </c>
      <c r="J23" s="9">
        <v>0</v>
      </c>
      <c r="K23" s="9">
        <v>4.7591659999999996E-3</v>
      </c>
      <c r="L23" s="9">
        <v>0</v>
      </c>
      <c r="M23" s="9">
        <v>0</v>
      </c>
      <c r="N23" s="9">
        <v>0</v>
      </c>
      <c r="O23" s="9">
        <v>5.2931669999999997E-3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</row>
    <row r="24" spans="1:23" x14ac:dyDescent="0.3">
      <c r="A24" s="9" t="s">
        <v>19</v>
      </c>
      <c r="B24" s="9">
        <v>0</v>
      </c>
      <c r="C24" s="9">
        <v>0</v>
      </c>
      <c r="D24" s="9">
        <v>0</v>
      </c>
      <c r="E24" s="9">
        <v>0</v>
      </c>
      <c r="F24" s="9">
        <v>9.3139150000000007E-3</v>
      </c>
      <c r="G24" s="9">
        <v>0.24715747400000002</v>
      </c>
      <c r="H24" s="9">
        <v>0.11604489</v>
      </c>
      <c r="I24" s="9">
        <v>0</v>
      </c>
      <c r="J24" s="9">
        <v>1.6726990000000001E-2</v>
      </c>
      <c r="K24" s="9">
        <v>2.7884590000000001E-3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2.921735E-2</v>
      </c>
      <c r="R24" s="9">
        <v>0</v>
      </c>
      <c r="S24" s="9">
        <v>2.442648E-3</v>
      </c>
      <c r="T24" s="9">
        <v>1.1427883E-2</v>
      </c>
      <c r="U24" s="9">
        <v>0</v>
      </c>
      <c r="V24" s="9">
        <v>0</v>
      </c>
      <c r="W24" s="9">
        <v>0</v>
      </c>
    </row>
    <row r="25" spans="1:23" x14ac:dyDescent="0.3">
      <c r="A25" s="9" t="s">
        <v>21</v>
      </c>
      <c r="B25" s="9">
        <v>2.4919445999999998E-2</v>
      </c>
      <c r="C25" s="9">
        <v>0</v>
      </c>
      <c r="D25" s="9">
        <v>0</v>
      </c>
      <c r="E25" s="9">
        <v>7.0754119999999997E-3</v>
      </c>
      <c r="F25" s="9">
        <v>0.17555890000000002</v>
      </c>
      <c r="G25" s="9">
        <v>0.13563254199999999</v>
      </c>
      <c r="H25" s="9">
        <v>2.7367543000000001E-2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9.5968000000000008E-3</v>
      </c>
      <c r="R25" s="9">
        <v>5.5465649999999998E-3</v>
      </c>
      <c r="S25" s="9">
        <v>0</v>
      </c>
      <c r="T25" s="9">
        <v>3.7818035E-2</v>
      </c>
      <c r="U25" s="9">
        <v>0</v>
      </c>
      <c r="V25" s="9">
        <v>0</v>
      </c>
      <c r="W25" s="9">
        <v>1.6650774E-2</v>
      </c>
    </row>
    <row r="26" spans="1:23" x14ac:dyDescent="0.3">
      <c r="A26" s="9" t="s">
        <v>24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</row>
    <row r="27" spans="1:23" x14ac:dyDescent="0.3">
      <c r="A27" s="9" t="s">
        <v>25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3.0785080000000002E-3</v>
      </c>
      <c r="K27" s="9">
        <v>5.6074250000000001E-3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</row>
    <row r="28" spans="1:23" x14ac:dyDescent="0.3">
      <c r="A28" s="9" t="s">
        <v>26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</row>
    <row r="29" spans="1:23" x14ac:dyDescent="0.3">
      <c r="A29" s="9" t="s">
        <v>27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3.1370320000000001E-3</v>
      </c>
      <c r="H29" s="9">
        <v>0</v>
      </c>
      <c r="I29" s="9">
        <v>0</v>
      </c>
      <c r="J29" s="9">
        <v>7.5617980000000001E-2</v>
      </c>
      <c r="K29" s="9">
        <v>6.8958960000000003E-3</v>
      </c>
      <c r="L29" s="9">
        <v>0</v>
      </c>
      <c r="M29" s="9">
        <v>0</v>
      </c>
      <c r="N29" s="9">
        <v>0.16558146000000001</v>
      </c>
      <c r="O29" s="9">
        <v>4.3355850000000003E-3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</row>
    <row r="30" spans="1:23" x14ac:dyDescent="0.3">
      <c r="A30" s="9" t="s">
        <v>29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8.0831310000000003E-3</v>
      </c>
      <c r="I30" s="9">
        <v>0</v>
      </c>
      <c r="J30" s="9">
        <v>0</v>
      </c>
      <c r="K30" s="9">
        <v>5.2279350000000004E-3</v>
      </c>
      <c r="L30" s="9">
        <v>0</v>
      </c>
      <c r="M30" s="9">
        <v>0</v>
      </c>
      <c r="N30" s="9">
        <v>0</v>
      </c>
      <c r="O30" s="9">
        <v>7.2500519999999999E-2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</row>
    <row r="31" spans="1:23" x14ac:dyDescent="0.3">
      <c r="A31" s="9" t="s">
        <v>30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6.9471630000000001E-3</v>
      </c>
      <c r="I31" s="9">
        <v>0</v>
      </c>
      <c r="J31" s="9">
        <v>0</v>
      </c>
      <c r="K31" s="9">
        <v>1.9049690000000001E-3</v>
      </c>
      <c r="L31" s="9">
        <v>0</v>
      </c>
      <c r="M31" s="9">
        <v>0</v>
      </c>
      <c r="N31" s="9">
        <v>0</v>
      </c>
      <c r="O31" s="9">
        <v>6.0018017999999999E-2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</row>
    <row r="32" spans="1:23" x14ac:dyDescent="0.3">
      <c r="A32" s="9" t="s">
        <v>31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5.1204889999999998E-3</v>
      </c>
      <c r="L32" s="9">
        <v>0</v>
      </c>
      <c r="M32" s="9">
        <v>0</v>
      </c>
      <c r="N32" s="9">
        <v>0</v>
      </c>
      <c r="O32" s="9">
        <v>6.1110879999999998E-3</v>
      </c>
      <c r="P32" s="9">
        <v>0</v>
      </c>
      <c r="Q32" s="9">
        <v>2.1975649999999998E-3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</row>
    <row r="33" spans="1:23" x14ac:dyDescent="0.3">
      <c r="A33" s="9" t="s">
        <v>32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6.7437299999999999E-3</v>
      </c>
      <c r="L33" s="9">
        <v>0</v>
      </c>
      <c r="M33" s="9">
        <v>0</v>
      </c>
      <c r="N33" s="9">
        <v>0</v>
      </c>
      <c r="O33" s="9">
        <v>1.0018101999999999E-2</v>
      </c>
      <c r="P33" s="9">
        <v>0</v>
      </c>
      <c r="Q33" s="9">
        <v>5.7816819999999998E-3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</row>
    <row r="34" spans="1:23" x14ac:dyDescent="0.3">
      <c r="A34" s="9" t="s">
        <v>33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5.2856580000000004E-3</v>
      </c>
      <c r="L34" s="9">
        <v>0</v>
      </c>
      <c r="M34" s="9">
        <v>0</v>
      </c>
      <c r="N34" s="9">
        <v>0</v>
      </c>
      <c r="O34" s="9">
        <v>1.1606006E-2</v>
      </c>
      <c r="P34" s="9">
        <v>0</v>
      </c>
      <c r="Q34" s="9">
        <v>2.3112620000000001E-3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</row>
    <row r="35" spans="1:23" x14ac:dyDescent="0.3">
      <c r="A35" s="9" t="s">
        <v>35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4.6332159999999999E-3</v>
      </c>
      <c r="L35" s="9">
        <v>0</v>
      </c>
      <c r="M35" s="9">
        <v>0</v>
      </c>
      <c r="N35" s="9">
        <v>0</v>
      </c>
      <c r="O35" s="9">
        <v>1.2011177E-2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</row>
    <row r="36" spans="1:23" x14ac:dyDescent="0.3">
      <c r="A36" s="9" t="s">
        <v>75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1.8871789999999999E-3</v>
      </c>
      <c r="O36" s="9">
        <v>1.043579E-3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</row>
    <row r="37" spans="1:23" x14ac:dyDescent="0.3">
      <c r="A37" s="9" t="s">
        <v>76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3.0545217999999999E-2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1.0572399999999999E-2</v>
      </c>
      <c r="O37" s="9">
        <v>0</v>
      </c>
      <c r="P37" s="9">
        <v>0</v>
      </c>
      <c r="Q37" s="9">
        <v>4.8370770000000004E-3</v>
      </c>
      <c r="R37" s="9">
        <v>2.1338519999999999E-3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</row>
    <row r="38" spans="1:23" x14ac:dyDescent="0.3">
      <c r="A38" s="9" t="s">
        <v>77</v>
      </c>
      <c r="B38" s="9">
        <v>3.8646560000000002E-3</v>
      </c>
      <c r="C38" s="9">
        <v>0</v>
      </c>
      <c r="D38" s="9">
        <v>0</v>
      </c>
      <c r="E38" s="9">
        <v>0</v>
      </c>
      <c r="F38" s="9">
        <v>3.0709299999999999E-3</v>
      </c>
      <c r="G38" s="9">
        <v>0.188666845</v>
      </c>
      <c r="H38" s="9">
        <v>0</v>
      </c>
      <c r="I38" s="9">
        <v>0</v>
      </c>
      <c r="J38" s="9">
        <v>1.8149310000000001E-3</v>
      </c>
      <c r="K38" s="9">
        <v>0</v>
      </c>
      <c r="L38" s="9">
        <v>0</v>
      </c>
      <c r="M38" s="9">
        <v>0</v>
      </c>
      <c r="N38" s="9">
        <v>6.0548141999999999E-2</v>
      </c>
      <c r="O38" s="9">
        <v>0</v>
      </c>
      <c r="P38" s="9">
        <v>0</v>
      </c>
      <c r="Q38" s="9">
        <v>0</v>
      </c>
      <c r="R38" s="9">
        <v>4.8962370000000003E-3</v>
      </c>
      <c r="S38" s="9">
        <v>0</v>
      </c>
      <c r="T38" s="9">
        <v>3.854564E-3</v>
      </c>
      <c r="U38" s="9">
        <v>0</v>
      </c>
      <c r="V38" s="9">
        <v>0</v>
      </c>
      <c r="W38" s="9">
        <v>6.4313460000000001E-3</v>
      </c>
    </row>
    <row r="39" spans="1:23" x14ac:dyDescent="0.3">
      <c r="A39" s="9" t="s">
        <v>78</v>
      </c>
      <c r="B39" s="9">
        <v>2.8059949999999999E-3</v>
      </c>
      <c r="C39" s="9">
        <v>0</v>
      </c>
      <c r="D39" s="9">
        <v>0</v>
      </c>
      <c r="E39" s="9">
        <v>0</v>
      </c>
      <c r="F39" s="9">
        <v>6.3468079999999998E-3</v>
      </c>
      <c r="G39" s="9">
        <v>0.23912511399999997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7.6564930000000003E-2</v>
      </c>
      <c r="O39" s="9">
        <v>0</v>
      </c>
      <c r="P39" s="9">
        <v>0</v>
      </c>
      <c r="Q39" s="9">
        <v>0</v>
      </c>
      <c r="R39" s="9">
        <v>4.1173709999999999E-3</v>
      </c>
      <c r="S39" s="9">
        <v>0</v>
      </c>
      <c r="T39" s="9">
        <v>5.5346319999999994E-3</v>
      </c>
      <c r="U39" s="9">
        <v>0</v>
      </c>
      <c r="V39" s="9">
        <v>0</v>
      </c>
      <c r="W39" s="9">
        <v>5.7788099999999997E-3</v>
      </c>
    </row>
    <row r="40" spans="1:23" x14ac:dyDescent="0.3">
      <c r="A40" s="9" t="s">
        <v>81</v>
      </c>
      <c r="B40" s="9">
        <v>0</v>
      </c>
      <c r="C40" s="9">
        <v>0</v>
      </c>
      <c r="D40" s="9">
        <v>0</v>
      </c>
      <c r="E40" s="9">
        <v>0</v>
      </c>
      <c r="F40" s="9">
        <v>4.1996440999999995E-2</v>
      </c>
      <c r="G40" s="9">
        <v>5.1792036999999999E-2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5.438991E-2</v>
      </c>
      <c r="S40" s="9">
        <v>0</v>
      </c>
      <c r="T40" s="9">
        <v>4.3440293999999997E-2</v>
      </c>
      <c r="U40" s="9">
        <v>0</v>
      </c>
      <c r="V40" s="9">
        <v>0</v>
      </c>
      <c r="W40" s="9">
        <v>0</v>
      </c>
    </row>
    <row r="41" spans="1:23" x14ac:dyDescent="0.3">
      <c r="A41" s="9" t="s">
        <v>82</v>
      </c>
      <c r="B41" s="9">
        <v>4.8725758000000001E-2</v>
      </c>
      <c r="C41" s="9">
        <v>0</v>
      </c>
      <c r="D41" s="9">
        <v>0</v>
      </c>
      <c r="E41" s="9">
        <v>0</v>
      </c>
      <c r="F41" s="9">
        <v>9.5229762000000009E-2</v>
      </c>
      <c r="G41" s="9">
        <v>0.18318963399999999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4.9961500000000004E-3</v>
      </c>
      <c r="R41" s="9">
        <v>1.5040390000000001E-2</v>
      </c>
      <c r="S41" s="9">
        <v>0</v>
      </c>
      <c r="T41" s="9">
        <v>1.0389013999999998E-2</v>
      </c>
      <c r="U41" s="9">
        <v>0</v>
      </c>
      <c r="V41" s="9">
        <v>0</v>
      </c>
      <c r="W41" s="9">
        <v>0</v>
      </c>
    </row>
    <row r="42" spans="1:23" x14ac:dyDescent="0.3">
      <c r="A42" s="9" t="s">
        <v>83</v>
      </c>
      <c r="B42" s="9">
        <v>5.1121621999999999E-2</v>
      </c>
      <c r="C42" s="9">
        <v>0</v>
      </c>
      <c r="D42" s="9">
        <v>0</v>
      </c>
      <c r="E42" s="9">
        <v>0</v>
      </c>
      <c r="F42" s="9">
        <v>0.14783852</v>
      </c>
      <c r="G42" s="9">
        <v>0.25954898799999998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5.5347019999999999E-3</v>
      </c>
      <c r="R42" s="9">
        <v>8.5128470000000005E-3</v>
      </c>
      <c r="S42" s="9">
        <v>0</v>
      </c>
      <c r="T42" s="9">
        <v>1.7414243999999999E-2</v>
      </c>
      <c r="U42" s="9">
        <v>0</v>
      </c>
      <c r="V42" s="9">
        <v>0</v>
      </c>
      <c r="W42" s="9">
        <v>0</v>
      </c>
    </row>
    <row r="43" spans="1:23" x14ac:dyDescent="0.3">
      <c r="A43" s="9" t="s">
        <v>85</v>
      </c>
      <c r="B43" s="9">
        <v>2.8040909999999999E-3</v>
      </c>
      <c r="C43" s="9">
        <v>0</v>
      </c>
      <c r="D43" s="9">
        <v>0</v>
      </c>
      <c r="E43" s="9">
        <v>0</v>
      </c>
      <c r="F43" s="9">
        <v>6.3438870000000003E-3</v>
      </c>
      <c r="G43" s="9">
        <v>0.23922367999999999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7.6626184E-2</v>
      </c>
      <c r="O43" s="9">
        <v>0</v>
      </c>
      <c r="P43" s="9">
        <v>0</v>
      </c>
      <c r="Q43" s="9">
        <v>0</v>
      </c>
      <c r="R43" s="9">
        <v>4.1164050000000001E-3</v>
      </c>
      <c r="S43" s="9">
        <v>0</v>
      </c>
      <c r="T43" s="9">
        <v>5.5283440000000001E-3</v>
      </c>
      <c r="U43" s="9">
        <v>0</v>
      </c>
      <c r="V43" s="9">
        <v>0</v>
      </c>
      <c r="W43" s="9">
        <v>5.7752919999999996E-3</v>
      </c>
    </row>
    <row r="44" spans="1:23" x14ac:dyDescent="0.3">
      <c r="A44" s="9" t="s">
        <v>86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1.1678299999999999E-3</v>
      </c>
      <c r="H44" s="9">
        <v>0</v>
      </c>
      <c r="I44" s="9">
        <v>0</v>
      </c>
      <c r="J44" s="9">
        <v>0</v>
      </c>
      <c r="K44" s="9">
        <v>1.2479730000000001E-3</v>
      </c>
      <c r="L44" s="9">
        <v>0</v>
      </c>
      <c r="M44" s="9">
        <v>0</v>
      </c>
      <c r="N44" s="9">
        <v>0</v>
      </c>
      <c r="O44" s="9">
        <v>6.7924670000000006E-2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</row>
    <row r="45" spans="1:23" x14ac:dyDescent="0.3">
      <c r="A45" s="9" t="s">
        <v>88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8.9782129999999988E-2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6.117117E-3</v>
      </c>
      <c r="O45" s="9">
        <v>1.468762E-3</v>
      </c>
      <c r="P45" s="9">
        <v>0</v>
      </c>
      <c r="Q45" s="9">
        <v>0</v>
      </c>
      <c r="R45" s="9">
        <v>1.177738E-3</v>
      </c>
      <c r="S45" s="9">
        <v>0</v>
      </c>
      <c r="T45" s="9">
        <v>0</v>
      </c>
      <c r="U45" s="9">
        <v>2.4688622E-2</v>
      </c>
      <c r="V45" s="9">
        <v>0</v>
      </c>
      <c r="W45" s="9">
        <v>1.7606760000000001E-3</v>
      </c>
    </row>
    <row r="46" spans="1:23" x14ac:dyDescent="0.3">
      <c r="A46" s="9" t="s">
        <v>89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0.42192340799999994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2.1807821000000002E-2</v>
      </c>
      <c r="O46" s="9">
        <v>0</v>
      </c>
      <c r="P46" s="9">
        <v>0</v>
      </c>
      <c r="Q46" s="9">
        <v>0</v>
      </c>
      <c r="R46" s="9">
        <v>0</v>
      </c>
      <c r="S46" s="9">
        <v>8.7252679999999996E-3</v>
      </c>
      <c r="T46" s="9">
        <v>0</v>
      </c>
      <c r="U46" s="9">
        <v>0</v>
      </c>
      <c r="V46" s="9">
        <v>0</v>
      </c>
      <c r="W46" s="9">
        <v>2.0686485000000001E-2</v>
      </c>
    </row>
    <row r="47" spans="1:23" x14ac:dyDescent="0.3">
      <c r="A47" s="9" t="s">
        <v>90</v>
      </c>
      <c r="B47" s="9">
        <v>1.2049346000000001E-2</v>
      </c>
      <c r="C47" s="9">
        <v>0</v>
      </c>
      <c r="D47" s="9">
        <v>0</v>
      </c>
      <c r="E47" s="9">
        <v>0</v>
      </c>
      <c r="F47" s="9">
        <v>9.9815789000000002E-2</v>
      </c>
      <c r="G47" s="9">
        <v>0.64279017799999993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8.2723640000000008E-3</v>
      </c>
      <c r="O47" s="9">
        <v>0</v>
      </c>
      <c r="P47" s="9">
        <v>0</v>
      </c>
      <c r="Q47" s="9">
        <v>0</v>
      </c>
      <c r="R47" s="9">
        <v>2.4567069999999998E-3</v>
      </c>
      <c r="S47" s="9">
        <v>1.750992E-3</v>
      </c>
      <c r="T47" s="9">
        <v>1.7937804000000002E-2</v>
      </c>
      <c r="U47" s="9">
        <v>9.6177989999999998E-3</v>
      </c>
      <c r="V47" s="9">
        <v>0</v>
      </c>
      <c r="W47" s="9">
        <v>2.7754707E-2</v>
      </c>
    </row>
    <row r="48" spans="1:23" x14ac:dyDescent="0.3">
      <c r="A48" s="9" t="s">
        <v>1936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</row>
    <row r="49" spans="1:23" x14ac:dyDescent="0.3">
      <c r="A49" s="9" t="s">
        <v>1937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</row>
    <row r="50" spans="1:23" x14ac:dyDescent="0.3">
      <c r="A50" s="9" t="s">
        <v>1938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</row>
    <row r="51" spans="1:23" x14ac:dyDescent="0.3">
      <c r="A51" s="9" t="s">
        <v>1939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</row>
    <row r="52" spans="1:23" x14ac:dyDescent="0.3">
      <c r="A52" s="9" t="s">
        <v>2366</v>
      </c>
      <c r="B52" s="9">
        <v>0</v>
      </c>
      <c r="C52" s="9">
        <v>0.2357667</v>
      </c>
      <c r="D52" s="9">
        <v>0.15811998999999999</v>
      </c>
      <c r="E52" s="9">
        <v>0.16532746000000001</v>
      </c>
      <c r="F52" s="9">
        <v>7.921388E-2</v>
      </c>
      <c r="G52" s="9">
        <v>0.171824752</v>
      </c>
      <c r="H52" s="9">
        <v>0</v>
      </c>
      <c r="I52" s="9">
        <v>7.8551919999999997E-2</v>
      </c>
      <c r="J52" s="9">
        <v>0</v>
      </c>
      <c r="K52" s="9">
        <v>0</v>
      </c>
      <c r="L52" s="9">
        <v>3.0171917999999999E-2</v>
      </c>
      <c r="M52" s="9">
        <v>0</v>
      </c>
      <c r="N52" s="9">
        <v>0</v>
      </c>
      <c r="O52" s="9">
        <v>8.5206169999999998E-2</v>
      </c>
      <c r="P52" s="9">
        <v>0</v>
      </c>
      <c r="Q52" s="9">
        <v>0.126395548</v>
      </c>
      <c r="R52" s="9">
        <v>0.97019770100000002</v>
      </c>
      <c r="S52" s="9">
        <v>0</v>
      </c>
      <c r="T52" s="9">
        <v>0.89056776900000001</v>
      </c>
      <c r="U52" s="9">
        <v>0</v>
      </c>
      <c r="V52" s="9">
        <v>0.47620638500000001</v>
      </c>
      <c r="W52" s="9">
        <v>0</v>
      </c>
    </row>
    <row r="53" spans="1:23" x14ac:dyDescent="0.3">
      <c r="A53" s="9" t="s">
        <v>2368</v>
      </c>
      <c r="B53" s="9">
        <v>0.44684822299999999</v>
      </c>
      <c r="C53" s="9">
        <v>0</v>
      </c>
      <c r="D53" s="9">
        <v>1.2167661E-2</v>
      </c>
      <c r="E53" s="9">
        <v>6.8089370000000001E-3</v>
      </c>
      <c r="F53" s="9">
        <v>0.35260887699999999</v>
      </c>
      <c r="G53" s="9">
        <v>0.22703815600000002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0.101575926</v>
      </c>
      <c r="N53" s="9">
        <v>0</v>
      </c>
      <c r="O53" s="9">
        <v>2.1731369999999999E-3</v>
      </c>
      <c r="P53" s="9">
        <v>0</v>
      </c>
      <c r="Q53" s="9">
        <v>0.32189237999999998</v>
      </c>
      <c r="R53" s="9">
        <v>2.8798209999999998E-2</v>
      </c>
      <c r="S53" s="9">
        <v>0</v>
      </c>
      <c r="T53" s="9">
        <v>4.7739414000000001E-2</v>
      </c>
      <c r="U53" s="9">
        <v>0.83656262999999997</v>
      </c>
      <c r="V53" s="9">
        <v>0.64272593</v>
      </c>
      <c r="W53" s="9">
        <v>0</v>
      </c>
    </row>
    <row r="54" spans="1:23" x14ac:dyDescent="0.3">
      <c r="A54" s="9" t="s">
        <v>2369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8.1955761000000002E-2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</row>
    <row r="55" spans="1:23" x14ac:dyDescent="0.3">
      <c r="A55" s="9" t="s">
        <v>2370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2.4280814999999997E-2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9.0602300000000005E-4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</row>
    <row r="56" spans="1:23" x14ac:dyDescent="0.3">
      <c r="A56" s="9" t="s">
        <v>2371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1.7708349999999999E-3</v>
      </c>
      <c r="H56" s="9">
        <v>0</v>
      </c>
      <c r="I56" s="9">
        <v>0</v>
      </c>
      <c r="J56" s="9">
        <v>0</v>
      </c>
      <c r="K56" s="9">
        <v>8.8607599999999996E-4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</row>
    <row r="57" spans="1:23" x14ac:dyDescent="0.3">
      <c r="A57" s="9" t="s">
        <v>2372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2.4014739999999998E-3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</row>
    <row r="58" spans="1:23" x14ac:dyDescent="0.3">
      <c r="A58" s="9" t="s">
        <v>2373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2.3257085E-2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</row>
    <row r="59" spans="1:23" x14ac:dyDescent="0.3">
      <c r="A59" s="9" t="s">
        <v>2374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5.6043508999999998E-2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</row>
    <row r="60" spans="1:23" x14ac:dyDescent="0.3">
      <c r="A60" s="9" t="s">
        <v>2375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0.73447410000000002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</row>
    <row r="61" spans="1:23" x14ac:dyDescent="0.3">
      <c r="A61" s="9" t="s">
        <v>2376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0.64334833999999996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</row>
    <row r="62" spans="1:23" x14ac:dyDescent="0.3">
      <c r="A62" s="9" t="s">
        <v>2377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0.76171180000000005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</row>
    <row r="63" spans="1:23" x14ac:dyDescent="0.3">
      <c r="A63" s="9" t="s">
        <v>2378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0.78568464999999998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</row>
    <row r="64" spans="1:23" x14ac:dyDescent="0.3">
      <c r="A64" s="9" t="s">
        <v>2379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0.68162990000000001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</row>
    <row r="65" spans="1:23" x14ac:dyDescent="0.3">
      <c r="A65" s="9" t="s">
        <v>2380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0.45142314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</row>
    <row r="66" spans="1:23" x14ac:dyDescent="0.3">
      <c r="A66" s="9" t="s">
        <v>1935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2.0526668000000001E-2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</row>
    <row r="67" spans="1:23" x14ac:dyDescent="0.3">
      <c r="A67" s="9" t="s">
        <v>2382</v>
      </c>
      <c r="B67" s="9">
        <v>0</v>
      </c>
      <c r="C67" s="9">
        <v>0</v>
      </c>
      <c r="D67" s="9">
        <v>0</v>
      </c>
      <c r="E67" s="9">
        <v>0</v>
      </c>
      <c r="F67" s="9">
        <v>7.6845590000000005E-2</v>
      </c>
      <c r="G67" s="9">
        <v>5.7357550000000004E-3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2.5410939999999998E-3</v>
      </c>
      <c r="S67" s="9">
        <v>0</v>
      </c>
      <c r="T67" s="9">
        <v>9.8961882000000001E-2</v>
      </c>
      <c r="U67" s="9">
        <v>0</v>
      </c>
      <c r="V67" s="9">
        <v>1.0674548000000001E-2</v>
      </c>
      <c r="W67" s="9">
        <v>4.9353920000000003E-3</v>
      </c>
    </row>
    <row r="68" spans="1:23" x14ac:dyDescent="0.3">
      <c r="A68" s="9" t="s">
        <v>1922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</row>
    <row r="69" spans="1:23" x14ac:dyDescent="0.3">
      <c r="A69" s="9" t="s">
        <v>1923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</row>
    <row r="70" spans="1:23" x14ac:dyDescent="0.3">
      <c r="A70" s="9" t="s">
        <v>1924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</row>
    <row r="71" spans="1:23" x14ac:dyDescent="0.3">
      <c r="A71" s="9" t="s">
        <v>1925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</row>
    <row r="72" spans="1:23" x14ac:dyDescent="0.3">
      <c r="A72" s="9" t="s">
        <v>1926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</row>
    <row r="73" spans="1:23" x14ac:dyDescent="0.3">
      <c r="A73" s="9" t="s">
        <v>1927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9.6762789999999994E-3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4.3164442999999997E-2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</row>
    <row r="74" spans="1:23" x14ac:dyDescent="0.3">
      <c r="A74" s="9" t="s">
        <v>1928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7.3547109999999999E-3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1.4957171E-2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</row>
    <row r="75" spans="1:23" x14ac:dyDescent="0.3">
      <c r="A75" s="9" t="s">
        <v>1929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</row>
    <row r="76" spans="1:23" x14ac:dyDescent="0.3">
      <c r="A76" s="9" t="s">
        <v>1930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5.4906520000000004E-3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</row>
    <row r="77" spans="1:23" x14ac:dyDescent="0.3">
      <c r="A77" s="9" t="s">
        <v>1931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4.8892270000000003E-3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</row>
    <row r="78" spans="1:23" x14ac:dyDescent="0.3">
      <c r="A78" s="9" t="s">
        <v>1932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4.7809829999999999E-3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</row>
    <row r="79" spans="1:23" x14ac:dyDescent="0.3">
      <c r="A79" s="9" t="s">
        <v>1933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</row>
    <row r="80" spans="1:23" x14ac:dyDescent="0.3">
      <c r="A80" s="9" t="s">
        <v>1934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</row>
    <row r="81" spans="1:23" x14ac:dyDescent="0.3">
      <c r="A81" s="9" t="s">
        <v>93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2.6040270000000001E-3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7.0973210000000002E-3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</row>
    <row r="82" spans="1:23" x14ac:dyDescent="0.3">
      <c r="A82" s="9" t="s">
        <v>94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4.0574219999999998E-3</v>
      </c>
      <c r="L82" s="9">
        <v>0</v>
      </c>
      <c r="M82" s="9">
        <v>0</v>
      </c>
      <c r="N82" s="9">
        <v>0</v>
      </c>
      <c r="O82" s="9">
        <v>2.4417280000000002E-3</v>
      </c>
      <c r="P82" s="9">
        <v>0</v>
      </c>
      <c r="Q82" s="9">
        <v>1.0700463E-2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</row>
    <row r="83" spans="1:23" x14ac:dyDescent="0.3">
      <c r="A83" s="9" t="s">
        <v>96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8.9628190000000003E-3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</row>
    <row r="84" spans="1:23" x14ac:dyDescent="0.3">
      <c r="A84" s="9" t="s">
        <v>98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4.4071070000000004E-3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8.3985559999999997E-3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</row>
    <row r="85" spans="1:23" x14ac:dyDescent="0.3">
      <c r="A85" s="9" t="s">
        <v>99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8.8013740000000007E-3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1.2561085E-2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</row>
    <row r="86" spans="1:23" x14ac:dyDescent="0.3">
      <c r="A86" s="9" t="s">
        <v>101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6.6760079999999998E-3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1.3090451999999999E-2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</row>
    <row r="87" spans="1:23" x14ac:dyDescent="0.3">
      <c r="A87" s="9" t="s">
        <v>103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3.5217220000000001E-3</v>
      </c>
      <c r="L87" s="9">
        <v>0</v>
      </c>
      <c r="M87" s="9">
        <v>0</v>
      </c>
      <c r="N87" s="9">
        <v>0</v>
      </c>
      <c r="O87" s="9">
        <v>2.8175140000000001E-3</v>
      </c>
      <c r="P87" s="9">
        <v>0</v>
      </c>
      <c r="Q87" s="9">
        <v>2.1155463999999999E-2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</row>
    <row r="88" spans="1:23" x14ac:dyDescent="0.3">
      <c r="A88" s="9" t="s">
        <v>104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2.5172950000000001E-3</v>
      </c>
      <c r="L88" s="9">
        <v>0</v>
      </c>
      <c r="M88" s="9">
        <v>0</v>
      </c>
      <c r="N88" s="9">
        <v>0</v>
      </c>
      <c r="O88" s="9">
        <v>5.4294060000000003E-3</v>
      </c>
      <c r="P88" s="9">
        <v>0</v>
      </c>
      <c r="Q88" s="9">
        <v>1.7745921000000001E-2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</row>
    <row r="89" spans="1:23" x14ac:dyDescent="0.3">
      <c r="A89" s="9" t="s">
        <v>106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6.8076660000000004E-3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5.2277670000000004E-3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</row>
    <row r="90" spans="1:23" x14ac:dyDescent="0.3">
      <c r="A90" s="9" t="s">
        <v>108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1.5172038000000001E-2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7.4085209999999995E-3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</row>
    <row r="91" spans="1:23" x14ac:dyDescent="0.3">
      <c r="A91" s="9" t="s">
        <v>109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3.8475369999999998E-3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1.8133929999999999E-3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</row>
    <row r="92" spans="1:23" x14ac:dyDescent="0.3">
      <c r="A92" s="9" t="s">
        <v>111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3.489037E-3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3.7314710000000001E-3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</row>
    <row r="93" spans="1:23" x14ac:dyDescent="0.3">
      <c r="A93" s="9" t="s">
        <v>114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5.07962E-3</v>
      </c>
      <c r="L93" s="9">
        <v>0</v>
      </c>
      <c r="M93" s="9">
        <v>0</v>
      </c>
      <c r="N93" s="9">
        <v>0</v>
      </c>
      <c r="O93" s="9">
        <v>1.8487390000000001E-3</v>
      </c>
      <c r="P93" s="9">
        <v>0</v>
      </c>
      <c r="Q93" s="9">
        <v>8.9668619999999991E-3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</row>
    <row r="94" spans="1:23" x14ac:dyDescent="0.3">
      <c r="A94" s="9" t="s">
        <v>115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2.5282E-3</v>
      </c>
      <c r="L94" s="9">
        <v>0</v>
      </c>
      <c r="M94" s="9">
        <v>0</v>
      </c>
      <c r="N94" s="9">
        <v>0</v>
      </c>
      <c r="O94" s="9">
        <v>2.522912E-3</v>
      </c>
      <c r="P94" s="9">
        <v>0</v>
      </c>
      <c r="Q94" s="9">
        <v>2.2011671E-2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</row>
    <row r="95" spans="1:23" x14ac:dyDescent="0.3">
      <c r="A95" s="9" t="s">
        <v>116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3.5832009999999998E-3</v>
      </c>
      <c r="L95" s="9">
        <v>0</v>
      </c>
      <c r="M95" s="9">
        <v>0</v>
      </c>
      <c r="N95" s="9">
        <v>0</v>
      </c>
      <c r="O95" s="9">
        <v>2.8203939999999999E-3</v>
      </c>
      <c r="P95" s="9">
        <v>0</v>
      </c>
      <c r="Q95" s="9">
        <v>2.1173061999999999E-2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</row>
    <row r="96" spans="1:23" x14ac:dyDescent="0.3">
      <c r="A96" s="9" t="s">
        <v>119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4.4060430000000001E-3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6.3511799999999997E-3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</row>
    <row r="97" spans="1:23" x14ac:dyDescent="0.3">
      <c r="A97" s="9" t="s">
        <v>120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5.2652480000000002E-3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6.7432050000000004E-3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</row>
    <row r="98" spans="1:23" x14ac:dyDescent="0.3">
      <c r="A98" s="9" t="s">
        <v>121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1.774266E-2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8.7830619999999995E-3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</row>
    <row r="99" spans="1:23" x14ac:dyDescent="0.3">
      <c r="A99" s="9" t="s">
        <v>122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1.1969240000000001E-2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8.0484370000000003E-3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</row>
    <row r="100" spans="1:23" x14ac:dyDescent="0.3">
      <c r="A100" s="9" t="s">
        <v>125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3.2448940999999995E-2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</row>
    <row r="101" spans="1:23" x14ac:dyDescent="0.3">
      <c r="A101" s="9" t="s">
        <v>126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</row>
    <row r="102" spans="1:23" x14ac:dyDescent="0.3">
      <c r="A102" s="9" t="s">
        <v>129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1.6373803999999999E-2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</row>
    <row r="103" spans="1:23" x14ac:dyDescent="0.3">
      <c r="A103" s="9" t="s">
        <v>131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2.260496E-2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</row>
    <row r="104" spans="1:23" x14ac:dyDescent="0.3">
      <c r="A104" s="9" t="s">
        <v>133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6.789547600000001E-2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</row>
    <row r="105" spans="1:23" x14ac:dyDescent="0.3">
      <c r="A105" s="9" t="s">
        <v>134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3.9974010000000004E-2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</row>
    <row r="106" spans="1:23" x14ac:dyDescent="0.3">
      <c r="A106" s="9" t="s">
        <v>137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5.9048270999999999E-2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</row>
    <row r="107" spans="1:23" x14ac:dyDescent="0.3">
      <c r="A107" s="9" t="s">
        <v>138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0.17271610999999998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</row>
    <row r="108" spans="1:23" x14ac:dyDescent="0.3">
      <c r="A108" s="9" t="s">
        <v>140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9.5899386000000003E-2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</row>
    <row r="109" spans="1:23" x14ac:dyDescent="0.3">
      <c r="A109" s="9" t="s">
        <v>142</v>
      </c>
      <c r="B109" s="9">
        <v>0</v>
      </c>
      <c r="C109" s="9">
        <v>0</v>
      </c>
      <c r="D109" s="9">
        <v>0</v>
      </c>
      <c r="E109" s="9">
        <v>0</v>
      </c>
      <c r="F109" s="9">
        <v>8.9930989999999992E-3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3.1949080000000005E-2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</row>
    <row r="110" spans="1:23" x14ac:dyDescent="0.3">
      <c r="A110" s="9" t="s">
        <v>145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</row>
    <row r="111" spans="1:23" x14ac:dyDescent="0.3">
      <c r="A111" s="9" t="s">
        <v>147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</row>
    <row r="112" spans="1:23" x14ac:dyDescent="0.3">
      <c r="A112" s="9" t="s">
        <v>149</v>
      </c>
      <c r="B112" s="9">
        <v>0</v>
      </c>
      <c r="C112" s="9">
        <v>0</v>
      </c>
      <c r="D112" s="9">
        <v>0</v>
      </c>
      <c r="E112" s="9">
        <v>0</v>
      </c>
      <c r="F112" s="9">
        <v>4.7889969999999997E-3</v>
      </c>
      <c r="G112" s="9">
        <v>0</v>
      </c>
      <c r="H112" s="9">
        <v>0</v>
      </c>
      <c r="I112" s="9">
        <v>0</v>
      </c>
      <c r="J112" s="9">
        <v>0</v>
      </c>
      <c r="K112" s="9">
        <v>6.6731530000000002E-3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0.18157827999999998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</row>
    <row r="113" spans="1:23" x14ac:dyDescent="0.3">
      <c r="A113" s="9" t="s">
        <v>151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0.13747331099999999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</row>
    <row r="114" spans="1:23" x14ac:dyDescent="0.3">
      <c r="A114" s="9" t="s">
        <v>153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1.7591967999999999E-2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</row>
    <row r="115" spans="1:23" x14ac:dyDescent="0.3">
      <c r="A115" s="9" t="s">
        <v>154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</row>
    <row r="116" spans="1:23" x14ac:dyDescent="0.3">
      <c r="A116" s="9" t="s">
        <v>156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</row>
    <row r="117" spans="1:23" x14ac:dyDescent="0.3">
      <c r="A117" s="9" t="s">
        <v>157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</row>
    <row r="118" spans="1:23" x14ac:dyDescent="0.3">
      <c r="A118" s="9" t="s">
        <v>159</v>
      </c>
      <c r="B118" s="9">
        <v>0</v>
      </c>
      <c r="C118" s="9">
        <v>0</v>
      </c>
      <c r="D118" s="9">
        <v>0</v>
      </c>
      <c r="E118" s="9">
        <v>0</v>
      </c>
      <c r="F118" s="9">
        <v>1.0622898E-2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</row>
    <row r="119" spans="1:23" x14ac:dyDescent="0.3">
      <c r="A119" s="9" t="s">
        <v>162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</row>
    <row r="120" spans="1:23" x14ac:dyDescent="0.3">
      <c r="A120" s="9" t="s">
        <v>165</v>
      </c>
      <c r="B120" s="9">
        <v>0</v>
      </c>
      <c r="C120" s="9">
        <v>0</v>
      </c>
      <c r="D120" s="9">
        <v>0</v>
      </c>
      <c r="E120" s="9">
        <v>0</v>
      </c>
      <c r="F120" s="9">
        <v>8.4777854E-2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5.6104756999999998E-2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</row>
    <row r="121" spans="1:23" x14ac:dyDescent="0.3">
      <c r="A121" s="9" t="s">
        <v>167</v>
      </c>
      <c r="B121" s="9">
        <v>0</v>
      </c>
      <c r="C121" s="9">
        <v>0</v>
      </c>
      <c r="D121" s="9">
        <v>0</v>
      </c>
      <c r="E121" s="9">
        <v>0</v>
      </c>
      <c r="F121" s="9">
        <v>5.7328098000000001E-2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1.4732014E-2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</row>
    <row r="122" spans="1:23" x14ac:dyDescent="0.3">
      <c r="A122" s="9" t="s">
        <v>169</v>
      </c>
      <c r="B122" s="9">
        <v>0</v>
      </c>
      <c r="C122" s="9">
        <v>0</v>
      </c>
      <c r="D122" s="9">
        <v>0</v>
      </c>
      <c r="E122" s="9">
        <v>0</v>
      </c>
      <c r="F122" s="9">
        <v>3.0586348999999999E-2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</row>
    <row r="123" spans="1:23" x14ac:dyDescent="0.3">
      <c r="A123" s="9" t="s">
        <v>171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</row>
    <row r="124" spans="1:23" x14ac:dyDescent="0.3">
      <c r="A124" s="9" t="s">
        <v>174</v>
      </c>
      <c r="B124" s="9">
        <v>0</v>
      </c>
      <c r="C124" s="9">
        <v>0</v>
      </c>
      <c r="D124" s="9">
        <v>0</v>
      </c>
      <c r="E124" s="9">
        <v>0</v>
      </c>
      <c r="F124" s="9">
        <v>0.10811098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2.8691977E-2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</row>
    <row r="125" spans="1:23" x14ac:dyDescent="0.3">
      <c r="A125" s="9" t="s">
        <v>175</v>
      </c>
      <c r="B125" s="9">
        <v>0</v>
      </c>
      <c r="C125" s="9">
        <v>0</v>
      </c>
      <c r="D125" s="9">
        <v>0</v>
      </c>
      <c r="E125" s="9">
        <v>0</v>
      </c>
      <c r="F125" s="9">
        <v>4.45978E-2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1.8457232E-2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</row>
    <row r="126" spans="1:23" x14ac:dyDescent="0.3">
      <c r="A126" s="9" t="s">
        <v>176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</row>
    <row r="127" spans="1:23" x14ac:dyDescent="0.3">
      <c r="A127" s="9" t="s">
        <v>177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</row>
    <row r="128" spans="1:23" x14ac:dyDescent="0.3">
      <c r="A128" s="9" t="s">
        <v>179</v>
      </c>
      <c r="B128" s="9">
        <v>0</v>
      </c>
      <c r="C128" s="9">
        <v>0</v>
      </c>
      <c r="D128" s="9">
        <v>0</v>
      </c>
      <c r="E128" s="9">
        <v>0</v>
      </c>
      <c r="F128" s="9">
        <v>0.12935869999999999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5.7372246000000002E-2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</row>
    <row r="129" spans="1:23" x14ac:dyDescent="0.3">
      <c r="A129" s="9" t="s">
        <v>180</v>
      </c>
      <c r="B129" s="9">
        <v>0</v>
      </c>
      <c r="C129" s="9">
        <v>0</v>
      </c>
      <c r="D129" s="9">
        <v>0</v>
      </c>
      <c r="E129" s="9">
        <v>0</v>
      </c>
      <c r="F129" s="9">
        <v>0.14112701999999999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5.8620192000000002E-2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</row>
    <row r="130" spans="1:23" x14ac:dyDescent="0.3">
      <c r="A130" s="9" t="s">
        <v>182</v>
      </c>
      <c r="B130" s="9">
        <v>0</v>
      </c>
      <c r="C130" s="9">
        <v>0</v>
      </c>
      <c r="D130" s="9">
        <v>0</v>
      </c>
      <c r="E130" s="9">
        <v>0</v>
      </c>
      <c r="F130" s="9">
        <v>0.18208440000000001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6.9085469999999996E-2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</row>
    <row r="131" spans="1:23" x14ac:dyDescent="0.3">
      <c r="A131" s="9" t="s">
        <v>183</v>
      </c>
      <c r="B131" s="9">
        <v>0</v>
      </c>
      <c r="C131" s="9">
        <v>0</v>
      </c>
      <c r="D131" s="9">
        <v>0</v>
      </c>
      <c r="E131" s="9">
        <v>0</v>
      </c>
      <c r="F131" s="9">
        <v>9.1176170000000001E-2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3.5238802E-2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</row>
    <row r="132" spans="1:23" x14ac:dyDescent="0.3">
      <c r="A132" s="9" t="s">
        <v>184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</row>
    <row r="133" spans="1:23" x14ac:dyDescent="0.3">
      <c r="A133" s="9" t="s">
        <v>186</v>
      </c>
      <c r="B133" s="9">
        <v>0</v>
      </c>
      <c r="C133" s="9">
        <v>0</v>
      </c>
      <c r="D133" s="9">
        <v>0</v>
      </c>
      <c r="E133" s="9">
        <v>0</v>
      </c>
      <c r="F133" s="9">
        <v>0.10690632999999999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3.5743962999999997E-2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</row>
    <row r="134" spans="1:23" x14ac:dyDescent="0.3">
      <c r="A134" s="9" t="s">
        <v>187</v>
      </c>
      <c r="B134" s="9">
        <v>0</v>
      </c>
      <c r="C134" s="9">
        <v>0</v>
      </c>
      <c r="D134" s="9">
        <v>0</v>
      </c>
      <c r="E134" s="9">
        <v>0</v>
      </c>
      <c r="F134" s="9">
        <v>8.7035909999999994E-2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2.5464865999999999E-2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</row>
    <row r="135" spans="1:23" x14ac:dyDescent="0.3">
      <c r="A135" s="9" t="s">
        <v>188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</row>
    <row r="136" spans="1:23" x14ac:dyDescent="0.3">
      <c r="A136" s="9" t="s">
        <v>189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</row>
    <row r="137" spans="1:23" x14ac:dyDescent="0.3">
      <c r="A137" s="9" t="s">
        <v>1940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1.7519885999999998E-2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</row>
    <row r="138" spans="1:23" x14ac:dyDescent="0.3">
      <c r="A138" s="9" t="s">
        <v>1941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1.7491939000000001E-2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</row>
    <row r="139" spans="1:23" x14ac:dyDescent="0.3">
      <c r="A139" s="9" t="s">
        <v>2384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</row>
    <row r="140" spans="1:23" x14ac:dyDescent="0.3">
      <c r="A140" s="9" t="s">
        <v>2386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</row>
    <row r="141" spans="1:23" x14ac:dyDescent="0.3">
      <c r="A141" s="9" t="s">
        <v>2388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</row>
    <row r="142" spans="1:23" x14ac:dyDescent="0.3">
      <c r="A142" s="9" t="s">
        <v>1942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</row>
    <row r="143" spans="1:23" x14ac:dyDescent="0.3">
      <c r="A143" s="9" t="s">
        <v>1943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</row>
    <row r="144" spans="1:23" x14ac:dyDescent="0.3">
      <c r="A144" s="10" t="s">
        <v>1944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</row>
  </sheetData>
  <phoneticPr fontId="1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F6B9-FED9-4EEC-BAA3-6C0BED5F1991}">
  <dimension ref="A1:AF86"/>
  <sheetViews>
    <sheetView workbookViewId="0">
      <selection activeCell="G12" sqref="G12"/>
    </sheetView>
  </sheetViews>
  <sheetFormatPr defaultColWidth="8.6640625" defaultRowHeight="14" x14ac:dyDescent="0.3"/>
  <cols>
    <col min="1" max="1" width="13.83203125" style="3" customWidth="1"/>
    <col min="2" max="2" width="11.5" style="3" customWidth="1"/>
    <col min="3" max="16384" width="8.6640625" style="3"/>
  </cols>
  <sheetData>
    <row r="1" spans="1:32" x14ac:dyDescent="0.3">
      <c r="A1" s="2" t="s">
        <v>2994</v>
      </c>
    </row>
    <row r="2" spans="1:32" x14ac:dyDescent="0.3">
      <c r="A2" s="7" t="s">
        <v>2877</v>
      </c>
      <c r="B2" s="7" t="s">
        <v>2482</v>
      </c>
      <c r="C2" s="70" t="s">
        <v>2854</v>
      </c>
      <c r="D2" s="70" t="s">
        <v>2855</v>
      </c>
      <c r="E2" s="70" t="s">
        <v>2856</v>
      </c>
      <c r="F2" s="70" t="s">
        <v>2857</v>
      </c>
      <c r="G2" s="70" t="s">
        <v>2858</v>
      </c>
      <c r="H2" s="70" t="s">
        <v>2878</v>
      </c>
      <c r="I2" s="70" t="s">
        <v>2879</v>
      </c>
      <c r="J2" s="70" t="s">
        <v>2880</v>
      </c>
      <c r="K2" s="70" t="s">
        <v>2859</v>
      </c>
      <c r="L2" s="70" t="s">
        <v>2872</v>
      </c>
      <c r="M2" s="70" t="s">
        <v>2873</v>
      </c>
      <c r="N2" s="70" t="s">
        <v>2874</v>
      </c>
      <c r="O2" s="70" t="s">
        <v>2875</v>
      </c>
      <c r="P2" s="70" t="s">
        <v>2876</v>
      </c>
      <c r="Q2" s="70" t="s">
        <v>2860</v>
      </c>
      <c r="R2" s="70" t="s">
        <v>2861</v>
      </c>
      <c r="S2" s="70" t="s">
        <v>2862</v>
      </c>
      <c r="T2" s="70" t="s">
        <v>2863</v>
      </c>
      <c r="U2" s="70" t="s">
        <v>2864</v>
      </c>
      <c r="V2" s="70" t="s">
        <v>2865</v>
      </c>
      <c r="W2" s="70" t="s">
        <v>2866</v>
      </c>
      <c r="X2" s="70" t="s">
        <v>2868</v>
      </c>
      <c r="Y2" s="70" t="s">
        <v>2869</v>
      </c>
      <c r="Z2" s="70" t="s">
        <v>2870</v>
      </c>
      <c r="AA2" s="70" t="s">
        <v>2871</v>
      </c>
      <c r="AB2" s="70" t="s">
        <v>2881</v>
      </c>
      <c r="AC2" s="70" t="s">
        <v>2867</v>
      </c>
      <c r="AD2" s="70" t="s">
        <v>2882</v>
      </c>
      <c r="AE2" s="70" t="s">
        <v>2883</v>
      </c>
      <c r="AF2" s="70" t="s">
        <v>2884</v>
      </c>
    </row>
    <row r="3" spans="1:32" x14ac:dyDescent="0.3">
      <c r="A3" s="140" t="s">
        <v>2463</v>
      </c>
      <c r="B3" s="9" t="s">
        <v>2257</v>
      </c>
      <c r="C3" s="9">
        <v>0</v>
      </c>
      <c r="D3" s="9">
        <v>0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1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1</v>
      </c>
      <c r="Y3" s="9">
        <v>1</v>
      </c>
      <c r="Z3" s="9">
        <v>1</v>
      </c>
      <c r="AA3" s="9">
        <v>1</v>
      </c>
      <c r="AB3" s="9">
        <v>0</v>
      </c>
      <c r="AC3" s="9">
        <v>5</v>
      </c>
      <c r="AD3" s="9">
        <v>0</v>
      </c>
      <c r="AE3" s="9">
        <v>0</v>
      </c>
      <c r="AF3" s="9">
        <v>0</v>
      </c>
    </row>
    <row r="4" spans="1:32" x14ac:dyDescent="0.3">
      <c r="A4" s="140"/>
      <c r="B4" s="9" t="s">
        <v>1089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9">
        <v>0</v>
      </c>
      <c r="J4" s="9">
        <v>0</v>
      </c>
      <c r="K4" s="9">
        <v>1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1</v>
      </c>
      <c r="Y4" s="9">
        <v>1</v>
      </c>
      <c r="Z4" s="9">
        <v>1</v>
      </c>
      <c r="AA4" s="9">
        <v>1</v>
      </c>
      <c r="AB4" s="9">
        <v>0</v>
      </c>
      <c r="AC4" s="9">
        <v>1</v>
      </c>
      <c r="AD4" s="9">
        <v>0</v>
      </c>
      <c r="AE4" s="9">
        <v>0</v>
      </c>
      <c r="AF4" s="9">
        <v>1</v>
      </c>
    </row>
    <row r="5" spans="1:32" x14ac:dyDescent="0.3">
      <c r="A5" s="140"/>
      <c r="B5" s="9" t="s">
        <v>1696</v>
      </c>
      <c r="C5" s="9">
        <v>0</v>
      </c>
      <c r="D5" s="9">
        <v>0</v>
      </c>
      <c r="E5" s="9">
        <v>0</v>
      </c>
      <c r="F5" s="9">
        <v>0</v>
      </c>
      <c r="G5" s="9">
        <v>2</v>
      </c>
      <c r="H5" s="9">
        <v>0</v>
      </c>
      <c r="I5" s="9">
        <v>0</v>
      </c>
      <c r="J5" s="9">
        <v>1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2</v>
      </c>
      <c r="Y5" s="9">
        <v>2</v>
      </c>
      <c r="Z5" s="9">
        <v>1</v>
      </c>
      <c r="AA5" s="9">
        <v>2</v>
      </c>
      <c r="AB5" s="9">
        <v>1</v>
      </c>
      <c r="AC5" s="9">
        <v>4</v>
      </c>
      <c r="AD5" s="9">
        <v>0</v>
      </c>
      <c r="AE5" s="9">
        <v>0</v>
      </c>
      <c r="AF5" s="9">
        <v>0</v>
      </c>
    </row>
    <row r="6" spans="1:32" x14ac:dyDescent="0.3">
      <c r="A6" s="9" t="s">
        <v>2464</v>
      </c>
      <c r="B6" s="9" t="s">
        <v>2239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9">
        <v>0</v>
      </c>
      <c r="J6" s="9">
        <v>0</v>
      </c>
      <c r="K6" s="9">
        <v>0</v>
      </c>
      <c r="L6" s="9">
        <v>1</v>
      </c>
      <c r="M6" s="9">
        <v>2</v>
      </c>
      <c r="N6" s="9">
        <v>0</v>
      </c>
      <c r="O6" s="9">
        <v>0</v>
      </c>
      <c r="P6" s="9">
        <v>0</v>
      </c>
      <c r="Q6" s="9">
        <v>1</v>
      </c>
      <c r="R6" s="9">
        <v>0</v>
      </c>
      <c r="S6" s="9">
        <v>0</v>
      </c>
      <c r="T6" s="9">
        <v>0</v>
      </c>
      <c r="U6" s="9">
        <v>0</v>
      </c>
      <c r="V6" s="9">
        <v>1</v>
      </c>
      <c r="W6" s="9">
        <v>1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1</v>
      </c>
    </row>
    <row r="7" spans="1:32" x14ac:dyDescent="0.3">
      <c r="A7" s="140" t="s">
        <v>2465</v>
      </c>
      <c r="B7" s="9" t="s">
        <v>2231</v>
      </c>
      <c r="C7" s="9">
        <v>0</v>
      </c>
      <c r="D7" s="9">
        <v>0</v>
      </c>
      <c r="E7" s="9">
        <v>0</v>
      </c>
      <c r="F7" s="9">
        <v>0</v>
      </c>
      <c r="G7" s="9">
        <v>1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1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</row>
    <row r="8" spans="1:32" x14ac:dyDescent="0.3">
      <c r="A8" s="140"/>
      <c r="B8" s="9" t="s">
        <v>2253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</row>
    <row r="9" spans="1:32" x14ac:dyDescent="0.3">
      <c r="A9" s="140"/>
      <c r="B9" s="9" t="s">
        <v>1603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0</v>
      </c>
      <c r="AF9" s="9">
        <v>0</v>
      </c>
    </row>
    <row r="10" spans="1:32" x14ac:dyDescent="0.3">
      <c r="A10" s="140" t="s">
        <v>2466</v>
      </c>
      <c r="B10" s="9" t="s">
        <v>2230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9">
        <v>0</v>
      </c>
      <c r="K10" s="9">
        <v>1</v>
      </c>
      <c r="L10" s="9">
        <v>1</v>
      </c>
      <c r="M10" s="9">
        <v>1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1</v>
      </c>
      <c r="T10" s="9">
        <v>1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1</v>
      </c>
    </row>
    <row r="11" spans="1:32" x14ac:dyDescent="0.3">
      <c r="A11" s="140"/>
      <c r="B11" s="9" t="s">
        <v>2242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1</v>
      </c>
    </row>
    <row r="12" spans="1:32" x14ac:dyDescent="0.3">
      <c r="A12" s="9" t="s">
        <v>2467</v>
      </c>
      <c r="B12" s="9" t="s">
        <v>2237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1</v>
      </c>
    </row>
    <row r="13" spans="1:32" x14ac:dyDescent="0.3">
      <c r="A13" s="140" t="s">
        <v>2468</v>
      </c>
      <c r="B13" s="9" t="s">
        <v>2226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</row>
    <row r="14" spans="1:32" x14ac:dyDescent="0.3">
      <c r="A14" s="140"/>
      <c r="B14" s="9" t="s">
        <v>2247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0</v>
      </c>
      <c r="O14" s="9">
        <v>0</v>
      </c>
      <c r="P14" s="9">
        <v>0</v>
      </c>
      <c r="Q14" s="9">
        <v>1</v>
      </c>
      <c r="R14" s="9">
        <v>0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1</v>
      </c>
      <c r="AA14" s="9">
        <v>1</v>
      </c>
      <c r="AB14" s="9">
        <v>0</v>
      </c>
      <c r="AC14" s="9">
        <v>16</v>
      </c>
      <c r="AD14" s="9">
        <v>0</v>
      </c>
      <c r="AE14" s="9">
        <v>2</v>
      </c>
      <c r="AF14" s="9">
        <v>1</v>
      </c>
    </row>
    <row r="15" spans="1:32" x14ac:dyDescent="0.3">
      <c r="A15" s="140"/>
      <c r="B15" s="9" t="s">
        <v>2254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1</v>
      </c>
      <c r="Y15" s="9">
        <v>1</v>
      </c>
      <c r="Z15" s="9">
        <v>1</v>
      </c>
      <c r="AA15" s="9">
        <v>1</v>
      </c>
      <c r="AB15" s="9">
        <v>1</v>
      </c>
      <c r="AC15" s="9">
        <v>11</v>
      </c>
      <c r="AD15" s="9">
        <v>0</v>
      </c>
      <c r="AE15" s="9">
        <v>0</v>
      </c>
      <c r="AF15" s="9">
        <v>1</v>
      </c>
    </row>
    <row r="16" spans="1:32" x14ac:dyDescent="0.3">
      <c r="A16" s="140"/>
      <c r="B16" s="9" t="s">
        <v>2260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1</v>
      </c>
      <c r="W16" s="9">
        <v>1</v>
      </c>
      <c r="X16" s="9">
        <v>1</v>
      </c>
      <c r="Y16" s="9">
        <v>1</v>
      </c>
      <c r="Z16" s="9">
        <v>0</v>
      </c>
      <c r="AA16" s="9">
        <v>1</v>
      </c>
      <c r="AB16" s="9">
        <v>0</v>
      </c>
      <c r="AC16" s="9">
        <v>13</v>
      </c>
      <c r="AD16" s="9">
        <v>0</v>
      </c>
      <c r="AE16" s="9">
        <v>0</v>
      </c>
      <c r="AF16" s="9">
        <v>0</v>
      </c>
    </row>
    <row r="17" spans="1:32" x14ac:dyDescent="0.3">
      <c r="A17" s="140"/>
      <c r="B17" s="9" t="s">
        <v>571</v>
      </c>
      <c r="C17" s="9">
        <v>0</v>
      </c>
      <c r="D17" s="9">
        <v>0</v>
      </c>
      <c r="E17" s="9">
        <v>1</v>
      </c>
      <c r="F17" s="9">
        <v>1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1</v>
      </c>
      <c r="S17" s="9">
        <v>1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1</v>
      </c>
    </row>
    <row r="18" spans="1:32" x14ac:dyDescent="0.3">
      <c r="A18" s="140"/>
      <c r="B18" s="9" t="s">
        <v>1085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1</v>
      </c>
      <c r="AB18" s="9">
        <v>0</v>
      </c>
      <c r="AC18" s="9">
        <v>15</v>
      </c>
      <c r="AD18" s="9">
        <v>0</v>
      </c>
      <c r="AE18" s="9">
        <v>1</v>
      </c>
      <c r="AF18" s="9">
        <v>0</v>
      </c>
    </row>
    <row r="19" spans="1:32" x14ac:dyDescent="0.3">
      <c r="A19" s="140"/>
      <c r="B19" s="9" t="s">
        <v>1114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</row>
    <row r="20" spans="1:32" x14ac:dyDescent="0.3">
      <c r="A20" s="140"/>
      <c r="B20" s="9" t="s">
        <v>1252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2</v>
      </c>
      <c r="Y20" s="9">
        <v>0</v>
      </c>
      <c r="Z20" s="9">
        <v>1</v>
      </c>
      <c r="AA20" s="9">
        <v>1</v>
      </c>
      <c r="AB20" s="9">
        <v>0</v>
      </c>
      <c r="AC20" s="9">
        <v>5</v>
      </c>
      <c r="AD20" s="9">
        <v>0</v>
      </c>
      <c r="AE20" s="9">
        <v>1</v>
      </c>
      <c r="AF20" s="9">
        <v>0</v>
      </c>
    </row>
    <row r="21" spans="1:32" x14ac:dyDescent="0.3">
      <c r="A21" s="140"/>
      <c r="B21" s="9" t="s">
        <v>2919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0</v>
      </c>
      <c r="AB21" s="9">
        <v>0</v>
      </c>
      <c r="AC21" s="9">
        <v>6</v>
      </c>
      <c r="AD21" s="9">
        <v>0</v>
      </c>
      <c r="AE21" s="9">
        <v>0</v>
      </c>
      <c r="AF21" s="9">
        <v>0</v>
      </c>
    </row>
    <row r="22" spans="1:32" x14ac:dyDescent="0.3">
      <c r="A22" s="140"/>
      <c r="B22" s="9" t="s">
        <v>1418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2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0</v>
      </c>
      <c r="AC22" s="9">
        <v>5</v>
      </c>
      <c r="AD22" s="9">
        <v>0</v>
      </c>
      <c r="AE22" s="9">
        <v>0</v>
      </c>
      <c r="AF22" s="9">
        <v>0</v>
      </c>
    </row>
    <row r="23" spans="1:32" x14ac:dyDescent="0.3">
      <c r="A23" s="140"/>
      <c r="B23" s="9" t="s">
        <v>1429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1</v>
      </c>
      <c r="AB23" s="9">
        <v>1</v>
      </c>
      <c r="AC23" s="9">
        <v>6</v>
      </c>
      <c r="AD23" s="9">
        <v>0</v>
      </c>
      <c r="AE23" s="9">
        <v>0</v>
      </c>
      <c r="AF23" s="9">
        <v>0</v>
      </c>
    </row>
    <row r="24" spans="1:32" x14ac:dyDescent="0.3">
      <c r="A24" s="140"/>
      <c r="B24" s="9" t="s">
        <v>1688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1</v>
      </c>
      <c r="W24" s="9">
        <v>0</v>
      </c>
      <c r="X24" s="9">
        <v>1</v>
      </c>
      <c r="Y24" s="9">
        <v>2</v>
      </c>
      <c r="Z24" s="9">
        <v>1</v>
      </c>
      <c r="AA24" s="9">
        <v>2</v>
      </c>
      <c r="AB24" s="9">
        <v>1</v>
      </c>
      <c r="AC24" s="9">
        <v>1</v>
      </c>
      <c r="AD24" s="9">
        <v>0</v>
      </c>
      <c r="AE24" s="9">
        <v>0</v>
      </c>
      <c r="AF24" s="9">
        <v>1</v>
      </c>
    </row>
    <row r="25" spans="1:32" x14ac:dyDescent="0.3">
      <c r="A25" s="140" t="s">
        <v>2845</v>
      </c>
      <c r="B25" s="9" t="s">
        <v>2917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1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2</v>
      </c>
    </row>
    <row r="26" spans="1:32" x14ac:dyDescent="0.3">
      <c r="A26" s="140"/>
      <c r="B26" s="9" t="s">
        <v>2918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1</v>
      </c>
      <c r="M26" s="9">
        <v>1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1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</row>
    <row r="27" spans="1:32" x14ac:dyDescent="0.3">
      <c r="A27" s="140"/>
      <c r="B27" s="9" t="s">
        <v>2227</v>
      </c>
      <c r="C27" s="9">
        <v>1</v>
      </c>
      <c r="D27" s="9">
        <v>1</v>
      </c>
      <c r="E27" s="9">
        <v>1</v>
      </c>
      <c r="F27" s="9">
        <v>1</v>
      </c>
      <c r="G27" s="9">
        <v>2</v>
      </c>
      <c r="H27" s="9">
        <v>1</v>
      </c>
      <c r="I27" s="9">
        <v>1</v>
      </c>
      <c r="J27" s="9">
        <v>1</v>
      </c>
      <c r="K27" s="9">
        <v>1</v>
      </c>
      <c r="L27" s="9">
        <v>0</v>
      </c>
      <c r="M27" s="9">
        <v>0</v>
      </c>
      <c r="N27" s="9">
        <v>1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1</v>
      </c>
      <c r="V27" s="9">
        <v>1</v>
      </c>
      <c r="W27" s="9">
        <v>1</v>
      </c>
      <c r="X27" s="9">
        <v>2</v>
      </c>
      <c r="Y27" s="9">
        <v>1</v>
      </c>
      <c r="Z27" s="9">
        <v>1</v>
      </c>
      <c r="AA27" s="9">
        <v>1</v>
      </c>
      <c r="AB27" s="9">
        <v>1</v>
      </c>
      <c r="AC27" s="9">
        <v>38</v>
      </c>
      <c r="AD27" s="9">
        <v>3</v>
      </c>
      <c r="AE27" s="9">
        <v>3</v>
      </c>
      <c r="AF27" s="9">
        <v>0</v>
      </c>
    </row>
    <row r="28" spans="1:32" x14ac:dyDescent="0.3">
      <c r="A28" s="140"/>
      <c r="B28" s="9" t="s">
        <v>2249</v>
      </c>
      <c r="C28" s="9">
        <v>2</v>
      </c>
      <c r="D28" s="9">
        <v>2</v>
      </c>
      <c r="E28" s="9">
        <v>1</v>
      </c>
      <c r="F28" s="9">
        <v>2</v>
      </c>
      <c r="G28" s="9">
        <v>1</v>
      </c>
      <c r="H28" s="9">
        <v>1</v>
      </c>
      <c r="I28" s="9">
        <v>1</v>
      </c>
      <c r="J28" s="9">
        <v>1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3</v>
      </c>
      <c r="Y28" s="9">
        <v>0</v>
      </c>
      <c r="Z28" s="9">
        <v>2</v>
      </c>
      <c r="AA28" s="9">
        <v>2</v>
      </c>
      <c r="AB28" s="9">
        <v>4</v>
      </c>
      <c r="AC28" s="9">
        <v>34</v>
      </c>
      <c r="AD28" s="9">
        <v>5</v>
      </c>
      <c r="AE28" s="9">
        <v>2</v>
      </c>
      <c r="AF28" s="9">
        <v>0</v>
      </c>
    </row>
    <row r="29" spans="1:32" x14ac:dyDescent="0.3">
      <c r="A29" s="140"/>
      <c r="B29" s="9" t="s">
        <v>2256</v>
      </c>
      <c r="C29" s="9">
        <v>0</v>
      </c>
      <c r="D29" s="9">
        <v>0</v>
      </c>
      <c r="E29" s="9">
        <v>0</v>
      </c>
      <c r="F29" s="9">
        <v>1</v>
      </c>
      <c r="G29" s="9">
        <v>1</v>
      </c>
      <c r="H29" s="9">
        <v>1</v>
      </c>
      <c r="I29" s="9">
        <v>1</v>
      </c>
      <c r="J29" s="9">
        <v>1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1</v>
      </c>
      <c r="AA29" s="9">
        <v>0</v>
      </c>
      <c r="AB29" s="9">
        <v>1</v>
      </c>
      <c r="AC29" s="9">
        <v>1</v>
      </c>
      <c r="AD29" s="9">
        <v>0</v>
      </c>
      <c r="AE29" s="9">
        <v>0</v>
      </c>
      <c r="AF29" s="9">
        <v>0</v>
      </c>
    </row>
    <row r="30" spans="1:32" x14ac:dyDescent="0.3">
      <c r="A30" s="140"/>
      <c r="B30" s="9" t="s">
        <v>1098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1</v>
      </c>
      <c r="AA30" s="9">
        <v>1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</row>
    <row r="31" spans="1:32" x14ac:dyDescent="0.3">
      <c r="A31" s="140"/>
      <c r="B31" s="9" t="s">
        <v>1123</v>
      </c>
      <c r="C31" s="9">
        <v>2</v>
      </c>
      <c r="D31" s="9">
        <v>2</v>
      </c>
      <c r="E31" s="9">
        <v>2</v>
      </c>
      <c r="F31" s="9">
        <v>2</v>
      </c>
      <c r="G31" s="9">
        <v>2</v>
      </c>
      <c r="H31" s="9">
        <v>1</v>
      </c>
      <c r="I31" s="9">
        <v>1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3</v>
      </c>
      <c r="Y31" s="9">
        <v>1</v>
      </c>
      <c r="Z31" s="9">
        <v>2</v>
      </c>
      <c r="AA31" s="9">
        <v>2</v>
      </c>
      <c r="AB31" s="9">
        <v>2</v>
      </c>
      <c r="AC31" s="9">
        <v>0</v>
      </c>
      <c r="AD31" s="9">
        <v>0</v>
      </c>
      <c r="AE31" s="9">
        <v>0</v>
      </c>
      <c r="AF31" s="9">
        <v>0</v>
      </c>
    </row>
    <row r="32" spans="1:32" x14ac:dyDescent="0.3">
      <c r="A32" s="140"/>
      <c r="B32" s="9" t="s">
        <v>1149</v>
      </c>
      <c r="C32" s="9">
        <v>1</v>
      </c>
      <c r="D32" s="9">
        <v>2</v>
      </c>
      <c r="E32" s="9">
        <v>1</v>
      </c>
      <c r="F32" s="9">
        <v>1</v>
      </c>
      <c r="G32" s="9">
        <v>0</v>
      </c>
      <c r="H32" s="9">
        <v>1</v>
      </c>
      <c r="I32" s="9">
        <v>1</v>
      </c>
      <c r="J32" s="9">
        <v>1</v>
      </c>
      <c r="K32" s="9">
        <v>0</v>
      </c>
      <c r="L32" s="9">
        <v>1</v>
      </c>
      <c r="M32" s="9">
        <v>1</v>
      </c>
      <c r="N32" s="9">
        <v>2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1</v>
      </c>
      <c r="Z32" s="9">
        <v>2</v>
      </c>
      <c r="AA32" s="9">
        <v>2</v>
      </c>
      <c r="AB32" s="9">
        <v>2</v>
      </c>
      <c r="AC32" s="9">
        <v>24</v>
      </c>
      <c r="AD32" s="9">
        <v>4</v>
      </c>
      <c r="AE32" s="9">
        <v>1</v>
      </c>
      <c r="AF32" s="9">
        <v>0</v>
      </c>
    </row>
    <row r="33" spans="1:32" x14ac:dyDescent="0.3">
      <c r="A33" s="140"/>
      <c r="B33" s="9" t="s">
        <v>1210</v>
      </c>
      <c r="C33" s="9">
        <v>1</v>
      </c>
      <c r="D33" s="9">
        <v>1</v>
      </c>
      <c r="E33" s="9">
        <v>1</v>
      </c>
      <c r="F33" s="9">
        <v>1</v>
      </c>
      <c r="G33" s="9">
        <v>2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1</v>
      </c>
      <c r="Y33" s="9">
        <v>1</v>
      </c>
      <c r="Z33" s="9">
        <v>1</v>
      </c>
      <c r="AA33" s="9">
        <v>0</v>
      </c>
      <c r="AB33" s="9">
        <v>1</v>
      </c>
      <c r="AC33" s="9">
        <v>5</v>
      </c>
      <c r="AD33" s="9">
        <v>2</v>
      </c>
      <c r="AE33" s="9">
        <v>1</v>
      </c>
      <c r="AF33" s="9">
        <v>0</v>
      </c>
    </row>
    <row r="34" spans="1:32" x14ac:dyDescent="0.3">
      <c r="A34" s="140"/>
      <c r="B34" s="9" t="s">
        <v>1282</v>
      </c>
      <c r="C34" s="9">
        <v>1</v>
      </c>
      <c r="D34" s="9">
        <v>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1</v>
      </c>
      <c r="AC34" s="9">
        <v>2</v>
      </c>
      <c r="AD34" s="9">
        <v>0</v>
      </c>
      <c r="AE34" s="9">
        <v>0</v>
      </c>
      <c r="AF34" s="9">
        <v>0</v>
      </c>
    </row>
    <row r="35" spans="1:32" x14ac:dyDescent="0.3">
      <c r="A35" s="140"/>
      <c r="B35" s="9" t="s">
        <v>2920</v>
      </c>
      <c r="C35" s="9">
        <v>1</v>
      </c>
      <c r="D35" s="9">
        <v>1</v>
      </c>
      <c r="E35" s="9">
        <v>2</v>
      </c>
      <c r="F35" s="9">
        <v>1</v>
      </c>
      <c r="G35" s="9">
        <v>1</v>
      </c>
      <c r="H35" s="9">
        <v>1</v>
      </c>
      <c r="I35" s="9">
        <v>1</v>
      </c>
      <c r="J35" s="9">
        <v>2</v>
      </c>
      <c r="K35" s="9">
        <v>1</v>
      </c>
      <c r="L35" s="9">
        <v>1</v>
      </c>
      <c r="M35" s="9">
        <v>1</v>
      </c>
      <c r="N35" s="9">
        <v>0</v>
      </c>
      <c r="O35" s="9">
        <v>1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2</v>
      </c>
      <c r="Y35" s="9">
        <v>1</v>
      </c>
      <c r="Z35" s="9">
        <v>1</v>
      </c>
      <c r="AA35" s="9">
        <v>1</v>
      </c>
      <c r="AB35" s="9">
        <v>3</v>
      </c>
      <c r="AC35" s="9">
        <v>4</v>
      </c>
      <c r="AD35" s="9">
        <v>0</v>
      </c>
      <c r="AE35" s="9">
        <v>0</v>
      </c>
      <c r="AF35" s="9">
        <v>0</v>
      </c>
    </row>
    <row r="36" spans="1:32" x14ac:dyDescent="0.3">
      <c r="A36" s="140"/>
      <c r="B36" s="9" t="s">
        <v>1449</v>
      </c>
      <c r="C36" s="9">
        <v>2</v>
      </c>
      <c r="D36" s="9">
        <v>2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1</v>
      </c>
      <c r="AE36" s="9">
        <v>0</v>
      </c>
      <c r="AF36" s="9">
        <v>0</v>
      </c>
    </row>
    <row r="37" spans="1:32" x14ac:dyDescent="0.3">
      <c r="A37" s="140"/>
      <c r="B37" s="9" t="s">
        <v>1624</v>
      </c>
      <c r="C37" s="9">
        <v>1</v>
      </c>
      <c r="D37" s="9">
        <v>0</v>
      </c>
      <c r="E37" s="9">
        <v>1</v>
      </c>
      <c r="F37" s="9">
        <v>1</v>
      </c>
      <c r="G37" s="9">
        <v>0</v>
      </c>
      <c r="H37" s="9">
        <v>1</v>
      </c>
      <c r="I37" s="9">
        <v>3</v>
      </c>
      <c r="J37" s="9">
        <v>2</v>
      </c>
      <c r="K37" s="9">
        <v>0</v>
      </c>
      <c r="L37" s="9">
        <v>0</v>
      </c>
      <c r="M37" s="9">
        <v>0</v>
      </c>
      <c r="N37" s="9">
        <v>1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1</v>
      </c>
      <c r="Z37" s="9">
        <v>3</v>
      </c>
      <c r="AA37" s="9">
        <v>2</v>
      </c>
      <c r="AB37" s="9">
        <v>2</v>
      </c>
      <c r="AC37" s="9">
        <v>1</v>
      </c>
      <c r="AD37" s="9">
        <v>0</v>
      </c>
      <c r="AE37" s="9">
        <v>1</v>
      </c>
      <c r="AF37" s="9">
        <v>1</v>
      </c>
    </row>
    <row r="38" spans="1:32" x14ac:dyDescent="0.3">
      <c r="A38" s="140"/>
      <c r="B38" s="9" t="s">
        <v>1661</v>
      </c>
      <c r="C38" s="9">
        <v>0</v>
      </c>
      <c r="D38" s="9">
        <v>1</v>
      </c>
      <c r="E38" s="9">
        <v>1</v>
      </c>
      <c r="F38" s="9">
        <v>1</v>
      </c>
      <c r="G38" s="9">
        <v>0</v>
      </c>
      <c r="H38" s="9">
        <v>1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2</v>
      </c>
      <c r="Y38" s="9">
        <v>1</v>
      </c>
      <c r="Z38" s="9">
        <v>1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</row>
    <row r="39" spans="1:32" x14ac:dyDescent="0.3">
      <c r="A39" s="140"/>
      <c r="B39" s="9" t="s">
        <v>1675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3</v>
      </c>
      <c r="AD39" s="9">
        <v>0</v>
      </c>
      <c r="AE39" s="9">
        <v>0</v>
      </c>
      <c r="AF39" s="9">
        <v>0</v>
      </c>
    </row>
    <row r="40" spans="1:32" x14ac:dyDescent="0.3">
      <c r="A40" s="140"/>
      <c r="B40" s="9" t="s">
        <v>1707</v>
      </c>
      <c r="C40" s="9">
        <v>1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5</v>
      </c>
      <c r="AD40" s="9">
        <v>0</v>
      </c>
      <c r="AE40" s="9">
        <v>0</v>
      </c>
      <c r="AF40" s="9">
        <v>0</v>
      </c>
    </row>
    <row r="41" spans="1:32" x14ac:dyDescent="0.3">
      <c r="A41" s="140"/>
      <c r="B41" s="9" t="s">
        <v>1719</v>
      </c>
      <c r="C41" s="9">
        <v>1</v>
      </c>
      <c r="D41" s="9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0</v>
      </c>
      <c r="M41" s="9">
        <v>0</v>
      </c>
      <c r="N41" s="9">
        <v>1</v>
      </c>
      <c r="O41" s="9">
        <v>1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1</v>
      </c>
      <c r="Z41" s="9">
        <v>1</v>
      </c>
      <c r="AA41" s="9">
        <v>1</v>
      </c>
      <c r="AB41" s="9">
        <v>3</v>
      </c>
      <c r="AC41" s="9">
        <v>3</v>
      </c>
      <c r="AD41" s="9">
        <v>0</v>
      </c>
      <c r="AE41" s="9">
        <v>0</v>
      </c>
      <c r="AF41" s="9">
        <v>0</v>
      </c>
    </row>
    <row r="42" spans="1:32" x14ac:dyDescent="0.3">
      <c r="A42" s="140"/>
      <c r="B42" s="9" t="s">
        <v>1762</v>
      </c>
      <c r="C42" s="9">
        <v>1</v>
      </c>
      <c r="D42" s="9">
        <v>2</v>
      </c>
      <c r="E42" s="9">
        <v>1</v>
      </c>
      <c r="F42" s="9">
        <v>1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0</v>
      </c>
      <c r="M42" s="9">
        <v>1</v>
      </c>
      <c r="N42" s="9">
        <v>1</v>
      </c>
      <c r="O42" s="9">
        <v>0</v>
      </c>
      <c r="P42" s="9">
        <v>1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1</v>
      </c>
      <c r="Y42" s="9">
        <v>0</v>
      </c>
      <c r="Z42" s="9">
        <v>0</v>
      </c>
      <c r="AA42" s="9">
        <v>0</v>
      </c>
      <c r="AB42" s="9">
        <v>1</v>
      </c>
      <c r="AC42" s="9">
        <v>7</v>
      </c>
      <c r="AD42" s="9">
        <v>0</v>
      </c>
      <c r="AE42" s="9">
        <v>1</v>
      </c>
      <c r="AF42" s="9">
        <v>0</v>
      </c>
    </row>
    <row r="43" spans="1:32" x14ac:dyDescent="0.3">
      <c r="A43" s="9" t="s">
        <v>2469</v>
      </c>
      <c r="B43" s="9" t="s">
        <v>1444</v>
      </c>
      <c r="C43" s="9">
        <v>0</v>
      </c>
      <c r="D43" s="9">
        <v>0</v>
      </c>
      <c r="E43" s="9">
        <v>0</v>
      </c>
      <c r="F43" s="9">
        <v>0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</v>
      </c>
      <c r="R43" s="9">
        <v>2</v>
      </c>
      <c r="S43" s="9">
        <v>2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</row>
    <row r="44" spans="1:32" x14ac:dyDescent="0.3">
      <c r="A44" s="9" t="s">
        <v>2470</v>
      </c>
      <c r="B44" s="9" t="s">
        <v>2246</v>
      </c>
      <c r="C44" s="9">
        <v>0</v>
      </c>
      <c r="D44" s="9">
        <v>0</v>
      </c>
      <c r="E44" s="9">
        <v>0</v>
      </c>
      <c r="F44" s="9">
        <v>0</v>
      </c>
      <c r="G44" s="9">
        <v>2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</row>
    <row r="45" spans="1:32" x14ac:dyDescent="0.3">
      <c r="A45" s="9" t="s">
        <v>2471</v>
      </c>
      <c r="B45" s="9" t="s">
        <v>1500</v>
      </c>
      <c r="C45" s="9">
        <v>0</v>
      </c>
      <c r="D45" s="9">
        <v>0</v>
      </c>
      <c r="E45" s="9">
        <v>0</v>
      </c>
      <c r="F45" s="9">
        <v>0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1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1</v>
      </c>
      <c r="AD45" s="9">
        <v>0</v>
      </c>
      <c r="AE45" s="9">
        <v>0</v>
      </c>
      <c r="AF45" s="9">
        <v>2</v>
      </c>
    </row>
    <row r="46" spans="1:32" x14ac:dyDescent="0.3">
      <c r="A46" s="9" t="s">
        <v>2472</v>
      </c>
      <c r="B46" s="9" t="s">
        <v>2853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1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1</v>
      </c>
    </row>
    <row r="47" spans="1:32" x14ac:dyDescent="0.3">
      <c r="A47" s="9" t="s">
        <v>2473</v>
      </c>
      <c r="B47" s="9" t="s">
        <v>2229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1</v>
      </c>
      <c r="AC47" s="9">
        <v>3</v>
      </c>
      <c r="AD47" s="9">
        <v>0</v>
      </c>
      <c r="AE47" s="9">
        <v>0</v>
      </c>
      <c r="AF47" s="9">
        <v>0</v>
      </c>
    </row>
    <row r="48" spans="1:32" x14ac:dyDescent="0.3">
      <c r="A48" s="9" t="s">
        <v>2474</v>
      </c>
      <c r="B48" s="9" t="s">
        <v>2259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1</v>
      </c>
    </row>
    <row r="49" spans="1:32" x14ac:dyDescent="0.3">
      <c r="A49" s="140" t="s">
        <v>2475</v>
      </c>
      <c r="B49" s="9" t="s">
        <v>1188</v>
      </c>
      <c r="C49" s="9">
        <v>0</v>
      </c>
      <c r="D49" s="9">
        <v>0</v>
      </c>
      <c r="E49" s="9">
        <v>0</v>
      </c>
      <c r="F49" s="9">
        <v>0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1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0</v>
      </c>
      <c r="AF49" s="9">
        <v>2</v>
      </c>
    </row>
    <row r="50" spans="1:32" x14ac:dyDescent="0.3">
      <c r="A50" s="140"/>
      <c r="B50" s="9" t="s">
        <v>1478</v>
      </c>
      <c r="C50" s="9">
        <v>0</v>
      </c>
      <c r="D50" s="9">
        <v>0</v>
      </c>
      <c r="E50" s="9">
        <v>0</v>
      </c>
      <c r="F50" s="9">
        <v>0</v>
      </c>
      <c r="G50" s="9">
        <v>1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1</v>
      </c>
      <c r="N50" s="9">
        <v>0</v>
      </c>
      <c r="O50" s="9">
        <v>0</v>
      </c>
      <c r="P50" s="9">
        <v>0</v>
      </c>
      <c r="Q50" s="9">
        <v>0</v>
      </c>
      <c r="R50" s="9">
        <v>1</v>
      </c>
      <c r="S50" s="9">
        <v>1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1</v>
      </c>
    </row>
    <row r="51" spans="1:32" x14ac:dyDescent="0.3">
      <c r="A51" s="140"/>
      <c r="B51" s="9" t="s">
        <v>1741</v>
      </c>
      <c r="C51" s="9">
        <v>0</v>
      </c>
      <c r="D51" s="9">
        <v>0</v>
      </c>
      <c r="E51" s="9">
        <v>0</v>
      </c>
      <c r="F51" s="9">
        <v>0</v>
      </c>
      <c r="G51" s="9">
        <v>1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2</v>
      </c>
      <c r="U51" s="9">
        <v>2</v>
      </c>
      <c r="V51" s="9">
        <v>2</v>
      </c>
      <c r="W51" s="9">
        <v>2</v>
      </c>
      <c r="X51" s="9">
        <v>0</v>
      </c>
      <c r="Y51" s="9">
        <v>0</v>
      </c>
      <c r="Z51" s="9">
        <v>0</v>
      </c>
      <c r="AA51" s="9">
        <v>1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</row>
    <row r="52" spans="1:32" x14ac:dyDescent="0.3">
      <c r="A52" s="140" t="s">
        <v>2476</v>
      </c>
      <c r="B52" s="9" t="s">
        <v>1233</v>
      </c>
      <c r="C52" s="9">
        <v>0</v>
      </c>
      <c r="D52" s="9">
        <v>0</v>
      </c>
      <c r="E52" s="9">
        <v>0</v>
      </c>
      <c r="F52" s="9">
        <v>0</v>
      </c>
      <c r="G52" s="9">
        <v>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2</v>
      </c>
    </row>
    <row r="53" spans="1:32" x14ac:dyDescent="0.3">
      <c r="A53" s="140"/>
      <c r="B53" s="9" t="s">
        <v>1546</v>
      </c>
      <c r="C53" s="9">
        <v>0</v>
      </c>
      <c r="D53" s="9">
        <v>0</v>
      </c>
      <c r="E53" s="9">
        <v>0</v>
      </c>
      <c r="F53" s="9">
        <v>0</v>
      </c>
      <c r="G53" s="9">
        <v>1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</row>
    <row r="54" spans="1:32" x14ac:dyDescent="0.3">
      <c r="A54" s="140"/>
      <c r="B54" s="9" t="s">
        <v>2240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1</v>
      </c>
      <c r="S54" s="9">
        <v>1</v>
      </c>
      <c r="T54" s="9">
        <v>1</v>
      </c>
      <c r="U54" s="9">
        <v>2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2</v>
      </c>
    </row>
    <row r="55" spans="1:32" x14ac:dyDescent="0.3">
      <c r="A55" s="140"/>
      <c r="B55" s="9" t="s">
        <v>1995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2</v>
      </c>
      <c r="N55" s="9">
        <v>0</v>
      </c>
      <c r="O55" s="9">
        <v>0</v>
      </c>
      <c r="P55" s="9">
        <v>0</v>
      </c>
      <c r="Q55" s="9">
        <v>0</v>
      </c>
      <c r="R55" s="9">
        <v>1</v>
      </c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1</v>
      </c>
    </row>
    <row r="56" spans="1:32" x14ac:dyDescent="0.3">
      <c r="A56" s="9" t="s">
        <v>2477</v>
      </c>
      <c r="B56" s="9" t="s">
        <v>485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1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1</v>
      </c>
    </row>
    <row r="57" spans="1:32" x14ac:dyDescent="0.3">
      <c r="A57" s="140" t="s">
        <v>2478</v>
      </c>
      <c r="B57" s="9" t="s">
        <v>2245</v>
      </c>
      <c r="C57" s="9">
        <v>0</v>
      </c>
      <c r="D57" s="9">
        <v>0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9">
        <v>1</v>
      </c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1</v>
      </c>
      <c r="AA57" s="9">
        <v>1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</row>
    <row r="58" spans="1:32" x14ac:dyDescent="0.3">
      <c r="A58" s="140"/>
      <c r="B58" s="9" t="s">
        <v>2248</v>
      </c>
      <c r="C58" s="9">
        <v>2</v>
      </c>
      <c r="D58" s="9">
        <v>2</v>
      </c>
      <c r="E58" s="9">
        <v>1</v>
      </c>
      <c r="F58" s="9">
        <v>1</v>
      </c>
      <c r="G58" s="9">
        <v>1</v>
      </c>
      <c r="H58" s="9">
        <v>1</v>
      </c>
      <c r="I58" s="9">
        <v>2</v>
      </c>
      <c r="J58" s="9">
        <v>1</v>
      </c>
      <c r="K58" s="9">
        <v>1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>
        <v>1</v>
      </c>
      <c r="S58" s="9">
        <v>1</v>
      </c>
      <c r="T58" s="9">
        <v>0</v>
      </c>
      <c r="U58" s="9">
        <v>1</v>
      </c>
      <c r="V58" s="9">
        <v>0</v>
      </c>
      <c r="W58" s="9">
        <v>0</v>
      </c>
      <c r="X58" s="9">
        <v>2</v>
      </c>
      <c r="Y58" s="9">
        <v>1</v>
      </c>
      <c r="Z58" s="9">
        <v>1</v>
      </c>
      <c r="AA58" s="9">
        <v>1</v>
      </c>
      <c r="AB58" s="9">
        <v>1</v>
      </c>
      <c r="AC58" s="9">
        <v>0</v>
      </c>
      <c r="AD58" s="9">
        <v>0</v>
      </c>
      <c r="AE58" s="9">
        <v>0</v>
      </c>
      <c r="AF58" s="9">
        <v>0</v>
      </c>
    </row>
    <row r="59" spans="1:32" x14ac:dyDescent="0.3">
      <c r="A59" s="140"/>
      <c r="B59" s="9" t="s">
        <v>2258</v>
      </c>
      <c r="C59" s="9">
        <v>1</v>
      </c>
      <c r="D59" s="9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  <c r="J59" s="9">
        <v>1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>
        <v>1</v>
      </c>
      <c r="AA59" s="9">
        <v>1</v>
      </c>
      <c r="AB59" s="9">
        <v>1</v>
      </c>
      <c r="AC59" s="9">
        <v>0</v>
      </c>
      <c r="AD59" s="9">
        <v>0</v>
      </c>
      <c r="AE59" s="9">
        <v>0</v>
      </c>
      <c r="AF59" s="9">
        <v>0</v>
      </c>
    </row>
    <row r="60" spans="1:32" x14ac:dyDescent="0.3">
      <c r="A60" s="140"/>
      <c r="B60" s="9" t="s">
        <v>434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1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5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1</v>
      </c>
    </row>
    <row r="61" spans="1:32" x14ac:dyDescent="0.3">
      <c r="A61" s="140"/>
      <c r="B61" s="9" t="s">
        <v>742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1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5</v>
      </c>
      <c r="W61" s="9">
        <v>1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</row>
    <row r="62" spans="1:32" x14ac:dyDescent="0.3">
      <c r="A62" s="140" t="s">
        <v>2479</v>
      </c>
      <c r="B62" s="9" t="s">
        <v>2232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</v>
      </c>
      <c r="Z62" s="9">
        <v>1</v>
      </c>
      <c r="AA62" s="9">
        <v>1</v>
      </c>
      <c r="AB62" s="9">
        <v>2</v>
      </c>
      <c r="AC62" s="9">
        <v>2</v>
      </c>
      <c r="AD62" s="9">
        <v>0</v>
      </c>
      <c r="AE62" s="9">
        <v>0</v>
      </c>
      <c r="AF62" s="9">
        <v>0</v>
      </c>
    </row>
    <row r="63" spans="1:32" x14ac:dyDescent="0.3">
      <c r="A63" s="140"/>
      <c r="B63" s="9" t="s">
        <v>2234</v>
      </c>
      <c r="C63" s="9">
        <v>0</v>
      </c>
      <c r="D63" s="9">
        <v>0</v>
      </c>
      <c r="E63" s="9">
        <v>0</v>
      </c>
      <c r="F63" s="9">
        <v>0</v>
      </c>
      <c r="G63" s="9">
        <v>1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1</v>
      </c>
      <c r="Y63" s="9">
        <v>1</v>
      </c>
      <c r="Z63" s="9">
        <v>1</v>
      </c>
      <c r="AA63" s="9">
        <v>1</v>
      </c>
      <c r="AB63" s="9">
        <v>1</v>
      </c>
      <c r="AC63" s="9">
        <v>4</v>
      </c>
      <c r="AD63" s="9">
        <v>0</v>
      </c>
      <c r="AE63" s="9">
        <v>2</v>
      </c>
      <c r="AF63" s="9">
        <v>0</v>
      </c>
    </row>
    <row r="64" spans="1:32" x14ac:dyDescent="0.3">
      <c r="A64" s="140"/>
      <c r="B64" s="9" t="s">
        <v>2235</v>
      </c>
      <c r="C64" s="9">
        <v>0</v>
      </c>
      <c r="D64" s="9">
        <v>0</v>
      </c>
      <c r="E64" s="9">
        <v>0</v>
      </c>
      <c r="F64" s="9">
        <v>0</v>
      </c>
      <c r="G64" s="9">
        <v>1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</v>
      </c>
      <c r="N64" s="9">
        <v>0</v>
      </c>
      <c r="O64" s="9">
        <v>0</v>
      </c>
      <c r="P64" s="9">
        <v>0</v>
      </c>
      <c r="Q64" s="9">
        <v>1</v>
      </c>
      <c r="R64" s="9">
        <v>1</v>
      </c>
      <c r="S64" s="9">
        <v>1</v>
      </c>
      <c r="T64" s="9">
        <v>0</v>
      </c>
      <c r="U64" s="9">
        <v>0</v>
      </c>
      <c r="V64" s="9">
        <v>0</v>
      </c>
      <c r="W64" s="9">
        <v>0</v>
      </c>
      <c r="X64" s="9">
        <v>1</v>
      </c>
      <c r="Y64" s="9">
        <v>0</v>
      </c>
      <c r="Z64" s="9">
        <v>2</v>
      </c>
      <c r="AA64" s="9">
        <v>1</v>
      </c>
      <c r="AB64" s="9">
        <v>0</v>
      </c>
      <c r="AC64" s="9">
        <v>0</v>
      </c>
      <c r="AD64" s="9">
        <v>0</v>
      </c>
      <c r="AE64" s="9">
        <v>1</v>
      </c>
      <c r="AF64" s="9">
        <v>0</v>
      </c>
    </row>
    <row r="65" spans="1:32" x14ac:dyDescent="0.3">
      <c r="A65" s="140"/>
      <c r="B65" s="9" t="s">
        <v>2236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1</v>
      </c>
      <c r="Y65" s="9">
        <v>0</v>
      </c>
      <c r="Z65" s="9">
        <v>0</v>
      </c>
      <c r="AA65" s="9">
        <v>1</v>
      </c>
      <c r="AB65" s="9">
        <v>0</v>
      </c>
      <c r="AC65" s="9">
        <v>1</v>
      </c>
      <c r="AD65" s="9">
        <v>0</v>
      </c>
      <c r="AE65" s="9">
        <v>0</v>
      </c>
      <c r="AF65" s="9">
        <v>0</v>
      </c>
    </row>
    <row r="66" spans="1:32" x14ac:dyDescent="0.3">
      <c r="A66" s="140"/>
      <c r="B66" s="9" t="s">
        <v>2238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1</v>
      </c>
      <c r="Y66" s="9">
        <v>1</v>
      </c>
      <c r="Z66" s="9">
        <v>1</v>
      </c>
      <c r="AA66" s="9">
        <v>1</v>
      </c>
      <c r="AB66" s="9">
        <v>2</v>
      </c>
      <c r="AC66" s="9">
        <v>2</v>
      </c>
      <c r="AD66" s="9">
        <v>0</v>
      </c>
      <c r="AE66" s="9">
        <v>4</v>
      </c>
      <c r="AF66" s="9">
        <v>0</v>
      </c>
    </row>
    <row r="67" spans="1:32" x14ac:dyDescent="0.3">
      <c r="A67" s="140"/>
      <c r="B67" s="9" t="s">
        <v>2241</v>
      </c>
      <c r="C67" s="9">
        <v>0</v>
      </c>
      <c r="D67" s="9">
        <v>0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  <c r="J67" s="9">
        <v>1</v>
      </c>
      <c r="K67" s="9">
        <v>0</v>
      </c>
      <c r="L67" s="9">
        <v>0</v>
      </c>
      <c r="M67" s="9">
        <v>1</v>
      </c>
      <c r="N67" s="9">
        <v>0</v>
      </c>
      <c r="O67" s="9">
        <v>0</v>
      </c>
      <c r="P67" s="9">
        <v>0</v>
      </c>
      <c r="Q67" s="9">
        <v>1</v>
      </c>
      <c r="R67" s="9">
        <v>1</v>
      </c>
      <c r="S67" s="9">
        <v>1</v>
      </c>
      <c r="T67" s="9">
        <v>1</v>
      </c>
      <c r="U67" s="9">
        <v>0</v>
      </c>
      <c r="V67" s="9">
        <v>2</v>
      </c>
      <c r="W67" s="9">
        <v>0</v>
      </c>
      <c r="X67" s="9">
        <v>1</v>
      </c>
      <c r="Y67" s="9">
        <v>0</v>
      </c>
      <c r="Z67" s="9">
        <v>0</v>
      </c>
      <c r="AA67" s="9">
        <v>0</v>
      </c>
      <c r="AB67" s="9">
        <v>0</v>
      </c>
      <c r="AC67" s="9">
        <v>1</v>
      </c>
      <c r="AD67" s="9">
        <v>0</v>
      </c>
      <c r="AE67" s="9">
        <v>2</v>
      </c>
      <c r="AF67" s="9">
        <v>1</v>
      </c>
    </row>
    <row r="68" spans="1:32" x14ac:dyDescent="0.3">
      <c r="A68" s="140"/>
      <c r="B68" s="9" t="s">
        <v>2243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1</v>
      </c>
      <c r="Y68" s="9">
        <v>1</v>
      </c>
      <c r="Z68" s="9">
        <v>1</v>
      </c>
      <c r="AA68" s="9">
        <v>1</v>
      </c>
      <c r="AB68" s="9">
        <v>0</v>
      </c>
      <c r="AC68" s="9">
        <v>2</v>
      </c>
      <c r="AD68" s="9">
        <v>0</v>
      </c>
      <c r="AE68" s="9">
        <v>2</v>
      </c>
      <c r="AF68" s="9">
        <v>0</v>
      </c>
    </row>
    <row r="69" spans="1:32" x14ac:dyDescent="0.3">
      <c r="A69" s="140"/>
      <c r="B69" s="9" t="s">
        <v>2244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1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1</v>
      </c>
      <c r="Y69" s="9">
        <v>1</v>
      </c>
      <c r="Z69" s="9">
        <v>1</v>
      </c>
      <c r="AA69" s="9">
        <v>1</v>
      </c>
      <c r="AB69" s="9">
        <v>2</v>
      </c>
      <c r="AC69" s="9">
        <v>3</v>
      </c>
      <c r="AD69" s="9">
        <v>0</v>
      </c>
      <c r="AE69" s="9">
        <v>3</v>
      </c>
      <c r="AF69" s="9">
        <v>0</v>
      </c>
    </row>
    <row r="70" spans="1:32" x14ac:dyDescent="0.3">
      <c r="A70" s="140"/>
      <c r="B70" s="9" t="s">
        <v>1142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1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1</v>
      </c>
      <c r="Y70" s="9">
        <v>0</v>
      </c>
      <c r="Z70" s="9">
        <v>1</v>
      </c>
      <c r="AA70" s="9">
        <v>0</v>
      </c>
      <c r="AB70" s="9">
        <v>0</v>
      </c>
      <c r="AC70" s="9">
        <v>1</v>
      </c>
      <c r="AD70" s="9">
        <v>0</v>
      </c>
      <c r="AE70" s="9">
        <v>0</v>
      </c>
      <c r="AF70" s="9">
        <v>1</v>
      </c>
    </row>
    <row r="71" spans="1:32" x14ac:dyDescent="0.3">
      <c r="A71" s="140"/>
      <c r="B71" s="9" t="s">
        <v>1736</v>
      </c>
      <c r="C71" s="9">
        <v>1</v>
      </c>
      <c r="D71" s="9">
        <v>1</v>
      </c>
      <c r="E71" s="9">
        <v>0</v>
      </c>
      <c r="F71" s="9">
        <v>0</v>
      </c>
      <c r="G71" s="9">
        <v>2</v>
      </c>
      <c r="H71" s="9">
        <v>1</v>
      </c>
      <c r="I71" s="9">
        <v>1</v>
      </c>
      <c r="J71" s="9">
        <v>0</v>
      </c>
      <c r="K71" s="9">
        <v>0</v>
      </c>
      <c r="L71" s="9">
        <v>1</v>
      </c>
      <c r="M71" s="9">
        <v>0</v>
      </c>
      <c r="N71" s="9">
        <v>1</v>
      </c>
      <c r="O71" s="9">
        <v>1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</row>
    <row r="72" spans="1:32" x14ac:dyDescent="0.3">
      <c r="A72" s="9" t="s">
        <v>2480</v>
      </c>
      <c r="B72" s="9" t="s">
        <v>1687</v>
      </c>
      <c r="C72" s="9">
        <v>0</v>
      </c>
      <c r="D72" s="9">
        <v>0</v>
      </c>
      <c r="E72" s="9">
        <v>0</v>
      </c>
      <c r="F72" s="9">
        <v>0</v>
      </c>
      <c r="G72" s="9">
        <v>1</v>
      </c>
      <c r="H72" s="9">
        <v>0</v>
      </c>
      <c r="I72" s="9">
        <v>0</v>
      </c>
      <c r="J72" s="9">
        <v>0</v>
      </c>
      <c r="K72" s="9">
        <v>2</v>
      </c>
      <c r="L72" s="9">
        <v>1</v>
      </c>
      <c r="M72" s="9">
        <v>1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</v>
      </c>
    </row>
    <row r="73" spans="1:32" x14ac:dyDescent="0.3">
      <c r="A73" s="140" t="s">
        <v>2846</v>
      </c>
      <c r="B73" s="9" t="s">
        <v>2228</v>
      </c>
      <c r="C73" s="9">
        <v>0</v>
      </c>
      <c r="D73" s="9">
        <v>0</v>
      </c>
      <c r="E73" s="9">
        <v>0</v>
      </c>
      <c r="F73" s="9">
        <v>0</v>
      </c>
      <c r="G73" s="9">
        <v>2</v>
      </c>
      <c r="H73" s="9">
        <v>0</v>
      </c>
      <c r="I73" s="9">
        <v>0</v>
      </c>
      <c r="J73" s="9">
        <v>0</v>
      </c>
      <c r="K73" s="9">
        <v>1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1</v>
      </c>
      <c r="Y73" s="9">
        <v>1</v>
      </c>
      <c r="Z73" s="9">
        <v>1</v>
      </c>
      <c r="AA73" s="9">
        <v>1</v>
      </c>
      <c r="AB73" s="9">
        <v>1</v>
      </c>
      <c r="AC73" s="9">
        <v>9</v>
      </c>
      <c r="AD73" s="9">
        <v>0</v>
      </c>
      <c r="AE73" s="9">
        <v>1</v>
      </c>
      <c r="AF73" s="9">
        <v>0</v>
      </c>
    </row>
    <row r="74" spans="1:32" x14ac:dyDescent="0.3">
      <c r="A74" s="140"/>
      <c r="B74" s="9" t="s">
        <v>2233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3</v>
      </c>
      <c r="AD74" s="9">
        <v>0</v>
      </c>
      <c r="AE74" s="9">
        <v>0</v>
      </c>
      <c r="AF74" s="9">
        <v>1</v>
      </c>
    </row>
    <row r="75" spans="1:32" x14ac:dyDescent="0.3">
      <c r="A75" s="140"/>
      <c r="B75" s="9" t="s">
        <v>2250</v>
      </c>
      <c r="C75" s="9">
        <v>0</v>
      </c>
      <c r="D75" s="9">
        <v>0</v>
      </c>
      <c r="E75" s="9">
        <v>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</v>
      </c>
      <c r="Y75" s="9">
        <v>1</v>
      </c>
      <c r="Z75" s="9">
        <v>0</v>
      </c>
      <c r="AA75" s="9">
        <v>1</v>
      </c>
      <c r="AB75" s="9">
        <v>1</v>
      </c>
      <c r="AC75" s="9">
        <v>1</v>
      </c>
      <c r="AD75" s="9">
        <v>0</v>
      </c>
      <c r="AE75" s="9">
        <v>0</v>
      </c>
      <c r="AF75" s="9">
        <v>0</v>
      </c>
    </row>
    <row r="76" spans="1:32" x14ac:dyDescent="0.3">
      <c r="A76" s="140"/>
      <c r="B76" s="9" t="s">
        <v>2251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1</v>
      </c>
      <c r="Y76" s="9">
        <v>1</v>
      </c>
      <c r="Z76" s="9">
        <v>1</v>
      </c>
      <c r="AA76" s="9">
        <v>1</v>
      </c>
      <c r="AB76" s="9">
        <v>1</v>
      </c>
      <c r="AC76" s="9">
        <v>8</v>
      </c>
      <c r="AD76" s="9">
        <v>0</v>
      </c>
      <c r="AE76" s="9">
        <v>2</v>
      </c>
      <c r="AF76" s="9">
        <v>0</v>
      </c>
    </row>
    <row r="77" spans="1:32" x14ac:dyDescent="0.3">
      <c r="A77" s="140"/>
      <c r="B77" s="9" t="s">
        <v>1156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1</v>
      </c>
    </row>
    <row r="78" spans="1:32" x14ac:dyDescent="0.3">
      <c r="A78" s="140"/>
      <c r="B78" s="9" t="s">
        <v>2888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6</v>
      </c>
      <c r="AD78" s="9">
        <v>0</v>
      </c>
      <c r="AE78" s="9">
        <v>6</v>
      </c>
      <c r="AF78" s="9">
        <v>0</v>
      </c>
    </row>
    <row r="79" spans="1:32" x14ac:dyDescent="0.3">
      <c r="A79" s="140"/>
      <c r="B79" s="9" t="s">
        <v>1587</v>
      </c>
      <c r="C79" s="9">
        <v>0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1</v>
      </c>
      <c r="Y79" s="9">
        <v>1</v>
      </c>
      <c r="Z79" s="9">
        <v>1</v>
      </c>
      <c r="AA79" s="9">
        <v>1</v>
      </c>
      <c r="AB79" s="9">
        <v>0</v>
      </c>
      <c r="AC79" s="9">
        <v>10</v>
      </c>
      <c r="AD79" s="9">
        <v>0</v>
      </c>
      <c r="AE79" s="9">
        <v>5</v>
      </c>
      <c r="AF79" s="9">
        <v>0</v>
      </c>
    </row>
    <row r="80" spans="1:32" x14ac:dyDescent="0.3">
      <c r="A80" s="9" t="s">
        <v>2481</v>
      </c>
      <c r="B80" s="9" t="s">
        <v>1694</v>
      </c>
      <c r="C80" s="9">
        <v>0</v>
      </c>
      <c r="D80" s="9">
        <v>0</v>
      </c>
      <c r="E80" s="9">
        <v>0</v>
      </c>
      <c r="F80" s="9">
        <v>0</v>
      </c>
      <c r="G80" s="9">
        <v>1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1</v>
      </c>
      <c r="AB80" s="9">
        <v>0</v>
      </c>
      <c r="AC80" s="9">
        <v>3</v>
      </c>
      <c r="AD80" s="9">
        <v>0</v>
      </c>
      <c r="AE80" s="9">
        <v>0</v>
      </c>
      <c r="AF80" s="9">
        <v>0</v>
      </c>
    </row>
    <row r="81" spans="1:32" x14ac:dyDescent="0.3">
      <c r="A81" s="140" t="s">
        <v>2847</v>
      </c>
      <c r="B81" s="9" t="s">
        <v>2252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1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1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1</v>
      </c>
    </row>
    <row r="82" spans="1:32" x14ac:dyDescent="0.3">
      <c r="A82" s="140"/>
      <c r="B82" s="9" t="s">
        <v>2255</v>
      </c>
      <c r="C82" s="9">
        <v>1</v>
      </c>
      <c r="D82" s="9">
        <v>1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  <c r="J82" s="9">
        <v>1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1</v>
      </c>
      <c r="AD82" s="9">
        <v>0</v>
      </c>
      <c r="AE82" s="9">
        <v>0</v>
      </c>
      <c r="AF82" s="9">
        <v>1</v>
      </c>
    </row>
    <row r="83" spans="1:32" x14ac:dyDescent="0.3">
      <c r="A83" s="140"/>
      <c r="B83" s="9" t="s">
        <v>1248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</v>
      </c>
      <c r="M83" s="9">
        <v>1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1</v>
      </c>
      <c r="AB83" s="9">
        <v>0</v>
      </c>
      <c r="AC83" s="9">
        <v>2</v>
      </c>
      <c r="AD83" s="9">
        <v>0</v>
      </c>
      <c r="AE83" s="9">
        <v>0</v>
      </c>
      <c r="AF83" s="9">
        <v>0</v>
      </c>
    </row>
    <row r="84" spans="1:32" x14ac:dyDescent="0.3">
      <c r="A84" s="140"/>
      <c r="B84" s="9" t="s">
        <v>1666</v>
      </c>
      <c r="C84" s="9">
        <v>1</v>
      </c>
      <c r="D84" s="9">
        <v>1</v>
      </c>
      <c r="E84" s="9">
        <v>1</v>
      </c>
      <c r="F84" s="9">
        <v>1</v>
      </c>
      <c r="G84" s="9">
        <v>1</v>
      </c>
      <c r="H84" s="9">
        <v>1</v>
      </c>
      <c r="I84" s="9">
        <v>2</v>
      </c>
      <c r="J84" s="9">
        <v>2</v>
      </c>
      <c r="K84" s="9">
        <v>1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</row>
    <row r="85" spans="1:32" x14ac:dyDescent="0.3">
      <c r="A85" s="141"/>
      <c r="B85" s="10" t="s">
        <v>1712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1</v>
      </c>
      <c r="M85" s="10">
        <v>1</v>
      </c>
      <c r="N85" s="10">
        <v>0</v>
      </c>
      <c r="O85" s="10">
        <v>0</v>
      </c>
      <c r="P85" s="10">
        <v>0</v>
      </c>
      <c r="Q85" s="10">
        <v>1</v>
      </c>
      <c r="R85" s="10">
        <v>1</v>
      </c>
      <c r="S85" s="10">
        <v>1</v>
      </c>
      <c r="T85" s="10">
        <v>1</v>
      </c>
      <c r="U85" s="10">
        <v>1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1</v>
      </c>
      <c r="AD85" s="10">
        <v>0</v>
      </c>
      <c r="AE85" s="10">
        <v>0</v>
      </c>
      <c r="AF85" s="10">
        <v>0</v>
      </c>
    </row>
    <row r="86" spans="1:3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</sheetData>
  <mergeCells count="11">
    <mergeCell ref="A81:A85"/>
    <mergeCell ref="A3:A5"/>
    <mergeCell ref="A7:A9"/>
    <mergeCell ref="A10:A11"/>
    <mergeCell ref="A13:A24"/>
    <mergeCell ref="A25:A42"/>
    <mergeCell ref="A49:A51"/>
    <mergeCell ref="A52:A55"/>
    <mergeCell ref="A57:A61"/>
    <mergeCell ref="A62:A71"/>
    <mergeCell ref="A73:A79"/>
  </mergeCells>
  <phoneticPr fontId="1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A1BD8-7121-4FA2-A471-D17E54ACD047}">
  <dimension ref="A1:AQ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6" sqref="G16"/>
    </sheetView>
  </sheetViews>
  <sheetFormatPr defaultColWidth="8.6640625" defaultRowHeight="14" x14ac:dyDescent="0.3"/>
  <cols>
    <col min="1" max="1" width="13" style="3" customWidth="1"/>
    <col min="2" max="2" width="10.6640625" style="3" customWidth="1"/>
    <col min="3" max="10" width="8.6640625" style="3"/>
    <col min="11" max="11" width="8.6640625" style="3" customWidth="1"/>
    <col min="12" max="42" width="8.6640625" style="3"/>
    <col min="43" max="43" width="22.33203125" style="3" customWidth="1"/>
    <col min="44" max="16384" width="8.6640625" style="3"/>
  </cols>
  <sheetData>
    <row r="1" spans="1:43" s="2" customFormat="1" x14ac:dyDescent="0.3">
      <c r="A1" s="2" t="s">
        <v>2995</v>
      </c>
    </row>
    <row r="2" spans="1:43" x14ac:dyDescent="0.3">
      <c r="A2" s="142" t="s">
        <v>2483</v>
      </c>
      <c r="B2" s="142" t="s">
        <v>2482</v>
      </c>
      <c r="C2" s="128" t="s">
        <v>2389</v>
      </c>
      <c r="D2" s="128"/>
      <c r="E2" s="128"/>
      <c r="F2" s="128"/>
      <c r="G2" s="128"/>
      <c r="H2" s="128" t="s">
        <v>2390</v>
      </c>
      <c r="I2" s="128"/>
      <c r="J2" s="128"/>
      <c r="K2" s="128"/>
      <c r="L2" s="128" t="s">
        <v>2391</v>
      </c>
      <c r="M2" s="128"/>
      <c r="N2" s="128"/>
      <c r="O2" s="128"/>
      <c r="P2" s="128"/>
      <c r="Q2" s="128" t="s">
        <v>2392</v>
      </c>
      <c r="R2" s="128"/>
      <c r="S2" s="128" t="s">
        <v>2393</v>
      </c>
      <c r="T2" s="128"/>
      <c r="U2" s="128"/>
      <c r="V2" s="128" t="s">
        <v>2394</v>
      </c>
      <c r="W2" s="128"/>
      <c r="X2" s="128" t="s">
        <v>2395</v>
      </c>
      <c r="Y2" s="128"/>
      <c r="Z2" s="128"/>
      <c r="AA2" s="128" t="s">
        <v>2396</v>
      </c>
      <c r="AB2" s="128"/>
      <c r="AC2" s="128" t="s">
        <v>2397</v>
      </c>
      <c r="AD2" s="128"/>
      <c r="AE2" s="128"/>
      <c r="AF2" s="128"/>
      <c r="AG2" s="128"/>
      <c r="AH2" s="128"/>
      <c r="AI2" s="128"/>
      <c r="AJ2" s="128"/>
      <c r="AK2" s="128" t="s">
        <v>2398</v>
      </c>
      <c r="AL2" s="128"/>
      <c r="AM2" s="128" t="s">
        <v>2399</v>
      </c>
      <c r="AN2" s="128"/>
      <c r="AO2" s="128"/>
      <c r="AP2" s="128"/>
      <c r="AQ2" s="126" t="s">
        <v>2501</v>
      </c>
    </row>
    <row r="3" spans="1:43" x14ac:dyDescent="0.3">
      <c r="A3" s="140"/>
      <c r="B3" s="140"/>
      <c r="C3" s="9" t="s">
        <v>2484</v>
      </c>
      <c r="D3" s="9" t="s">
        <v>2400</v>
      </c>
      <c r="E3" s="9" t="s">
        <v>2401</v>
      </c>
      <c r="F3" s="9" t="s">
        <v>2402</v>
      </c>
      <c r="G3" s="9" t="s">
        <v>2403</v>
      </c>
      <c r="H3" s="9" t="s">
        <v>2404</v>
      </c>
      <c r="I3" s="9" t="s">
        <v>2405</v>
      </c>
      <c r="J3" s="9" t="s">
        <v>2406</v>
      </c>
      <c r="K3" s="9" t="s">
        <v>2407</v>
      </c>
      <c r="L3" s="9" t="s">
        <v>2408</v>
      </c>
      <c r="M3" s="9" t="s">
        <v>2409</v>
      </c>
      <c r="N3" s="69" t="s">
        <v>2410</v>
      </c>
      <c r="O3" s="69" t="s">
        <v>2411</v>
      </c>
      <c r="P3" s="9" t="s">
        <v>2412</v>
      </c>
      <c r="Q3" s="9" t="s">
        <v>2413</v>
      </c>
      <c r="R3" s="9" t="s">
        <v>2486</v>
      </c>
      <c r="S3" s="9" t="s">
        <v>2488</v>
      </c>
      <c r="T3" s="9" t="s">
        <v>2414</v>
      </c>
      <c r="U3" s="9" t="s">
        <v>2415</v>
      </c>
      <c r="V3" s="9" t="s">
        <v>2503</v>
      </c>
      <c r="W3" s="9" t="s">
        <v>2416</v>
      </c>
      <c r="X3" s="9" t="s">
        <v>2417</v>
      </c>
      <c r="Y3" s="9" t="s">
        <v>2418</v>
      </c>
      <c r="Z3" s="9" t="s">
        <v>2419</v>
      </c>
      <c r="AA3" s="9" t="s">
        <v>2420</v>
      </c>
      <c r="AB3" s="9" t="s">
        <v>2421</v>
      </c>
      <c r="AC3" s="9" t="s">
        <v>2422</v>
      </c>
      <c r="AD3" s="9" t="s">
        <v>2490</v>
      </c>
      <c r="AE3" s="9" t="s">
        <v>2423</v>
      </c>
      <c r="AF3" s="9" t="s">
        <v>2424</v>
      </c>
      <c r="AG3" s="9" t="s">
        <v>2425</v>
      </c>
      <c r="AH3" s="9" t="s">
        <v>2426</v>
      </c>
      <c r="AI3" s="9" t="s">
        <v>2427</v>
      </c>
      <c r="AJ3" s="9" t="s">
        <v>2428</v>
      </c>
      <c r="AK3" s="9" t="s">
        <v>2429</v>
      </c>
      <c r="AL3" s="9" t="s">
        <v>2430</v>
      </c>
      <c r="AM3" s="9" t="s">
        <v>2431</v>
      </c>
      <c r="AN3" s="9" t="s">
        <v>2432</v>
      </c>
      <c r="AO3" s="9" t="s">
        <v>2433</v>
      </c>
      <c r="AP3" s="9" t="s">
        <v>2504</v>
      </c>
      <c r="AQ3" s="127"/>
    </row>
    <row r="4" spans="1:43" x14ac:dyDescent="0.3">
      <c r="A4" s="141"/>
      <c r="B4" s="141"/>
      <c r="C4" s="10" t="s">
        <v>2485</v>
      </c>
      <c r="D4" s="10" t="s">
        <v>2434</v>
      </c>
      <c r="E4" s="10" t="s">
        <v>2435</v>
      </c>
      <c r="F4" s="10" t="s">
        <v>2436</v>
      </c>
      <c r="G4" s="10" t="s">
        <v>2437</v>
      </c>
      <c r="H4" s="10" t="s">
        <v>2438</v>
      </c>
      <c r="I4" s="10" t="s">
        <v>2439</v>
      </c>
      <c r="J4" s="10" t="s">
        <v>2440</v>
      </c>
      <c r="K4" s="10" t="s">
        <v>2441</v>
      </c>
      <c r="L4" s="10" t="s">
        <v>2442</v>
      </c>
      <c r="M4" s="10" t="s">
        <v>2443</v>
      </c>
      <c r="N4" s="78" t="s">
        <v>2444</v>
      </c>
      <c r="O4" s="78" t="s">
        <v>2508</v>
      </c>
      <c r="P4" s="10" t="s">
        <v>2445</v>
      </c>
      <c r="Q4" s="10" t="s">
        <v>2447</v>
      </c>
      <c r="R4" s="10" t="s">
        <v>2487</v>
      </c>
      <c r="S4" s="10" t="s">
        <v>2489</v>
      </c>
      <c r="T4" s="10" t="s">
        <v>2448</v>
      </c>
      <c r="U4" s="10" t="s">
        <v>2449</v>
      </c>
      <c r="V4" s="10" t="s">
        <v>2450</v>
      </c>
      <c r="W4" s="10" t="s">
        <v>2451</v>
      </c>
      <c r="X4" s="10" t="s">
        <v>2452</v>
      </c>
      <c r="Y4" s="10" t="s">
        <v>2453</v>
      </c>
      <c r="Z4" s="10" t="s">
        <v>2454</v>
      </c>
      <c r="AA4" s="10" t="s">
        <v>2491</v>
      </c>
      <c r="AB4" s="10" t="s">
        <v>2492</v>
      </c>
      <c r="AC4" s="10" t="s">
        <v>2455</v>
      </c>
      <c r="AD4" s="10" t="s">
        <v>2493</v>
      </c>
      <c r="AE4" s="10" t="s">
        <v>2494</v>
      </c>
      <c r="AF4" s="10" t="s">
        <v>2495</v>
      </c>
      <c r="AG4" s="10" t="s">
        <v>2496</v>
      </c>
      <c r="AH4" s="10" t="s">
        <v>2497</v>
      </c>
      <c r="AI4" s="10" t="s">
        <v>2498</v>
      </c>
      <c r="AJ4" s="10" t="s">
        <v>2456</v>
      </c>
      <c r="AK4" s="10" t="s">
        <v>2499</v>
      </c>
      <c r="AL4" s="10" t="s">
        <v>2500</v>
      </c>
      <c r="AM4" s="10" t="s">
        <v>2457</v>
      </c>
      <c r="AN4" s="10" t="s">
        <v>2458</v>
      </c>
      <c r="AO4" s="10" t="s">
        <v>2459</v>
      </c>
      <c r="AP4" s="10" t="s">
        <v>2446</v>
      </c>
      <c r="AQ4" s="136"/>
    </row>
    <row r="5" spans="1:43" x14ac:dyDescent="0.3">
      <c r="A5" s="140" t="s">
        <v>2463</v>
      </c>
      <c r="B5" s="9" t="s">
        <v>2257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1</v>
      </c>
      <c r="M5" s="9">
        <v>1</v>
      </c>
      <c r="N5" s="9">
        <v>1</v>
      </c>
      <c r="O5" s="9">
        <v>1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5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 t="s">
        <v>2460</v>
      </c>
    </row>
    <row r="6" spans="1:43" x14ac:dyDescent="0.3">
      <c r="A6" s="140"/>
      <c r="B6" s="9" t="s">
        <v>1089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1</v>
      </c>
      <c r="M6" s="9">
        <v>1</v>
      </c>
      <c r="N6" s="9">
        <v>1</v>
      </c>
      <c r="O6" s="9">
        <v>1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1</v>
      </c>
      <c r="AQ6" s="9" t="s">
        <v>2460</v>
      </c>
    </row>
    <row r="7" spans="1:43" x14ac:dyDescent="0.3">
      <c r="A7" s="140"/>
      <c r="B7" s="9" t="s">
        <v>1696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1</v>
      </c>
      <c r="K7" s="9">
        <v>0</v>
      </c>
      <c r="L7" s="9">
        <v>2</v>
      </c>
      <c r="M7" s="9">
        <v>2</v>
      </c>
      <c r="N7" s="9">
        <v>1</v>
      </c>
      <c r="O7" s="9">
        <v>2</v>
      </c>
      <c r="P7" s="9">
        <v>1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4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 t="s">
        <v>2460</v>
      </c>
    </row>
    <row r="8" spans="1:43" x14ac:dyDescent="0.3">
      <c r="A8" s="9" t="s">
        <v>2464</v>
      </c>
      <c r="B8" s="9" t="s">
        <v>2239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0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1</v>
      </c>
      <c r="AQ8" s="9" t="s">
        <v>2502</v>
      </c>
    </row>
    <row r="9" spans="1:43" x14ac:dyDescent="0.3">
      <c r="A9" s="140" t="s">
        <v>2465</v>
      </c>
      <c r="B9" s="9" t="s">
        <v>2231</v>
      </c>
      <c r="C9" s="9">
        <v>0</v>
      </c>
      <c r="D9" s="9">
        <v>1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1</v>
      </c>
      <c r="K9" s="9">
        <v>0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 t="s">
        <v>2460</v>
      </c>
    </row>
    <row r="10" spans="1:43" x14ac:dyDescent="0.3">
      <c r="A10" s="140"/>
      <c r="B10" s="9" t="s">
        <v>2253</v>
      </c>
      <c r="C10" s="9">
        <v>0</v>
      </c>
      <c r="D10" s="9">
        <v>2</v>
      </c>
      <c r="E10" s="9">
        <v>2</v>
      </c>
      <c r="F10" s="9">
        <v>1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 t="s">
        <v>2460</v>
      </c>
    </row>
    <row r="11" spans="1:43" x14ac:dyDescent="0.3">
      <c r="A11" s="140"/>
      <c r="B11" s="9" t="s">
        <v>1603</v>
      </c>
      <c r="C11" s="9">
        <v>0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1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 t="s">
        <v>2460</v>
      </c>
    </row>
    <row r="12" spans="1:43" x14ac:dyDescent="0.3">
      <c r="A12" s="140" t="s">
        <v>2466</v>
      </c>
      <c r="B12" s="74" t="s">
        <v>2230</v>
      </c>
      <c r="C12" s="74">
        <v>0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74">
        <v>1</v>
      </c>
      <c r="K12" s="74">
        <v>1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  <c r="X12" s="74">
        <v>0</v>
      </c>
      <c r="Y12" s="74">
        <v>0</v>
      </c>
      <c r="Z12" s="74">
        <v>0</v>
      </c>
      <c r="AA12" s="74">
        <v>0</v>
      </c>
      <c r="AB12" s="74">
        <v>0</v>
      </c>
      <c r="AC12" s="74">
        <v>0</v>
      </c>
      <c r="AD12" s="74">
        <v>0</v>
      </c>
      <c r="AE12" s="74">
        <v>0</v>
      </c>
      <c r="AF12" s="74">
        <v>0</v>
      </c>
      <c r="AG12" s="74">
        <v>0</v>
      </c>
      <c r="AH12" s="74">
        <v>0</v>
      </c>
      <c r="AI12" s="74">
        <v>0</v>
      </c>
      <c r="AJ12" s="74">
        <v>0</v>
      </c>
      <c r="AK12" s="74">
        <v>0</v>
      </c>
      <c r="AL12" s="74">
        <v>0</v>
      </c>
      <c r="AM12" s="74">
        <v>0</v>
      </c>
      <c r="AN12" s="74">
        <v>1</v>
      </c>
      <c r="AO12" s="74">
        <v>1</v>
      </c>
      <c r="AP12" s="74">
        <v>1</v>
      </c>
      <c r="AQ12" s="74" t="s">
        <v>2848</v>
      </c>
    </row>
    <row r="13" spans="1:43" x14ac:dyDescent="0.3">
      <c r="A13" s="140"/>
      <c r="B13" s="74" t="s">
        <v>2242</v>
      </c>
      <c r="C13" s="74">
        <v>0</v>
      </c>
      <c r="D13" s="74">
        <v>0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1</v>
      </c>
      <c r="K13" s="74">
        <v>1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  <c r="X13" s="74">
        <v>0</v>
      </c>
      <c r="Y13" s="74">
        <v>0</v>
      </c>
      <c r="Z13" s="74">
        <v>0</v>
      </c>
      <c r="AA13" s="74">
        <v>0</v>
      </c>
      <c r="AB13" s="74">
        <v>0</v>
      </c>
      <c r="AC13" s="74">
        <v>0</v>
      </c>
      <c r="AD13" s="74">
        <v>0</v>
      </c>
      <c r="AE13" s="74">
        <v>0</v>
      </c>
      <c r="AF13" s="74">
        <v>0</v>
      </c>
      <c r="AG13" s="74">
        <v>0</v>
      </c>
      <c r="AH13" s="74">
        <v>0</v>
      </c>
      <c r="AI13" s="74">
        <v>0</v>
      </c>
      <c r="AJ13" s="74">
        <v>0</v>
      </c>
      <c r="AK13" s="74">
        <v>0</v>
      </c>
      <c r="AL13" s="74">
        <v>0</v>
      </c>
      <c r="AM13" s="74">
        <v>0</v>
      </c>
      <c r="AN13" s="74">
        <v>0</v>
      </c>
      <c r="AO13" s="74">
        <v>1</v>
      </c>
      <c r="AP13" s="74">
        <v>1</v>
      </c>
      <c r="AQ13" s="74" t="s">
        <v>2848</v>
      </c>
    </row>
    <row r="14" spans="1:43" x14ac:dyDescent="0.3">
      <c r="A14" s="9" t="s">
        <v>2467</v>
      </c>
      <c r="B14" s="9" t="s">
        <v>2237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1</v>
      </c>
      <c r="AQ14" s="9" t="s">
        <v>2460</v>
      </c>
    </row>
    <row r="15" spans="1:43" x14ac:dyDescent="0.3">
      <c r="A15" s="140" t="s">
        <v>2468</v>
      </c>
      <c r="B15" s="9" t="s">
        <v>2226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1</v>
      </c>
      <c r="K15" s="9">
        <v>0</v>
      </c>
      <c r="L15" s="9">
        <v>1</v>
      </c>
      <c r="M15" s="9">
        <v>1</v>
      </c>
      <c r="N15" s="9">
        <v>1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1</v>
      </c>
      <c r="AO15" s="9">
        <v>1</v>
      </c>
      <c r="AP15" s="9">
        <v>0</v>
      </c>
      <c r="AQ15" s="9" t="s">
        <v>2460</v>
      </c>
    </row>
    <row r="16" spans="1:43" x14ac:dyDescent="0.3">
      <c r="A16" s="140"/>
      <c r="B16" s="9" t="s">
        <v>2247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0</v>
      </c>
      <c r="J16" s="9">
        <v>1</v>
      </c>
      <c r="K16" s="9">
        <v>3</v>
      </c>
      <c r="L16" s="9">
        <v>1</v>
      </c>
      <c r="M16" s="9">
        <v>0</v>
      </c>
      <c r="N16" s="9">
        <v>1</v>
      </c>
      <c r="O16" s="9">
        <v>1</v>
      </c>
      <c r="P16" s="9">
        <v>0</v>
      </c>
      <c r="Q16" s="9">
        <v>2</v>
      </c>
      <c r="R16" s="9">
        <v>0</v>
      </c>
      <c r="S16" s="9">
        <v>0</v>
      </c>
      <c r="T16" s="9">
        <v>0</v>
      </c>
      <c r="U16" s="9">
        <v>0</v>
      </c>
      <c r="V16" s="9">
        <v>16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1</v>
      </c>
      <c r="AQ16" s="9" t="s">
        <v>2460</v>
      </c>
    </row>
    <row r="17" spans="1:43" x14ac:dyDescent="0.3">
      <c r="A17" s="140"/>
      <c r="B17" s="9" t="s">
        <v>2254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0</v>
      </c>
      <c r="J17" s="9">
        <v>1</v>
      </c>
      <c r="K17" s="9">
        <v>3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11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1</v>
      </c>
      <c r="AO17" s="9">
        <v>1</v>
      </c>
      <c r="AP17" s="9">
        <v>1</v>
      </c>
      <c r="AQ17" s="9" t="s">
        <v>2460</v>
      </c>
    </row>
    <row r="18" spans="1:43" x14ac:dyDescent="0.3">
      <c r="A18" s="140"/>
      <c r="B18" s="9" t="s">
        <v>2260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</v>
      </c>
      <c r="J18" s="9">
        <v>0</v>
      </c>
      <c r="K18" s="9">
        <v>2</v>
      </c>
      <c r="L18" s="9">
        <v>1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13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 t="s">
        <v>2460</v>
      </c>
    </row>
    <row r="19" spans="1:43" x14ac:dyDescent="0.3">
      <c r="A19" s="140"/>
      <c r="B19" s="9" t="s">
        <v>571</v>
      </c>
      <c r="C19" s="9">
        <v>0</v>
      </c>
      <c r="D19" s="9">
        <v>0</v>
      </c>
      <c r="E19" s="9">
        <v>0</v>
      </c>
      <c r="F19" s="9">
        <v>0</v>
      </c>
      <c r="G19" s="9">
        <v>5</v>
      </c>
      <c r="H19" s="9">
        <v>0</v>
      </c>
      <c r="I19" s="9">
        <v>0</v>
      </c>
      <c r="J19" s="9">
        <v>0</v>
      </c>
      <c r="K19" s="9">
        <v>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1</v>
      </c>
      <c r="AQ19" s="9" t="s">
        <v>2460</v>
      </c>
    </row>
    <row r="20" spans="1:43" x14ac:dyDescent="0.3">
      <c r="A20" s="140"/>
      <c r="B20" s="9" t="s">
        <v>1085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1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15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 t="s">
        <v>2460</v>
      </c>
    </row>
    <row r="21" spans="1:43" x14ac:dyDescent="0.3">
      <c r="A21" s="140"/>
      <c r="B21" s="9" t="s">
        <v>1114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1</v>
      </c>
      <c r="AO21" s="9">
        <v>1</v>
      </c>
      <c r="AP21" s="9">
        <v>0</v>
      </c>
      <c r="AQ21" s="9" t="s">
        <v>2460</v>
      </c>
    </row>
    <row r="22" spans="1:43" x14ac:dyDescent="0.3">
      <c r="A22" s="140"/>
      <c r="B22" s="9" t="s">
        <v>1252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2</v>
      </c>
      <c r="L22" s="9">
        <v>2</v>
      </c>
      <c r="M22" s="9">
        <v>0</v>
      </c>
      <c r="N22" s="9">
        <v>1</v>
      </c>
      <c r="O22" s="9">
        <v>1</v>
      </c>
      <c r="P22" s="9">
        <v>0</v>
      </c>
      <c r="Q22" s="9">
        <v>1</v>
      </c>
      <c r="R22" s="9">
        <v>0</v>
      </c>
      <c r="S22" s="9">
        <v>0</v>
      </c>
      <c r="T22" s="9">
        <v>0</v>
      </c>
      <c r="U22" s="9">
        <v>0</v>
      </c>
      <c r="V22" s="9">
        <v>5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2</v>
      </c>
      <c r="AO22" s="9">
        <v>0</v>
      </c>
      <c r="AP22" s="9">
        <v>0</v>
      </c>
      <c r="AQ22" s="9" t="s">
        <v>2460</v>
      </c>
    </row>
    <row r="23" spans="1:43" x14ac:dyDescent="0.3">
      <c r="A23" s="140"/>
      <c r="B23" s="9" t="s">
        <v>2261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6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2</v>
      </c>
      <c r="AO23" s="9">
        <v>0</v>
      </c>
      <c r="AP23" s="9">
        <v>0</v>
      </c>
      <c r="AQ23" s="9" t="s">
        <v>2460</v>
      </c>
    </row>
    <row r="24" spans="1:43" x14ac:dyDescent="0.3">
      <c r="A24" s="140"/>
      <c r="B24" s="9" t="s">
        <v>1418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</v>
      </c>
      <c r="K24" s="9">
        <v>2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5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 t="s">
        <v>2460</v>
      </c>
    </row>
    <row r="25" spans="1:43" x14ac:dyDescent="0.3">
      <c r="A25" s="140"/>
      <c r="B25" s="9" t="s">
        <v>1429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6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 t="s">
        <v>2460</v>
      </c>
    </row>
    <row r="26" spans="1:43" x14ac:dyDescent="0.3">
      <c r="A26" s="140"/>
      <c r="B26" s="9" t="s">
        <v>1688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</v>
      </c>
      <c r="K26" s="9">
        <v>0</v>
      </c>
      <c r="L26" s="9">
        <v>1</v>
      </c>
      <c r="M26" s="9">
        <v>2</v>
      </c>
      <c r="N26" s="9">
        <v>1</v>
      </c>
      <c r="O26" s="9">
        <v>2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1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1</v>
      </c>
      <c r="AQ26" s="9" t="s">
        <v>2460</v>
      </c>
    </row>
    <row r="27" spans="1:43" x14ac:dyDescent="0.3">
      <c r="A27" s="140" t="s">
        <v>2845</v>
      </c>
      <c r="B27" s="74" t="s">
        <v>2224</v>
      </c>
      <c r="C27" s="74">
        <v>0</v>
      </c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1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74">
        <v>0</v>
      </c>
      <c r="V27" s="74">
        <v>0</v>
      </c>
      <c r="W27" s="74">
        <v>0</v>
      </c>
      <c r="X27" s="74">
        <v>0</v>
      </c>
      <c r="Y27" s="74">
        <v>0</v>
      </c>
      <c r="Z27" s="74">
        <v>0</v>
      </c>
      <c r="AA27" s="74">
        <v>0</v>
      </c>
      <c r="AB27" s="74">
        <v>0</v>
      </c>
      <c r="AC27" s="74">
        <v>0</v>
      </c>
      <c r="AD27" s="74">
        <v>0</v>
      </c>
      <c r="AE27" s="74">
        <v>0</v>
      </c>
      <c r="AF27" s="74">
        <v>0</v>
      </c>
      <c r="AG27" s="74">
        <v>0</v>
      </c>
      <c r="AH27" s="74">
        <v>0</v>
      </c>
      <c r="AI27" s="74">
        <v>0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1</v>
      </c>
      <c r="AP27" s="74">
        <v>2</v>
      </c>
      <c r="AQ27" s="74" t="s">
        <v>2848</v>
      </c>
    </row>
    <row r="28" spans="1:43" x14ac:dyDescent="0.3">
      <c r="A28" s="140"/>
      <c r="B28" s="74" t="s">
        <v>2225</v>
      </c>
      <c r="C28" s="74">
        <v>0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74">
        <v>0</v>
      </c>
      <c r="V28" s="74">
        <v>0</v>
      </c>
      <c r="W28" s="74">
        <v>0</v>
      </c>
      <c r="X28" s="74">
        <v>0</v>
      </c>
      <c r="Y28" s="74">
        <v>0</v>
      </c>
      <c r="Z28" s="74">
        <v>0</v>
      </c>
      <c r="AA28" s="74">
        <v>0</v>
      </c>
      <c r="AB28" s="74">
        <v>0</v>
      </c>
      <c r="AC28" s="74">
        <v>0</v>
      </c>
      <c r="AD28" s="74">
        <v>0</v>
      </c>
      <c r="AE28" s="74">
        <v>0</v>
      </c>
      <c r="AF28" s="74">
        <v>0</v>
      </c>
      <c r="AG28" s="74">
        <v>0</v>
      </c>
      <c r="AH28" s="74">
        <v>0</v>
      </c>
      <c r="AI28" s="74">
        <v>0</v>
      </c>
      <c r="AJ28" s="74">
        <v>0</v>
      </c>
      <c r="AK28" s="74">
        <v>0</v>
      </c>
      <c r="AL28" s="74">
        <v>0</v>
      </c>
      <c r="AM28" s="74">
        <v>0</v>
      </c>
      <c r="AN28" s="74">
        <v>0</v>
      </c>
      <c r="AO28" s="74">
        <v>1</v>
      </c>
      <c r="AP28" s="74">
        <v>1</v>
      </c>
      <c r="AQ28" s="74" t="s">
        <v>2848</v>
      </c>
    </row>
    <row r="29" spans="1:43" x14ac:dyDescent="0.3">
      <c r="A29" s="140"/>
      <c r="B29" s="9" t="s">
        <v>2227</v>
      </c>
      <c r="C29" s="9">
        <v>0</v>
      </c>
      <c r="D29" s="9">
        <v>1</v>
      </c>
      <c r="E29" s="9">
        <v>1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3</v>
      </c>
      <c r="L29" s="9">
        <v>2</v>
      </c>
      <c r="M29" s="9">
        <v>1</v>
      </c>
      <c r="N29" s="9">
        <v>1</v>
      </c>
      <c r="O29" s="9">
        <v>1</v>
      </c>
      <c r="P29" s="9">
        <v>1</v>
      </c>
      <c r="Q29" s="9">
        <v>3</v>
      </c>
      <c r="R29" s="9">
        <v>0</v>
      </c>
      <c r="S29" s="9">
        <v>0</v>
      </c>
      <c r="T29" s="9">
        <v>3</v>
      </c>
      <c r="U29" s="9">
        <v>0</v>
      </c>
      <c r="V29" s="9">
        <v>38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 t="s">
        <v>2460</v>
      </c>
    </row>
    <row r="30" spans="1:43" x14ac:dyDescent="0.3">
      <c r="A30" s="140"/>
      <c r="B30" s="9" t="s">
        <v>2249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</v>
      </c>
      <c r="K30" s="9">
        <v>0</v>
      </c>
      <c r="L30" s="9">
        <v>3</v>
      </c>
      <c r="M30" s="9">
        <v>0</v>
      </c>
      <c r="N30" s="9">
        <v>2</v>
      </c>
      <c r="O30" s="9">
        <v>2</v>
      </c>
      <c r="P30" s="9">
        <v>4</v>
      </c>
      <c r="Q30" s="9">
        <v>2</v>
      </c>
      <c r="R30" s="9">
        <v>0</v>
      </c>
      <c r="S30" s="9">
        <v>0</v>
      </c>
      <c r="T30" s="9">
        <v>5</v>
      </c>
      <c r="U30" s="9">
        <v>0</v>
      </c>
      <c r="V30" s="9">
        <v>34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 t="s">
        <v>2460</v>
      </c>
    </row>
    <row r="31" spans="1:43" x14ac:dyDescent="0.3">
      <c r="A31" s="140"/>
      <c r="B31" s="9" t="s">
        <v>2256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 t="s">
        <v>2460</v>
      </c>
    </row>
    <row r="32" spans="1:43" x14ac:dyDescent="0.3">
      <c r="A32" s="140"/>
      <c r="B32" s="9" t="s">
        <v>1098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1</v>
      </c>
      <c r="K32" s="9">
        <v>3</v>
      </c>
      <c r="L32" s="9">
        <v>1</v>
      </c>
      <c r="M32" s="9">
        <v>0</v>
      </c>
      <c r="N32" s="9">
        <v>1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 t="s">
        <v>2460</v>
      </c>
    </row>
    <row r="33" spans="1:43" x14ac:dyDescent="0.3">
      <c r="A33" s="140"/>
      <c r="B33" s="9" t="s">
        <v>1123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1</v>
      </c>
      <c r="K33" s="9">
        <v>3</v>
      </c>
      <c r="L33" s="9">
        <v>3</v>
      </c>
      <c r="M33" s="9">
        <v>1</v>
      </c>
      <c r="N33" s="9">
        <v>2</v>
      </c>
      <c r="O33" s="9">
        <v>2</v>
      </c>
      <c r="P33" s="9">
        <v>2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 t="s">
        <v>2460</v>
      </c>
    </row>
    <row r="34" spans="1:43" x14ac:dyDescent="0.3">
      <c r="A34" s="140"/>
      <c r="B34" s="9" t="s">
        <v>1149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</v>
      </c>
      <c r="M34" s="9">
        <v>1</v>
      </c>
      <c r="N34" s="9">
        <v>2</v>
      </c>
      <c r="O34" s="9">
        <v>2</v>
      </c>
      <c r="P34" s="9">
        <v>2</v>
      </c>
      <c r="Q34" s="9">
        <v>1</v>
      </c>
      <c r="R34" s="9">
        <v>0</v>
      </c>
      <c r="S34" s="9">
        <v>0</v>
      </c>
      <c r="T34" s="9">
        <v>4</v>
      </c>
      <c r="U34" s="9">
        <v>0</v>
      </c>
      <c r="V34" s="9">
        <v>24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 t="s">
        <v>2460</v>
      </c>
    </row>
    <row r="35" spans="1:43" x14ac:dyDescent="0.3">
      <c r="A35" s="140"/>
      <c r="B35" s="9" t="s">
        <v>1210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</v>
      </c>
      <c r="L35" s="9">
        <v>1</v>
      </c>
      <c r="M35" s="9">
        <v>1</v>
      </c>
      <c r="N35" s="9">
        <v>1</v>
      </c>
      <c r="O35" s="9">
        <v>0</v>
      </c>
      <c r="P35" s="9">
        <v>1</v>
      </c>
      <c r="Q35" s="9">
        <v>1</v>
      </c>
      <c r="R35" s="9">
        <v>0</v>
      </c>
      <c r="S35" s="9">
        <v>0</v>
      </c>
      <c r="T35" s="9">
        <v>2</v>
      </c>
      <c r="U35" s="9">
        <v>0</v>
      </c>
      <c r="V35" s="9">
        <v>5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2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 t="s">
        <v>2460</v>
      </c>
    </row>
    <row r="36" spans="1:43" x14ac:dyDescent="0.3">
      <c r="A36" s="140"/>
      <c r="B36" s="9" t="s">
        <v>1282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2</v>
      </c>
      <c r="L36" s="9">
        <v>0</v>
      </c>
      <c r="M36" s="9">
        <v>0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2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 t="s">
        <v>2460</v>
      </c>
    </row>
    <row r="37" spans="1:43" x14ac:dyDescent="0.3">
      <c r="A37" s="140"/>
      <c r="B37" s="9" t="s">
        <v>2263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1</v>
      </c>
      <c r="K37" s="9">
        <v>2</v>
      </c>
      <c r="L37" s="9">
        <v>2</v>
      </c>
      <c r="M37" s="9">
        <v>1</v>
      </c>
      <c r="N37" s="9">
        <v>1</v>
      </c>
      <c r="O37" s="9">
        <v>1</v>
      </c>
      <c r="P37" s="9">
        <v>3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4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 t="s">
        <v>2460</v>
      </c>
    </row>
    <row r="38" spans="1:43" x14ac:dyDescent="0.3">
      <c r="A38" s="140"/>
      <c r="B38" s="9" t="s">
        <v>1449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</v>
      </c>
      <c r="K38" s="9">
        <v>2</v>
      </c>
      <c r="L38" s="9">
        <v>0</v>
      </c>
      <c r="M38" s="9">
        <v>0</v>
      </c>
      <c r="N38" s="9">
        <v>1</v>
      </c>
      <c r="O38" s="9">
        <v>1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2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 t="s">
        <v>2460</v>
      </c>
    </row>
    <row r="39" spans="1:43" x14ac:dyDescent="0.3">
      <c r="A39" s="140"/>
      <c r="B39" s="9" t="s">
        <v>1624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</v>
      </c>
      <c r="L39" s="9">
        <v>2</v>
      </c>
      <c r="M39" s="9">
        <v>1</v>
      </c>
      <c r="N39" s="9">
        <v>3</v>
      </c>
      <c r="O39" s="9">
        <v>2</v>
      </c>
      <c r="P39" s="9">
        <v>2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0</v>
      </c>
      <c r="X39" s="9">
        <v>0</v>
      </c>
      <c r="Y39" s="9">
        <v>0</v>
      </c>
      <c r="Z39" s="9">
        <v>1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1</v>
      </c>
      <c r="AQ39" s="9" t="s">
        <v>2460</v>
      </c>
    </row>
    <row r="40" spans="1:43" x14ac:dyDescent="0.3">
      <c r="A40" s="140"/>
      <c r="B40" s="9" t="s">
        <v>1661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2</v>
      </c>
      <c r="L40" s="9">
        <v>2</v>
      </c>
      <c r="M40" s="9">
        <v>1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 t="s">
        <v>2460</v>
      </c>
    </row>
    <row r="41" spans="1:43" x14ac:dyDescent="0.3">
      <c r="A41" s="140"/>
      <c r="B41" s="75" t="s">
        <v>1675</v>
      </c>
      <c r="C41" s="75">
        <v>0</v>
      </c>
      <c r="D41" s="75">
        <v>0</v>
      </c>
      <c r="E41" s="75">
        <v>0</v>
      </c>
      <c r="F41" s="75">
        <v>0</v>
      </c>
      <c r="G41" s="75">
        <v>0</v>
      </c>
      <c r="H41" s="75">
        <v>0</v>
      </c>
      <c r="I41" s="75">
        <v>0</v>
      </c>
      <c r="J41" s="75">
        <v>1</v>
      </c>
      <c r="K41" s="75">
        <v>2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5">
        <v>3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0</v>
      </c>
      <c r="AE41" s="75">
        <v>0</v>
      </c>
      <c r="AF41" s="75">
        <v>0</v>
      </c>
      <c r="AG41" s="75">
        <v>0</v>
      </c>
      <c r="AH41" s="75">
        <v>0</v>
      </c>
      <c r="AI41" s="75">
        <v>0</v>
      </c>
      <c r="AJ41" s="75">
        <v>0</v>
      </c>
      <c r="AK41" s="75">
        <v>0</v>
      </c>
      <c r="AL41" s="75">
        <v>0</v>
      </c>
      <c r="AM41" s="75">
        <v>0</v>
      </c>
      <c r="AN41" s="75">
        <v>0</v>
      </c>
      <c r="AO41" s="75">
        <v>0</v>
      </c>
      <c r="AP41" s="75">
        <v>0</v>
      </c>
      <c r="AQ41" s="75" t="s">
        <v>2505</v>
      </c>
    </row>
    <row r="42" spans="1:43" x14ac:dyDescent="0.3">
      <c r="A42" s="140"/>
      <c r="B42" s="79" t="s">
        <v>1707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1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5">
        <v>5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0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0</v>
      </c>
      <c r="AO42" s="75">
        <v>0</v>
      </c>
      <c r="AP42" s="75">
        <v>0</v>
      </c>
      <c r="AQ42" s="75" t="s">
        <v>2505</v>
      </c>
    </row>
    <row r="43" spans="1:43" x14ac:dyDescent="0.3">
      <c r="A43" s="140"/>
      <c r="B43" s="9" t="s">
        <v>1719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3</v>
      </c>
      <c r="L43" s="9">
        <v>0</v>
      </c>
      <c r="M43" s="9">
        <v>1</v>
      </c>
      <c r="N43" s="9">
        <v>1</v>
      </c>
      <c r="O43" s="9">
        <v>1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3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 t="s">
        <v>2460</v>
      </c>
    </row>
    <row r="44" spans="1:43" x14ac:dyDescent="0.3">
      <c r="A44" s="140"/>
      <c r="B44" s="9" t="s">
        <v>1762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1</v>
      </c>
      <c r="Q44" s="9">
        <v>1</v>
      </c>
      <c r="R44" s="9">
        <v>0</v>
      </c>
      <c r="S44" s="9">
        <v>0</v>
      </c>
      <c r="T44" s="9">
        <v>0</v>
      </c>
      <c r="U44" s="9">
        <v>0</v>
      </c>
      <c r="V44" s="9">
        <v>7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1</v>
      </c>
      <c r="AP44" s="9">
        <v>0</v>
      </c>
      <c r="AQ44" s="9" t="s">
        <v>2460</v>
      </c>
    </row>
    <row r="45" spans="1:43" x14ac:dyDescent="0.3">
      <c r="A45" s="9" t="s">
        <v>2469</v>
      </c>
      <c r="B45" s="74" t="s">
        <v>2461</v>
      </c>
      <c r="C45" s="74">
        <v>0</v>
      </c>
      <c r="D45" s="74">
        <v>0</v>
      </c>
      <c r="E45" s="74">
        <v>0</v>
      </c>
      <c r="F45" s="74">
        <v>0</v>
      </c>
      <c r="G45" s="74">
        <v>0</v>
      </c>
      <c r="H45" s="74">
        <v>0</v>
      </c>
      <c r="I45" s="74">
        <v>0</v>
      </c>
      <c r="J45" s="74">
        <v>1</v>
      </c>
      <c r="K45" s="74">
        <v>0</v>
      </c>
      <c r="L45" s="74">
        <v>0</v>
      </c>
      <c r="M45" s="74">
        <v>0</v>
      </c>
      <c r="N45" s="74">
        <v>0</v>
      </c>
      <c r="O45" s="74">
        <v>0</v>
      </c>
      <c r="P45" s="74">
        <v>0</v>
      </c>
      <c r="Q45" s="74">
        <v>0</v>
      </c>
      <c r="R45" s="74">
        <v>0</v>
      </c>
      <c r="S45" s="74">
        <v>0</v>
      </c>
      <c r="T45" s="74">
        <v>0</v>
      </c>
      <c r="U45" s="74">
        <v>0</v>
      </c>
      <c r="V45" s="74">
        <v>0</v>
      </c>
      <c r="W45" s="74">
        <v>0</v>
      </c>
      <c r="X45" s="74">
        <v>0</v>
      </c>
      <c r="Y45" s="74">
        <v>0</v>
      </c>
      <c r="Z45" s="74">
        <v>0</v>
      </c>
      <c r="AA45" s="74">
        <v>0</v>
      </c>
      <c r="AB45" s="74">
        <v>0</v>
      </c>
      <c r="AC45" s="74">
        <v>0</v>
      </c>
      <c r="AD45" s="74">
        <v>0</v>
      </c>
      <c r="AE45" s="74">
        <v>0</v>
      </c>
      <c r="AF45" s="74">
        <v>0</v>
      </c>
      <c r="AG45" s="74">
        <v>0</v>
      </c>
      <c r="AH45" s="74">
        <v>0</v>
      </c>
      <c r="AI45" s="74">
        <v>0</v>
      </c>
      <c r="AJ45" s="74">
        <v>0</v>
      </c>
      <c r="AK45" s="74">
        <v>0</v>
      </c>
      <c r="AL45" s="74">
        <v>0</v>
      </c>
      <c r="AM45" s="74">
        <v>0</v>
      </c>
      <c r="AN45" s="74">
        <v>1</v>
      </c>
      <c r="AO45" s="74">
        <v>1</v>
      </c>
      <c r="AP45" s="74">
        <v>0</v>
      </c>
      <c r="AQ45" s="74" t="s">
        <v>2848</v>
      </c>
    </row>
    <row r="46" spans="1:43" x14ac:dyDescent="0.3">
      <c r="A46" s="9" t="s">
        <v>2470</v>
      </c>
      <c r="B46" s="9" t="s">
        <v>2246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</v>
      </c>
      <c r="K46" s="9">
        <v>1</v>
      </c>
      <c r="L46" s="9">
        <v>0</v>
      </c>
      <c r="M46" s="9">
        <v>0</v>
      </c>
      <c r="N46" s="9">
        <v>1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1</v>
      </c>
      <c r="AQ46" s="9" t="s">
        <v>2460</v>
      </c>
    </row>
    <row r="47" spans="1:43" x14ac:dyDescent="0.3">
      <c r="A47" s="9" t="s">
        <v>2471</v>
      </c>
      <c r="B47" s="76" t="s">
        <v>1500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1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0</v>
      </c>
      <c r="AF47" s="76">
        <v>0</v>
      </c>
      <c r="AG47" s="76">
        <v>0</v>
      </c>
      <c r="AH47" s="76">
        <v>0</v>
      </c>
      <c r="AI47" s="76">
        <v>0</v>
      </c>
      <c r="AJ47" s="76">
        <v>0</v>
      </c>
      <c r="AK47" s="76">
        <v>0</v>
      </c>
      <c r="AL47" s="76">
        <v>0</v>
      </c>
      <c r="AM47" s="76">
        <v>0</v>
      </c>
      <c r="AN47" s="76">
        <v>2</v>
      </c>
      <c r="AO47" s="76">
        <v>2</v>
      </c>
      <c r="AP47" s="76">
        <v>2</v>
      </c>
      <c r="AQ47" s="76" t="s">
        <v>2849</v>
      </c>
    </row>
    <row r="48" spans="1:43" x14ac:dyDescent="0.3">
      <c r="A48" s="9" t="s">
        <v>2472</v>
      </c>
      <c r="B48" s="74" t="s">
        <v>2462</v>
      </c>
      <c r="C48" s="74">
        <v>0</v>
      </c>
      <c r="D48" s="74">
        <v>0</v>
      </c>
      <c r="E48" s="74"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74">
        <v>0</v>
      </c>
      <c r="R48" s="74">
        <v>0</v>
      </c>
      <c r="S48" s="74">
        <v>0</v>
      </c>
      <c r="T48" s="74">
        <v>0</v>
      </c>
      <c r="U48" s="74">
        <v>0</v>
      </c>
      <c r="V48" s="74">
        <v>0</v>
      </c>
      <c r="W48" s="74">
        <v>0</v>
      </c>
      <c r="X48" s="74">
        <v>0</v>
      </c>
      <c r="Y48" s="74">
        <v>0</v>
      </c>
      <c r="Z48" s="74">
        <v>0</v>
      </c>
      <c r="AA48" s="74">
        <v>0</v>
      </c>
      <c r="AB48" s="74">
        <v>0</v>
      </c>
      <c r="AC48" s="74">
        <v>0</v>
      </c>
      <c r="AD48" s="74">
        <v>0</v>
      </c>
      <c r="AE48" s="74">
        <v>0</v>
      </c>
      <c r="AF48" s="74">
        <v>0</v>
      </c>
      <c r="AG48" s="74">
        <v>0</v>
      </c>
      <c r="AH48" s="74">
        <v>0</v>
      </c>
      <c r="AI48" s="74">
        <v>0</v>
      </c>
      <c r="AJ48" s="74">
        <v>0</v>
      </c>
      <c r="AK48" s="74">
        <v>0</v>
      </c>
      <c r="AL48" s="74">
        <v>0</v>
      </c>
      <c r="AM48" s="74">
        <v>0</v>
      </c>
      <c r="AN48" s="74">
        <v>1</v>
      </c>
      <c r="AO48" s="74">
        <v>1</v>
      </c>
      <c r="AP48" s="74">
        <v>1</v>
      </c>
      <c r="AQ48" s="74" t="s">
        <v>2848</v>
      </c>
    </row>
    <row r="49" spans="1:43" x14ac:dyDescent="0.3">
      <c r="A49" s="9" t="s">
        <v>2473</v>
      </c>
      <c r="B49" s="9" t="s">
        <v>2229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3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 t="s">
        <v>2460</v>
      </c>
    </row>
    <row r="50" spans="1:43" x14ac:dyDescent="0.3">
      <c r="A50" s="9" t="s">
        <v>2474</v>
      </c>
      <c r="B50" s="74" t="s">
        <v>2259</v>
      </c>
      <c r="C50" s="74">
        <v>0</v>
      </c>
      <c r="D50" s="74">
        <v>0</v>
      </c>
      <c r="E50" s="74">
        <v>0</v>
      </c>
      <c r="F50" s="74">
        <v>0</v>
      </c>
      <c r="G50" s="74">
        <v>0</v>
      </c>
      <c r="H50" s="74">
        <v>0</v>
      </c>
      <c r="I50" s="74">
        <v>0</v>
      </c>
      <c r="J50" s="74">
        <v>1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v>0</v>
      </c>
      <c r="Q50" s="74">
        <v>0</v>
      </c>
      <c r="R50" s="74">
        <v>0</v>
      </c>
      <c r="S50" s="74">
        <v>0</v>
      </c>
      <c r="T50" s="74">
        <v>0</v>
      </c>
      <c r="U50" s="74">
        <v>0</v>
      </c>
      <c r="V50" s="74">
        <v>0</v>
      </c>
      <c r="W50" s="74">
        <v>0</v>
      </c>
      <c r="X50" s="74">
        <v>0</v>
      </c>
      <c r="Y50" s="74">
        <v>0</v>
      </c>
      <c r="Z50" s="74">
        <v>0</v>
      </c>
      <c r="AA50" s="74">
        <v>0</v>
      </c>
      <c r="AB50" s="74">
        <v>0</v>
      </c>
      <c r="AC50" s="74">
        <v>0</v>
      </c>
      <c r="AD50" s="74">
        <v>0</v>
      </c>
      <c r="AE50" s="74">
        <v>0</v>
      </c>
      <c r="AF50" s="74">
        <v>0</v>
      </c>
      <c r="AG50" s="74">
        <v>0</v>
      </c>
      <c r="AH50" s="74">
        <v>0</v>
      </c>
      <c r="AI50" s="74">
        <v>0</v>
      </c>
      <c r="AJ50" s="74">
        <v>0</v>
      </c>
      <c r="AK50" s="74">
        <v>0</v>
      </c>
      <c r="AL50" s="74">
        <v>0</v>
      </c>
      <c r="AM50" s="74">
        <v>0</v>
      </c>
      <c r="AN50" s="74">
        <v>0</v>
      </c>
      <c r="AO50" s="74">
        <v>0</v>
      </c>
      <c r="AP50" s="74">
        <v>1</v>
      </c>
      <c r="AQ50" s="74" t="s">
        <v>2848</v>
      </c>
    </row>
    <row r="51" spans="1:43" x14ac:dyDescent="0.3">
      <c r="A51" s="140" t="s">
        <v>2475</v>
      </c>
      <c r="B51" s="76" t="s">
        <v>1188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1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6">
        <v>0</v>
      </c>
      <c r="AC51" s="76">
        <v>0</v>
      </c>
      <c r="AD51" s="76">
        <v>0</v>
      </c>
      <c r="AE51" s="76">
        <v>0</v>
      </c>
      <c r="AF51" s="76">
        <v>0</v>
      </c>
      <c r="AG51" s="76">
        <v>0</v>
      </c>
      <c r="AH51" s="76">
        <v>0</v>
      </c>
      <c r="AI51" s="76">
        <v>0</v>
      </c>
      <c r="AJ51" s="76">
        <v>0</v>
      </c>
      <c r="AK51" s="76">
        <v>0</v>
      </c>
      <c r="AL51" s="76">
        <v>0</v>
      </c>
      <c r="AM51" s="76">
        <v>0</v>
      </c>
      <c r="AN51" s="76">
        <v>0</v>
      </c>
      <c r="AO51" s="76">
        <v>0</v>
      </c>
      <c r="AP51" s="76">
        <v>2</v>
      </c>
      <c r="AQ51" s="76" t="s">
        <v>2849</v>
      </c>
    </row>
    <row r="52" spans="1:43" x14ac:dyDescent="0.3">
      <c r="A52" s="140"/>
      <c r="B52" s="76" t="s">
        <v>1478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1</v>
      </c>
      <c r="K52" s="76">
        <v>1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76">
        <v>0</v>
      </c>
      <c r="V52" s="76">
        <v>1</v>
      </c>
      <c r="W52" s="76">
        <v>0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76">
        <v>0</v>
      </c>
      <c r="AG52" s="76">
        <v>0</v>
      </c>
      <c r="AH52" s="76">
        <v>0</v>
      </c>
      <c r="AI52" s="76">
        <v>0</v>
      </c>
      <c r="AJ52" s="76">
        <v>0</v>
      </c>
      <c r="AK52" s="76">
        <v>0</v>
      </c>
      <c r="AL52" s="76">
        <v>0</v>
      </c>
      <c r="AM52" s="76">
        <v>0</v>
      </c>
      <c r="AN52" s="76">
        <v>0</v>
      </c>
      <c r="AO52" s="76">
        <v>1</v>
      </c>
      <c r="AP52" s="76">
        <v>1</v>
      </c>
      <c r="AQ52" s="76" t="s">
        <v>2849</v>
      </c>
    </row>
    <row r="53" spans="1:43" x14ac:dyDescent="0.3">
      <c r="A53" s="140"/>
      <c r="B53" s="9" t="s">
        <v>1741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2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1</v>
      </c>
      <c r="AP53" s="9">
        <v>0</v>
      </c>
      <c r="AQ53" s="9" t="s">
        <v>2460</v>
      </c>
    </row>
    <row r="54" spans="1:43" x14ac:dyDescent="0.3">
      <c r="A54" s="140" t="s">
        <v>2476</v>
      </c>
      <c r="B54" s="9" t="s">
        <v>1233</v>
      </c>
      <c r="C54" s="9">
        <v>0</v>
      </c>
      <c r="D54" s="9">
        <v>0</v>
      </c>
      <c r="E54" s="9">
        <v>0</v>
      </c>
      <c r="F54" s="9">
        <v>0</v>
      </c>
      <c r="G54" s="9">
        <v>2</v>
      </c>
      <c r="H54" s="9">
        <v>0</v>
      </c>
      <c r="I54" s="9">
        <v>0</v>
      </c>
      <c r="J54" s="9">
        <v>1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1</v>
      </c>
      <c r="AO54" s="9">
        <v>0</v>
      </c>
      <c r="AP54" s="9">
        <v>0</v>
      </c>
      <c r="AQ54" s="9" t="s">
        <v>2460</v>
      </c>
    </row>
    <row r="55" spans="1:43" x14ac:dyDescent="0.3">
      <c r="A55" s="140"/>
      <c r="B55" s="9" t="s">
        <v>1546</v>
      </c>
      <c r="C55" s="9">
        <v>0</v>
      </c>
      <c r="D55" s="9">
        <v>0</v>
      </c>
      <c r="E55" s="9">
        <v>0</v>
      </c>
      <c r="F55" s="9">
        <v>0</v>
      </c>
      <c r="G55" s="9">
        <v>4</v>
      </c>
      <c r="H55" s="9">
        <v>0</v>
      </c>
      <c r="I55" s="9">
        <v>0</v>
      </c>
      <c r="J55" s="9">
        <v>1</v>
      </c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1</v>
      </c>
      <c r="AO55" s="9">
        <v>0</v>
      </c>
      <c r="AP55" s="9">
        <v>1</v>
      </c>
      <c r="AQ55" s="9" t="s">
        <v>2460</v>
      </c>
    </row>
    <row r="56" spans="1:43" x14ac:dyDescent="0.3">
      <c r="A56" s="140"/>
      <c r="B56" s="74" t="s">
        <v>2240</v>
      </c>
      <c r="C56" s="74">
        <v>0</v>
      </c>
      <c r="D56" s="74">
        <v>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4">
        <v>1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1</v>
      </c>
      <c r="AO56" s="74">
        <v>1</v>
      </c>
      <c r="AP56" s="74">
        <v>2</v>
      </c>
      <c r="AQ56" s="74" t="s">
        <v>2848</v>
      </c>
    </row>
    <row r="57" spans="1:43" x14ac:dyDescent="0.3">
      <c r="A57" s="140"/>
      <c r="B57" s="9" t="s">
        <v>1995</v>
      </c>
      <c r="C57" s="9">
        <v>0</v>
      </c>
      <c r="D57" s="9">
        <v>0</v>
      </c>
      <c r="E57" s="9">
        <v>0</v>
      </c>
      <c r="F57" s="9">
        <v>0</v>
      </c>
      <c r="G57" s="9">
        <v>1</v>
      </c>
      <c r="H57" s="9">
        <v>0</v>
      </c>
      <c r="I57" s="9">
        <v>0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1</v>
      </c>
      <c r="AO57" s="9">
        <v>0</v>
      </c>
      <c r="AP57" s="9">
        <v>2</v>
      </c>
      <c r="AQ57" s="9" t="s">
        <v>2460</v>
      </c>
    </row>
    <row r="58" spans="1:43" x14ac:dyDescent="0.3">
      <c r="A58" s="9" t="s">
        <v>2477</v>
      </c>
      <c r="B58" s="74" t="s">
        <v>485</v>
      </c>
      <c r="C58" s="74">
        <v>0</v>
      </c>
      <c r="D58" s="74">
        <v>0</v>
      </c>
      <c r="E58" s="74">
        <v>0</v>
      </c>
      <c r="F58" s="74">
        <v>0</v>
      </c>
      <c r="G58" s="74">
        <v>0</v>
      </c>
      <c r="H58" s="74">
        <v>0</v>
      </c>
      <c r="I58" s="74">
        <v>0</v>
      </c>
      <c r="J58" s="74">
        <v>1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4">
        <v>0</v>
      </c>
      <c r="Q58" s="74">
        <v>0</v>
      </c>
      <c r="R58" s="74">
        <v>0</v>
      </c>
      <c r="S58" s="74">
        <v>0</v>
      </c>
      <c r="T58" s="74">
        <v>0</v>
      </c>
      <c r="U58" s="74">
        <v>0</v>
      </c>
      <c r="V58" s="74">
        <v>0</v>
      </c>
      <c r="W58" s="74">
        <v>0</v>
      </c>
      <c r="X58" s="74">
        <v>0</v>
      </c>
      <c r="Y58" s="74">
        <v>0</v>
      </c>
      <c r="Z58" s="74">
        <v>0</v>
      </c>
      <c r="AA58" s="74">
        <v>0</v>
      </c>
      <c r="AB58" s="74">
        <v>0</v>
      </c>
      <c r="AC58" s="74">
        <v>0</v>
      </c>
      <c r="AD58" s="74">
        <v>0</v>
      </c>
      <c r="AE58" s="74">
        <v>0</v>
      </c>
      <c r="AF58" s="74">
        <v>0</v>
      </c>
      <c r="AG58" s="74">
        <v>0</v>
      </c>
      <c r="AH58" s="74">
        <v>0</v>
      </c>
      <c r="AI58" s="74">
        <v>0</v>
      </c>
      <c r="AJ58" s="74">
        <v>0</v>
      </c>
      <c r="AK58" s="74">
        <v>0</v>
      </c>
      <c r="AL58" s="74">
        <v>0</v>
      </c>
      <c r="AM58" s="74">
        <v>0</v>
      </c>
      <c r="AN58" s="74">
        <v>0</v>
      </c>
      <c r="AO58" s="74">
        <v>0</v>
      </c>
      <c r="AP58" s="74">
        <v>1</v>
      </c>
      <c r="AQ58" s="74" t="s">
        <v>2848</v>
      </c>
    </row>
    <row r="59" spans="1:43" x14ac:dyDescent="0.3">
      <c r="A59" s="140" t="s">
        <v>2478</v>
      </c>
      <c r="B59" s="9" t="s">
        <v>2245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1</v>
      </c>
      <c r="K59" s="9">
        <v>1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 t="s">
        <v>2460</v>
      </c>
    </row>
    <row r="60" spans="1:43" x14ac:dyDescent="0.3">
      <c r="A60" s="140"/>
      <c r="B60" s="9" t="s">
        <v>2248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1</v>
      </c>
      <c r="K60" s="9">
        <v>1</v>
      </c>
      <c r="L60" s="9">
        <v>2</v>
      </c>
      <c r="M60" s="9">
        <v>1</v>
      </c>
      <c r="N60" s="9">
        <v>1</v>
      </c>
      <c r="O60" s="9">
        <v>1</v>
      </c>
      <c r="P60" s="9">
        <v>1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 t="s">
        <v>2460</v>
      </c>
    </row>
    <row r="61" spans="1:43" x14ac:dyDescent="0.3">
      <c r="A61" s="140"/>
      <c r="B61" s="9" t="s">
        <v>2258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 t="s">
        <v>2460</v>
      </c>
    </row>
    <row r="62" spans="1:43" x14ac:dyDescent="0.3">
      <c r="A62" s="140"/>
      <c r="B62" s="74" t="s">
        <v>434</v>
      </c>
      <c r="C62" s="74">
        <v>0</v>
      </c>
      <c r="D62" s="74">
        <v>0</v>
      </c>
      <c r="E62" s="74">
        <v>0</v>
      </c>
      <c r="F62" s="74">
        <v>0</v>
      </c>
      <c r="G62" s="74">
        <v>0</v>
      </c>
      <c r="H62" s="74">
        <v>0</v>
      </c>
      <c r="I62" s="74">
        <v>0</v>
      </c>
      <c r="J62" s="74">
        <v>1</v>
      </c>
      <c r="K62" s="74">
        <v>2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4">
        <v>0</v>
      </c>
      <c r="AB62" s="74">
        <v>0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1</v>
      </c>
      <c r="AQ62" s="74" t="s">
        <v>2848</v>
      </c>
    </row>
    <row r="63" spans="1:43" x14ac:dyDescent="0.3">
      <c r="A63" s="140"/>
      <c r="B63" s="74" t="s">
        <v>742</v>
      </c>
      <c r="C63" s="74">
        <v>0</v>
      </c>
      <c r="D63" s="74">
        <v>0</v>
      </c>
      <c r="E63" s="74">
        <v>0</v>
      </c>
      <c r="F63" s="74">
        <v>0</v>
      </c>
      <c r="G63" s="74">
        <v>0</v>
      </c>
      <c r="H63" s="74">
        <v>0</v>
      </c>
      <c r="I63" s="74">
        <v>0</v>
      </c>
      <c r="J63" s="74">
        <v>1</v>
      </c>
      <c r="K63" s="74">
        <v>2</v>
      </c>
      <c r="L63" s="74">
        <v>0</v>
      </c>
      <c r="M63" s="74">
        <v>0</v>
      </c>
      <c r="N63" s="74">
        <v>0</v>
      </c>
      <c r="O63" s="74">
        <v>0</v>
      </c>
      <c r="P63" s="74">
        <v>0</v>
      </c>
      <c r="Q63" s="74">
        <v>0</v>
      </c>
      <c r="R63" s="74">
        <v>0</v>
      </c>
      <c r="S63" s="74">
        <v>0</v>
      </c>
      <c r="T63" s="74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4">
        <v>0</v>
      </c>
      <c r="AE63" s="74">
        <v>0</v>
      </c>
      <c r="AF63" s="74">
        <v>0</v>
      </c>
      <c r="AG63" s="74">
        <v>0</v>
      </c>
      <c r="AH63" s="74">
        <v>0</v>
      </c>
      <c r="AI63" s="74">
        <v>0</v>
      </c>
      <c r="AJ63" s="74">
        <v>0</v>
      </c>
      <c r="AK63" s="74">
        <v>0</v>
      </c>
      <c r="AL63" s="74">
        <v>0</v>
      </c>
      <c r="AM63" s="74">
        <v>0</v>
      </c>
      <c r="AN63" s="74">
        <v>0</v>
      </c>
      <c r="AO63" s="74">
        <v>0</v>
      </c>
      <c r="AP63" s="74">
        <v>1</v>
      </c>
      <c r="AQ63" s="74" t="s">
        <v>2848</v>
      </c>
    </row>
    <row r="64" spans="1:43" x14ac:dyDescent="0.3">
      <c r="A64" s="140" t="s">
        <v>2479</v>
      </c>
      <c r="B64" s="9" t="s">
        <v>2232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</v>
      </c>
      <c r="J64" s="9">
        <v>1</v>
      </c>
      <c r="K64" s="9">
        <v>1</v>
      </c>
      <c r="L64" s="9">
        <v>0</v>
      </c>
      <c r="M64" s="9">
        <v>1</v>
      </c>
      <c r="N64" s="9">
        <v>1</v>
      </c>
      <c r="O64" s="9">
        <v>1</v>
      </c>
      <c r="P64" s="9">
        <v>2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2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 t="s">
        <v>2460</v>
      </c>
    </row>
    <row r="65" spans="1:43" x14ac:dyDescent="0.3">
      <c r="A65" s="140"/>
      <c r="B65" s="9" t="s">
        <v>2234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2</v>
      </c>
      <c r="I65" s="9">
        <v>1</v>
      </c>
      <c r="J65" s="9">
        <v>0</v>
      </c>
      <c r="K65" s="9">
        <v>1</v>
      </c>
      <c r="L65" s="9">
        <v>1</v>
      </c>
      <c r="M65" s="9">
        <v>1</v>
      </c>
      <c r="N65" s="9">
        <v>1</v>
      </c>
      <c r="O65" s="9">
        <v>1</v>
      </c>
      <c r="P65" s="9">
        <v>1</v>
      </c>
      <c r="Q65" s="9">
        <v>2</v>
      </c>
      <c r="R65" s="9">
        <v>0</v>
      </c>
      <c r="S65" s="9">
        <v>0</v>
      </c>
      <c r="T65" s="9">
        <v>0</v>
      </c>
      <c r="U65" s="9">
        <v>0</v>
      </c>
      <c r="V65" s="9">
        <v>4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1</v>
      </c>
      <c r="AO65" s="9">
        <v>1</v>
      </c>
      <c r="AP65" s="9">
        <v>0</v>
      </c>
      <c r="AQ65" s="9" t="s">
        <v>2460</v>
      </c>
    </row>
    <row r="66" spans="1:43" x14ac:dyDescent="0.3">
      <c r="A66" s="140"/>
      <c r="B66" s="9" t="s">
        <v>2235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</v>
      </c>
      <c r="M66" s="9">
        <v>0</v>
      </c>
      <c r="N66" s="9">
        <v>2</v>
      </c>
      <c r="O66" s="9">
        <v>1</v>
      </c>
      <c r="P66" s="9">
        <v>0</v>
      </c>
      <c r="Q66" s="9">
        <v>1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1</v>
      </c>
      <c r="AP66" s="9">
        <v>0</v>
      </c>
      <c r="AQ66" s="9" t="s">
        <v>2460</v>
      </c>
    </row>
    <row r="67" spans="1:43" x14ac:dyDescent="0.3">
      <c r="A67" s="140"/>
      <c r="B67" s="9" t="s">
        <v>2236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</v>
      </c>
      <c r="M67" s="9">
        <v>0</v>
      </c>
      <c r="N67" s="9">
        <v>0</v>
      </c>
      <c r="O67" s="9">
        <v>1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1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 t="s">
        <v>2460</v>
      </c>
    </row>
    <row r="68" spans="1:43" x14ac:dyDescent="0.3">
      <c r="A68" s="140"/>
      <c r="B68" s="9" t="s">
        <v>2238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1</v>
      </c>
      <c r="I68" s="9">
        <v>0</v>
      </c>
      <c r="J68" s="9">
        <v>1</v>
      </c>
      <c r="K68" s="9">
        <v>5</v>
      </c>
      <c r="L68" s="9">
        <v>1</v>
      </c>
      <c r="M68" s="9">
        <v>1</v>
      </c>
      <c r="N68" s="9">
        <v>1</v>
      </c>
      <c r="O68" s="9">
        <v>1</v>
      </c>
      <c r="P68" s="9">
        <v>2</v>
      </c>
      <c r="Q68" s="9">
        <v>4</v>
      </c>
      <c r="R68" s="9">
        <v>0</v>
      </c>
      <c r="S68" s="9">
        <v>0</v>
      </c>
      <c r="T68" s="9">
        <v>0</v>
      </c>
      <c r="U68" s="9">
        <v>0</v>
      </c>
      <c r="V68" s="9">
        <v>2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 t="s">
        <v>2460</v>
      </c>
    </row>
    <row r="69" spans="1:43" x14ac:dyDescent="0.3">
      <c r="A69" s="140"/>
      <c r="B69" s="9" t="s">
        <v>2241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1</v>
      </c>
      <c r="I69" s="9">
        <v>0</v>
      </c>
      <c r="J69" s="9">
        <v>1</v>
      </c>
      <c r="K69" s="9">
        <v>2</v>
      </c>
      <c r="L69" s="9">
        <v>1</v>
      </c>
      <c r="M69" s="9">
        <v>0</v>
      </c>
      <c r="N69" s="9">
        <v>0</v>
      </c>
      <c r="O69" s="9">
        <v>0</v>
      </c>
      <c r="P69" s="9">
        <v>0</v>
      </c>
      <c r="Q69" s="9">
        <v>2</v>
      </c>
      <c r="R69" s="9">
        <v>0</v>
      </c>
      <c r="S69" s="9">
        <v>0</v>
      </c>
      <c r="T69" s="9">
        <v>0</v>
      </c>
      <c r="U69" s="9">
        <v>0</v>
      </c>
      <c r="V69" s="9">
        <v>1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1</v>
      </c>
      <c r="AO69" s="9">
        <v>1</v>
      </c>
      <c r="AP69" s="9">
        <v>1</v>
      </c>
      <c r="AQ69" s="9" t="s">
        <v>2460</v>
      </c>
    </row>
    <row r="70" spans="1:43" x14ac:dyDescent="0.3">
      <c r="A70" s="140"/>
      <c r="B70" s="9" t="s">
        <v>2243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1</v>
      </c>
      <c r="K70" s="9">
        <v>0</v>
      </c>
      <c r="L70" s="9">
        <v>1</v>
      </c>
      <c r="M70" s="9">
        <v>1</v>
      </c>
      <c r="N70" s="9">
        <v>1</v>
      </c>
      <c r="O70" s="9">
        <v>1</v>
      </c>
      <c r="P70" s="9">
        <v>0</v>
      </c>
      <c r="Q70" s="9">
        <v>2</v>
      </c>
      <c r="R70" s="9">
        <v>0</v>
      </c>
      <c r="S70" s="9">
        <v>0</v>
      </c>
      <c r="T70" s="9">
        <v>0</v>
      </c>
      <c r="U70" s="9">
        <v>0</v>
      </c>
      <c r="V70" s="9">
        <v>2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 t="s">
        <v>2460</v>
      </c>
    </row>
    <row r="71" spans="1:43" x14ac:dyDescent="0.3">
      <c r="A71" s="140"/>
      <c r="B71" s="9" t="s">
        <v>2244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1</v>
      </c>
      <c r="I71" s="9">
        <v>0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2</v>
      </c>
      <c r="Q71" s="9">
        <v>3</v>
      </c>
      <c r="R71" s="9">
        <v>0</v>
      </c>
      <c r="S71" s="9">
        <v>0</v>
      </c>
      <c r="T71" s="9">
        <v>0</v>
      </c>
      <c r="U71" s="9">
        <v>0</v>
      </c>
      <c r="V71" s="9">
        <v>3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 t="s">
        <v>2460</v>
      </c>
    </row>
    <row r="72" spans="1:43" x14ac:dyDescent="0.3">
      <c r="A72" s="140"/>
      <c r="B72" s="9" t="s">
        <v>1142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1</v>
      </c>
      <c r="K72" s="9">
        <v>0</v>
      </c>
      <c r="L72" s="9">
        <v>1</v>
      </c>
      <c r="M72" s="9">
        <v>0</v>
      </c>
      <c r="N72" s="9">
        <v>1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1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2</v>
      </c>
      <c r="AO72" s="9">
        <v>2</v>
      </c>
      <c r="AP72" s="9">
        <v>1</v>
      </c>
      <c r="AQ72" s="9" t="s">
        <v>2460</v>
      </c>
    </row>
    <row r="73" spans="1:43" x14ac:dyDescent="0.3">
      <c r="A73" s="140"/>
      <c r="B73" s="9" t="s">
        <v>1736</v>
      </c>
      <c r="C73" s="9">
        <v>0</v>
      </c>
      <c r="D73" s="9">
        <v>1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 t="s">
        <v>2460</v>
      </c>
    </row>
    <row r="74" spans="1:43" x14ac:dyDescent="0.3">
      <c r="A74" s="9" t="s">
        <v>2480</v>
      </c>
      <c r="B74" s="74" t="s">
        <v>1687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4">
        <v>0</v>
      </c>
      <c r="I74" s="74">
        <v>0</v>
      </c>
      <c r="J74" s="74">
        <v>0</v>
      </c>
      <c r="K74" s="74">
        <v>0</v>
      </c>
      <c r="L74" s="74">
        <v>0</v>
      </c>
      <c r="M74" s="74">
        <v>0</v>
      </c>
      <c r="N74" s="74">
        <v>0</v>
      </c>
      <c r="O74" s="74">
        <v>0</v>
      </c>
      <c r="P74" s="74">
        <v>0</v>
      </c>
      <c r="Q74" s="74">
        <v>0</v>
      </c>
      <c r="R74" s="74">
        <v>0</v>
      </c>
      <c r="S74" s="74">
        <v>0</v>
      </c>
      <c r="T74" s="74">
        <v>0</v>
      </c>
      <c r="U74" s="74">
        <v>0</v>
      </c>
      <c r="V74" s="74">
        <v>0</v>
      </c>
      <c r="W74" s="74">
        <v>0</v>
      </c>
      <c r="X74" s="74">
        <v>0</v>
      </c>
      <c r="Y74" s="74">
        <v>0</v>
      </c>
      <c r="Z74" s="74">
        <v>0</v>
      </c>
      <c r="AA74" s="74">
        <v>0</v>
      </c>
      <c r="AB74" s="74">
        <v>0</v>
      </c>
      <c r="AC74" s="74">
        <v>0</v>
      </c>
      <c r="AD74" s="74">
        <v>0</v>
      </c>
      <c r="AE74" s="74">
        <v>0</v>
      </c>
      <c r="AF74" s="74">
        <v>0</v>
      </c>
      <c r="AG74" s="74">
        <v>0</v>
      </c>
      <c r="AH74" s="74">
        <v>0</v>
      </c>
      <c r="AI74" s="74">
        <v>0</v>
      </c>
      <c r="AJ74" s="74">
        <v>0</v>
      </c>
      <c r="AK74" s="74">
        <v>0</v>
      </c>
      <c r="AL74" s="74">
        <v>0</v>
      </c>
      <c r="AM74" s="74">
        <v>0</v>
      </c>
      <c r="AN74" s="74">
        <v>0</v>
      </c>
      <c r="AO74" s="74">
        <v>0</v>
      </c>
      <c r="AP74" s="74">
        <v>1</v>
      </c>
      <c r="AQ74" s="74" t="s">
        <v>2848</v>
      </c>
    </row>
    <row r="75" spans="1:43" x14ac:dyDescent="0.3">
      <c r="A75" s="140" t="s">
        <v>2846</v>
      </c>
      <c r="B75" s="9" t="s">
        <v>2228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1</v>
      </c>
      <c r="I75" s="9">
        <v>0</v>
      </c>
      <c r="J75" s="9">
        <v>1</v>
      </c>
      <c r="K75" s="9">
        <v>3</v>
      </c>
      <c r="L75" s="9">
        <v>1</v>
      </c>
      <c r="M75" s="9">
        <v>1</v>
      </c>
      <c r="N75" s="9">
        <v>1</v>
      </c>
      <c r="O75" s="9">
        <v>1</v>
      </c>
      <c r="P75" s="9">
        <v>1</v>
      </c>
      <c r="Q75" s="9">
        <v>1</v>
      </c>
      <c r="R75" s="9">
        <v>0</v>
      </c>
      <c r="S75" s="9">
        <v>0</v>
      </c>
      <c r="T75" s="9">
        <v>0</v>
      </c>
      <c r="U75" s="9">
        <v>0</v>
      </c>
      <c r="V75" s="9">
        <v>9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1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 t="s">
        <v>2460</v>
      </c>
    </row>
    <row r="76" spans="1:43" x14ac:dyDescent="0.3">
      <c r="A76" s="140"/>
      <c r="B76" s="76" t="s">
        <v>2233</v>
      </c>
      <c r="C76" s="76">
        <v>0</v>
      </c>
      <c r="D76" s="76">
        <v>0</v>
      </c>
      <c r="E76" s="76">
        <v>1</v>
      </c>
      <c r="F76" s="76">
        <v>0</v>
      </c>
      <c r="G76" s="76">
        <v>0</v>
      </c>
      <c r="H76" s="76">
        <v>0</v>
      </c>
      <c r="I76" s="76">
        <v>0</v>
      </c>
      <c r="J76" s="76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  <c r="S76" s="76">
        <v>0</v>
      </c>
      <c r="T76" s="76">
        <v>0</v>
      </c>
      <c r="U76" s="76">
        <v>0</v>
      </c>
      <c r="V76" s="76">
        <v>3</v>
      </c>
      <c r="W76" s="76">
        <v>0</v>
      </c>
      <c r="X76" s="76">
        <v>0</v>
      </c>
      <c r="Y76" s="76">
        <v>0</v>
      </c>
      <c r="Z76" s="76">
        <v>0</v>
      </c>
      <c r="AA76" s="76">
        <v>0</v>
      </c>
      <c r="AB76" s="76">
        <v>0</v>
      </c>
      <c r="AC76" s="76">
        <v>0</v>
      </c>
      <c r="AD76" s="76">
        <v>0</v>
      </c>
      <c r="AE76" s="76">
        <v>0</v>
      </c>
      <c r="AF76" s="76">
        <v>0</v>
      </c>
      <c r="AG76" s="76">
        <v>0</v>
      </c>
      <c r="AH76" s="76">
        <v>0</v>
      </c>
      <c r="AI76" s="76">
        <v>0</v>
      </c>
      <c r="AJ76" s="76">
        <v>0</v>
      </c>
      <c r="AK76" s="76">
        <v>0</v>
      </c>
      <c r="AL76" s="76">
        <v>0</v>
      </c>
      <c r="AM76" s="76">
        <v>1</v>
      </c>
      <c r="AN76" s="76">
        <v>0</v>
      </c>
      <c r="AO76" s="76">
        <v>0</v>
      </c>
      <c r="AP76" s="76">
        <v>1</v>
      </c>
      <c r="AQ76" s="76" t="s">
        <v>2850</v>
      </c>
    </row>
    <row r="77" spans="1:43" x14ac:dyDescent="0.3">
      <c r="A77" s="140"/>
      <c r="B77" s="9" t="s">
        <v>2250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1</v>
      </c>
      <c r="I77" s="9">
        <v>0</v>
      </c>
      <c r="J77" s="9">
        <v>1</v>
      </c>
      <c r="K77" s="9">
        <v>0</v>
      </c>
      <c r="L77" s="9">
        <v>1</v>
      </c>
      <c r="M77" s="9">
        <v>1</v>
      </c>
      <c r="N77" s="9">
        <v>0</v>
      </c>
      <c r="O77" s="9">
        <v>1</v>
      </c>
      <c r="P77" s="9">
        <v>1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1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1</v>
      </c>
      <c r="AN77" s="9">
        <v>0</v>
      </c>
      <c r="AO77" s="9">
        <v>0</v>
      </c>
      <c r="AP77" s="9">
        <v>0</v>
      </c>
      <c r="AQ77" s="9" t="s">
        <v>2460</v>
      </c>
    </row>
    <row r="78" spans="1:43" x14ac:dyDescent="0.3">
      <c r="A78" s="140"/>
      <c r="B78" s="9" t="s">
        <v>2251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1</v>
      </c>
      <c r="K78" s="9">
        <v>1</v>
      </c>
      <c r="L78" s="9">
        <v>1</v>
      </c>
      <c r="M78" s="9">
        <v>1</v>
      </c>
      <c r="N78" s="9">
        <v>1</v>
      </c>
      <c r="O78" s="9">
        <v>1</v>
      </c>
      <c r="P78" s="9">
        <v>1</v>
      </c>
      <c r="Q78" s="9">
        <v>2</v>
      </c>
      <c r="R78" s="9">
        <v>0</v>
      </c>
      <c r="S78" s="9">
        <v>0</v>
      </c>
      <c r="T78" s="9">
        <v>0</v>
      </c>
      <c r="U78" s="9">
        <v>0</v>
      </c>
      <c r="V78" s="9">
        <v>8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 t="s">
        <v>2460</v>
      </c>
    </row>
    <row r="79" spans="1:43" x14ac:dyDescent="0.3">
      <c r="A79" s="140"/>
      <c r="B79" s="74" t="s">
        <v>1156</v>
      </c>
      <c r="C79" s="74">
        <v>0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1</v>
      </c>
      <c r="K79" s="74">
        <v>1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1</v>
      </c>
      <c r="AQ79" s="74" t="s">
        <v>2848</v>
      </c>
    </row>
    <row r="80" spans="1:43" x14ac:dyDescent="0.3">
      <c r="A80" s="140"/>
      <c r="B80" s="75" t="s">
        <v>2262</v>
      </c>
      <c r="C80" s="75">
        <v>0</v>
      </c>
      <c r="D80" s="75">
        <v>0</v>
      </c>
      <c r="E80" s="75">
        <v>0</v>
      </c>
      <c r="F80" s="75">
        <v>0</v>
      </c>
      <c r="G80" s="75">
        <v>0</v>
      </c>
      <c r="H80" s="75">
        <v>0</v>
      </c>
      <c r="I80" s="75">
        <v>0</v>
      </c>
      <c r="J80" s="75">
        <v>0</v>
      </c>
      <c r="K80" s="75">
        <v>1</v>
      </c>
      <c r="L80" s="75">
        <v>0</v>
      </c>
      <c r="M80" s="75">
        <v>0</v>
      </c>
      <c r="N80" s="75">
        <v>0</v>
      </c>
      <c r="O80" s="75">
        <v>0</v>
      </c>
      <c r="P80" s="75">
        <v>0</v>
      </c>
      <c r="Q80" s="75">
        <v>6</v>
      </c>
      <c r="R80" s="75">
        <v>0</v>
      </c>
      <c r="S80" s="75">
        <v>0</v>
      </c>
      <c r="T80" s="75">
        <v>0</v>
      </c>
      <c r="U80" s="75">
        <v>0</v>
      </c>
      <c r="V80" s="75">
        <v>6</v>
      </c>
      <c r="W80" s="75">
        <v>0</v>
      </c>
      <c r="X80" s="75">
        <v>0</v>
      </c>
      <c r="Y80" s="75">
        <v>0</v>
      </c>
      <c r="Z80" s="75">
        <v>0</v>
      </c>
      <c r="AA80" s="75">
        <v>0</v>
      </c>
      <c r="AB80" s="75">
        <v>0</v>
      </c>
      <c r="AC80" s="75">
        <v>0</v>
      </c>
      <c r="AD80" s="75">
        <v>0</v>
      </c>
      <c r="AE80" s="75">
        <v>0</v>
      </c>
      <c r="AF80" s="75">
        <v>0</v>
      </c>
      <c r="AG80" s="75">
        <v>0</v>
      </c>
      <c r="AH80" s="75">
        <v>0</v>
      </c>
      <c r="AI80" s="75">
        <v>0</v>
      </c>
      <c r="AJ80" s="75">
        <v>0</v>
      </c>
      <c r="AK80" s="75">
        <v>0</v>
      </c>
      <c r="AL80" s="75">
        <v>0</v>
      </c>
      <c r="AM80" s="75">
        <v>0</v>
      </c>
      <c r="AN80" s="75">
        <v>0</v>
      </c>
      <c r="AO80" s="75">
        <v>0</v>
      </c>
      <c r="AP80" s="75">
        <v>0</v>
      </c>
      <c r="AQ80" s="75" t="s">
        <v>2507</v>
      </c>
    </row>
    <row r="81" spans="1:43" x14ac:dyDescent="0.3">
      <c r="A81" s="140"/>
      <c r="B81" s="9" t="s">
        <v>1587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1</v>
      </c>
      <c r="I81" s="9">
        <v>0</v>
      </c>
      <c r="J81" s="9">
        <v>1</v>
      </c>
      <c r="K81" s="9">
        <v>1</v>
      </c>
      <c r="L81" s="9">
        <v>1</v>
      </c>
      <c r="M81" s="9">
        <v>1</v>
      </c>
      <c r="N81" s="9">
        <v>1</v>
      </c>
      <c r="O81" s="9">
        <v>1</v>
      </c>
      <c r="P81" s="9">
        <v>0</v>
      </c>
      <c r="Q81" s="9">
        <v>5</v>
      </c>
      <c r="R81" s="9">
        <v>0</v>
      </c>
      <c r="S81" s="9">
        <v>0</v>
      </c>
      <c r="T81" s="9">
        <v>0</v>
      </c>
      <c r="U81" s="9">
        <v>0</v>
      </c>
      <c r="V81" s="9">
        <v>10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 t="s">
        <v>2460</v>
      </c>
    </row>
    <row r="82" spans="1:43" x14ac:dyDescent="0.3">
      <c r="A82" s="9" t="s">
        <v>2481</v>
      </c>
      <c r="B82" s="9" t="s">
        <v>1694</v>
      </c>
      <c r="C82" s="9">
        <v>0</v>
      </c>
      <c r="D82" s="9">
        <v>3</v>
      </c>
      <c r="E82" s="9">
        <v>3</v>
      </c>
      <c r="F82" s="9">
        <v>1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1</v>
      </c>
      <c r="O82" s="9">
        <v>1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3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 t="s">
        <v>2460</v>
      </c>
    </row>
    <row r="83" spans="1:43" x14ac:dyDescent="0.3">
      <c r="A83" s="140" t="s">
        <v>2847</v>
      </c>
      <c r="B83" s="74" t="s">
        <v>2252</v>
      </c>
      <c r="C83" s="74">
        <v>0</v>
      </c>
      <c r="D83" s="74">
        <v>0</v>
      </c>
      <c r="E83" s="74">
        <v>0</v>
      </c>
      <c r="F83" s="74">
        <v>0</v>
      </c>
      <c r="G83" s="74">
        <v>0</v>
      </c>
      <c r="H83" s="74">
        <v>0</v>
      </c>
      <c r="I83" s="74">
        <v>0</v>
      </c>
      <c r="J83" s="74">
        <v>1</v>
      </c>
      <c r="K83" s="74">
        <v>0</v>
      </c>
      <c r="L83" s="74">
        <v>0</v>
      </c>
      <c r="M83" s="74">
        <v>0</v>
      </c>
      <c r="N83" s="74">
        <v>0</v>
      </c>
      <c r="O83" s="74">
        <v>0</v>
      </c>
      <c r="P83" s="74">
        <v>0</v>
      </c>
      <c r="Q83" s="74">
        <v>0</v>
      </c>
      <c r="R83" s="74">
        <v>0</v>
      </c>
      <c r="S83" s="74">
        <v>0</v>
      </c>
      <c r="T83" s="74">
        <v>0</v>
      </c>
      <c r="U83" s="74">
        <v>0</v>
      </c>
      <c r="V83" s="74">
        <v>0</v>
      </c>
      <c r="W83" s="74">
        <v>0</v>
      </c>
      <c r="X83" s="74">
        <v>0</v>
      </c>
      <c r="Y83" s="74">
        <v>0</v>
      </c>
      <c r="Z83" s="74">
        <v>0</v>
      </c>
      <c r="AA83" s="74">
        <v>0</v>
      </c>
      <c r="AB83" s="74">
        <v>0</v>
      </c>
      <c r="AC83" s="74">
        <v>0</v>
      </c>
      <c r="AD83" s="74">
        <v>0</v>
      </c>
      <c r="AE83" s="74">
        <v>0</v>
      </c>
      <c r="AF83" s="74">
        <v>0</v>
      </c>
      <c r="AG83" s="74">
        <v>0</v>
      </c>
      <c r="AH83" s="74">
        <v>0</v>
      </c>
      <c r="AI83" s="74">
        <v>0</v>
      </c>
      <c r="AJ83" s="74">
        <v>0</v>
      </c>
      <c r="AK83" s="74">
        <v>0</v>
      </c>
      <c r="AL83" s="74">
        <v>0</v>
      </c>
      <c r="AM83" s="74">
        <v>0</v>
      </c>
      <c r="AN83" s="74">
        <v>1</v>
      </c>
      <c r="AO83" s="74">
        <v>1</v>
      </c>
      <c r="AP83" s="74">
        <v>1</v>
      </c>
      <c r="AQ83" s="74" t="s">
        <v>2848</v>
      </c>
    </row>
    <row r="84" spans="1:43" x14ac:dyDescent="0.3">
      <c r="A84" s="140"/>
      <c r="B84" s="76" t="s">
        <v>2255</v>
      </c>
      <c r="C84" s="76">
        <v>0</v>
      </c>
      <c r="D84" s="76">
        <v>0</v>
      </c>
      <c r="E84" s="76">
        <v>0</v>
      </c>
      <c r="F84" s="76">
        <v>0</v>
      </c>
      <c r="G84" s="76">
        <v>0</v>
      </c>
      <c r="H84" s="76">
        <v>0</v>
      </c>
      <c r="I84" s="76">
        <v>0</v>
      </c>
      <c r="J84" s="76">
        <v>1</v>
      </c>
      <c r="K84" s="76">
        <v>1</v>
      </c>
      <c r="L84" s="76">
        <v>0</v>
      </c>
      <c r="M84" s="76">
        <v>0</v>
      </c>
      <c r="N84" s="76">
        <v>0</v>
      </c>
      <c r="O84" s="76">
        <v>0</v>
      </c>
      <c r="P84" s="76">
        <v>0</v>
      </c>
      <c r="Q84" s="76">
        <v>0</v>
      </c>
      <c r="R84" s="76">
        <v>0</v>
      </c>
      <c r="S84" s="76">
        <v>0</v>
      </c>
      <c r="T84" s="76">
        <v>0</v>
      </c>
      <c r="U84" s="76">
        <v>0</v>
      </c>
      <c r="V84" s="76">
        <v>1</v>
      </c>
      <c r="W84" s="76">
        <v>0</v>
      </c>
      <c r="X84" s="76">
        <v>0</v>
      </c>
      <c r="Y84" s="76">
        <v>0</v>
      </c>
      <c r="Z84" s="76">
        <v>0</v>
      </c>
      <c r="AA84" s="76">
        <v>0</v>
      </c>
      <c r="AB84" s="76">
        <v>0</v>
      </c>
      <c r="AC84" s="76">
        <v>0</v>
      </c>
      <c r="AD84" s="76">
        <v>0</v>
      </c>
      <c r="AE84" s="76">
        <v>0</v>
      </c>
      <c r="AF84" s="76">
        <v>0</v>
      </c>
      <c r="AG84" s="76">
        <v>0</v>
      </c>
      <c r="AH84" s="76">
        <v>0</v>
      </c>
      <c r="AI84" s="76">
        <v>0</v>
      </c>
      <c r="AJ84" s="76">
        <v>0</v>
      </c>
      <c r="AK84" s="76">
        <v>0</v>
      </c>
      <c r="AL84" s="76">
        <v>0</v>
      </c>
      <c r="AM84" s="76">
        <v>0</v>
      </c>
      <c r="AN84" s="76">
        <v>0</v>
      </c>
      <c r="AO84" s="76">
        <v>0</v>
      </c>
      <c r="AP84" s="76">
        <v>1</v>
      </c>
      <c r="AQ84" s="76" t="s">
        <v>2849</v>
      </c>
    </row>
    <row r="85" spans="1:43" x14ac:dyDescent="0.3">
      <c r="A85" s="140"/>
      <c r="B85" s="9" t="s">
        <v>1248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1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2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 t="s">
        <v>2460</v>
      </c>
    </row>
    <row r="86" spans="1:43" x14ac:dyDescent="0.3">
      <c r="A86" s="140"/>
      <c r="B86" s="75" t="s">
        <v>1666</v>
      </c>
      <c r="C86" s="75">
        <v>0</v>
      </c>
      <c r="D86" s="75">
        <v>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  <c r="J86" s="75">
        <v>1</v>
      </c>
      <c r="K86" s="75">
        <v>0</v>
      </c>
      <c r="L86" s="75">
        <v>0</v>
      </c>
      <c r="M86" s="75">
        <v>0</v>
      </c>
      <c r="N86" s="75">
        <v>0</v>
      </c>
      <c r="O86" s="75">
        <v>0</v>
      </c>
      <c r="P86" s="75">
        <v>0</v>
      </c>
      <c r="Q86" s="75">
        <v>0</v>
      </c>
      <c r="R86" s="75">
        <v>0</v>
      </c>
      <c r="S86" s="75">
        <v>0</v>
      </c>
      <c r="T86" s="75">
        <v>0</v>
      </c>
      <c r="U86" s="75">
        <v>0</v>
      </c>
      <c r="V86" s="75">
        <v>1</v>
      </c>
      <c r="W86" s="75">
        <v>0</v>
      </c>
      <c r="X86" s="75">
        <v>0</v>
      </c>
      <c r="Y86" s="75">
        <v>0</v>
      </c>
      <c r="Z86" s="75">
        <v>0</v>
      </c>
      <c r="AA86" s="75">
        <v>0</v>
      </c>
      <c r="AB86" s="75">
        <v>0</v>
      </c>
      <c r="AC86" s="75">
        <v>0</v>
      </c>
      <c r="AD86" s="75">
        <v>0</v>
      </c>
      <c r="AE86" s="75">
        <v>0</v>
      </c>
      <c r="AF86" s="75">
        <v>0</v>
      </c>
      <c r="AG86" s="75">
        <v>0</v>
      </c>
      <c r="AH86" s="75">
        <v>0</v>
      </c>
      <c r="AI86" s="75">
        <v>0</v>
      </c>
      <c r="AJ86" s="75">
        <v>0</v>
      </c>
      <c r="AK86" s="75">
        <v>0</v>
      </c>
      <c r="AL86" s="75">
        <v>0</v>
      </c>
      <c r="AM86" s="75">
        <v>0</v>
      </c>
      <c r="AN86" s="75">
        <v>0</v>
      </c>
      <c r="AO86" s="75">
        <v>1</v>
      </c>
      <c r="AP86" s="75">
        <v>0</v>
      </c>
      <c r="AQ86" s="75" t="s">
        <v>2506</v>
      </c>
    </row>
    <row r="87" spans="1:43" x14ac:dyDescent="0.3">
      <c r="A87" s="141"/>
      <c r="B87" s="80" t="s">
        <v>1712</v>
      </c>
      <c r="C87" s="81">
        <v>0</v>
      </c>
      <c r="D87" s="81">
        <v>0</v>
      </c>
      <c r="E87" s="81">
        <v>0</v>
      </c>
      <c r="F87" s="81">
        <v>0</v>
      </c>
      <c r="G87" s="81">
        <v>0</v>
      </c>
      <c r="H87" s="81">
        <v>0</v>
      </c>
      <c r="I87" s="81">
        <v>0</v>
      </c>
      <c r="J87" s="81">
        <v>1</v>
      </c>
      <c r="K87" s="81">
        <v>0</v>
      </c>
      <c r="L87" s="81">
        <v>0</v>
      </c>
      <c r="M87" s="81">
        <v>0</v>
      </c>
      <c r="N87" s="81">
        <v>0</v>
      </c>
      <c r="O87" s="81">
        <v>0</v>
      </c>
      <c r="P87" s="81">
        <v>0</v>
      </c>
      <c r="Q87" s="81">
        <v>0</v>
      </c>
      <c r="R87" s="81">
        <v>0</v>
      </c>
      <c r="S87" s="81">
        <v>0</v>
      </c>
      <c r="T87" s="81">
        <v>0</v>
      </c>
      <c r="U87" s="81">
        <v>0</v>
      </c>
      <c r="V87" s="81">
        <v>1</v>
      </c>
      <c r="W87" s="81">
        <v>0</v>
      </c>
      <c r="X87" s="81">
        <v>0</v>
      </c>
      <c r="Y87" s="81">
        <v>0</v>
      </c>
      <c r="Z87" s="81">
        <v>0</v>
      </c>
      <c r="AA87" s="81">
        <v>0</v>
      </c>
      <c r="AB87" s="81">
        <v>0</v>
      </c>
      <c r="AC87" s="81">
        <v>0</v>
      </c>
      <c r="AD87" s="81">
        <v>0</v>
      </c>
      <c r="AE87" s="81">
        <v>0</v>
      </c>
      <c r="AF87" s="81">
        <v>0</v>
      </c>
      <c r="AG87" s="81">
        <v>0</v>
      </c>
      <c r="AH87" s="81">
        <v>0</v>
      </c>
      <c r="AI87" s="81">
        <v>0</v>
      </c>
      <c r="AJ87" s="81">
        <v>0</v>
      </c>
      <c r="AK87" s="81">
        <v>0</v>
      </c>
      <c r="AL87" s="81">
        <v>0</v>
      </c>
      <c r="AM87" s="81">
        <v>0</v>
      </c>
      <c r="AN87" s="81">
        <v>0</v>
      </c>
      <c r="AO87" s="81">
        <v>0</v>
      </c>
      <c r="AP87" s="81">
        <v>0</v>
      </c>
      <c r="AQ87" s="81" t="s">
        <v>2506</v>
      </c>
    </row>
  </sheetData>
  <mergeCells count="25">
    <mergeCell ref="AM2:AP2"/>
    <mergeCell ref="A5:A7"/>
    <mergeCell ref="A9:A11"/>
    <mergeCell ref="A12:A13"/>
    <mergeCell ref="A15:A26"/>
    <mergeCell ref="AC2:AJ2"/>
    <mergeCell ref="AA2:AB2"/>
    <mergeCell ref="X2:Z2"/>
    <mergeCell ref="V2:W2"/>
    <mergeCell ref="A83:A87"/>
    <mergeCell ref="A2:A4"/>
    <mergeCell ref="B2:B4"/>
    <mergeCell ref="AQ2:AQ4"/>
    <mergeCell ref="L2:P2"/>
    <mergeCell ref="H2:K2"/>
    <mergeCell ref="C2:G2"/>
    <mergeCell ref="Q2:R2"/>
    <mergeCell ref="S2:U2"/>
    <mergeCell ref="AK2:AL2"/>
    <mergeCell ref="A27:A44"/>
    <mergeCell ref="A51:A53"/>
    <mergeCell ref="A54:A57"/>
    <mergeCell ref="A59:A63"/>
    <mergeCell ref="A64:A73"/>
    <mergeCell ref="A75:A81"/>
  </mergeCells>
  <phoneticPr fontId="1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DD4C-0B03-4A2B-AF77-FA6596C3B0DE}">
  <dimension ref="A1:C12"/>
  <sheetViews>
    <sheetView workbookViewId="0">
      <selection activeCell="E14" sqref="E14"/>
    </sheetView>
  </sheetViews>
  <sheetFormatPr defaultColWidth="8.6640625" defaultRowHeight="14" x14ac:dyDescent="0.3"/>
  <cols>
    <col min="1" max="1" width="10" style="3" bestFit="1" customWidth="1"/>
    <col min="2" max="2" width="25.1640625" style="3" customWidth="1"/>
    <col min="3" max="3" width="24.6640625" style="3" customWidth="1"/>
    <col min="4" max="16384" width="8.6640625" style="3"/>
  </cols>
  <sheetData>
    <row r="1" spans="1:3" s="2" customFormat="1" x14ac:dyDescent="0.3">
      <c r="A1" s="2" t="s">
        <v>2996</v>
      </c>
    </row>
    <row r="2" spans="1:3" x14ac:dyDescent="0.3">
      <c r="A2" s="4" t="s">
        <v>2482</v>
      </c>
      <c r="B2" s="4" t="s">
        <v>2512</v>
      </c>
      <c r="C2" s="4" t="s">
        <v>2513</v>
      </c>
    </row>
    <row r="3" spans="1:3" x14ac:dyDescent="0.3">
      <c r="A3" s="75" t="s">
        <v>1675</v>
      </c>
      <c r="B3" s="82">
        <v>0.9849</v>
      </c>
      <c r="C3" s="83" t="s">
        <v>2511</v>
      </c>
    </row>
    <row r="4" spans="1:3" x14ac:dyDescent="0.3">
      <c r="A4" s="79" t="s">
        <v>1707</v>
      </c>
      <c r="B4" s="82">
        <v>0.93500000000000005</v>
      </c>
      <c r="C4" s="83" t="s">
        <v>2511</v>
      </c>
    </row>
    <row r="5" spans="1:3" x14ac:dyDescent="0.3">
      <c r="A5" s="75" t="s">
        <v>2888</v>
      </c>
      <c r="B5" s="82">
        <v>0.9889</v>
      </c>
      <c r="C5" s="83" t="s">
        <v>2511</v>
      </c>
    </row>
    <row r="6" spans="1:3" x14ac:dyDescent="0.3">
      <c r="A6" s="75" t="s">
        <v>1666</v>
      </c>
      <c r="B6" s="82">
        <v>0.9909</v>
      </c>
      <c r="C6" s="83" t="s">
        <v>2511</v>
      </c>
    </row>
    <row r="7" spans="1:3" x14ac:dyDescent="0.3">
      <c r="A7" s="79" t="s">
        <v>2514</v>
      </c>
      <c r="B7" s="82">
        <v>0.99199999999999999</v>
      </c>
      <c r="C7" s="83" t="s">
        <v>2511</v>
      </c>
    </row>
    <row r="8" spans="1:3" x14ac:dyDescent="0.3">
      <c r="A8" s="76" t="s">
        <v>1500</v>
      </c>
      <c r="B8" s="82">
        <v>0.98540000000000005</v>
      </c>
      <c r="C8" s="82">
        <v>0.98219999999999996</v>
      </c>
    </row>
    <row r="9" spans="1:3" x14ac:dyDescent="0.3">
      <c r="A9" s="76" t="s">
        <v>2510</v>
      </c>
      <c r="B9" s="82">
        <v>0.99399999999999999</v>
      </c>
      <c r="C9" s="82">
        <v>0.95450000000000002</v>
      </c>
    </row>
    <row r="10" spans="1:3" x14ac:dyDescent="0.3">
      <c r="A10" s="76" t="s">
        <v>2887</v>
      </c>
      <c r="B10" s="82">
        <v>0.99009999999999998</v>
      </c>
      <c r="C10" s="82">
        <v>0.94620000000000004</v>
      </c>
    </row>
    <row r="11" spans="1:3" x14ac:dyDescent="0.3">
      <c r="A11" s="76" t="s">
        <v>2886</v>
      </c>
      <c r="B11" s="82">
        <v>0.98850000000000005</v>
      </c>
      <c r="C11" s="82">
        <v>0.98899999999999999</v>
      </c>
    </row>
    <row r="12" spans="1:3" x14ac:dyDescent="0.3">
      <c r="A12" s="77" t="s">
        <v>2509</v>
      </c>
      <c r="B12" s="84">
        <v>0.99070000000000003</v>
      </c>
      <c r="C12" s="84">
        <v>0.96040000000000003</v>
      </c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2"/>
  <sheetViews>
    <sheetView zoomScaleNormal="100" workbookViewId="0">
      <selection activeCell="G15" sqref="G15"/>
    </sheetView>
  </sheetViews>
  <sheetFormatPr defaultColWidth="9" defaultRowHeight="14" x14ac:dyDescent="0.3"/>
  <cols>
    <col min="1" max="1" width="12.1640625" style="49" customWidth="1"/>
    <col min="2" max="2" width="9" style="86"/>
    <col min="3" max="3" width="11" style="3" bestFit="1" customWidth="1"/>
    <col min="4" max="4" width="9" style="87"/>
    <col min="5" max="5" width="11" style="3" bestFit="1" customWidth="1"/>
    <col min="6" max="16384" width="9" style="3"/>
  </cols>
  <sheetData>
    <row r="1" spans="1:6" x14ac:dyDescent="0.3">
      <c r="A1" s="52" t="s">
        <v>2997</v>
      </c>
    </row>
    <row r="2" spans="1:6" x14ac:dyDescent="0.3">
      <c r="A2" s="85"/>
      <c r="B2" s="133" t="s">
        <v>2518</v>
      </c>
      <c r="C2" s="133"/>
      <c r="D2" s="143" t="s">
        <v>2519</v>
      </c>
      <c r="E2" s="143"/>
      <c r="F2" s="128" t="s">
        <v>2515</v>
      </c>
    </row>
    <row r="3" spans="1:6" x14ac:dyDescent="0.3">
      <c r="B3" s="91" t="s">
        <v>2516</v>
      </c>
      <c r="C3" s="3" t="s">
        <v>2517</v>
      </c>
      <c r="D3" s="87" t="s">
        <v>2516</v>
      </c>
      <c r="E3" s="3" t="s">
        <v>2517</v>
      </c>
      <c r="F3" s="130"/>
    </row>
    <row r="4" spans="1:6" x14ac:dyDescent="0.3">
      <c r="A4" s="128" t="s">
        <v>2526</v>
      </c>
      <c r="B4" s="90">
        <v>259</v>
      </c>
      <c r="C4" s="65" t="s">
        <v>2520</v>
      </c>
      <c r="D4" s="88">
        <v>400</v>
      </c>
      <c r="E4" s="65" t="s">
        <v>2523</v>
      </c>
      <c r="F4" s="8">
        <v>3.1</v>
      </c>
    </row>
    <row r="5" spans="1:6" x14ac:dyDescent="0.3">
      <c r="A5" s="129"/>
      <c r="B5" s="90">
        <v>259</v>
      </c>
      <c r="C5" s="8" t="s">
        <v>2520</v>
      </c>
      <c r="D5" s="89">
        <v>403</v>
      </c>
      <c r="E5" s="8" t="s">
        <v>2524</v>
      </c>
      <c r="F5" s="8">
        <v>1.4</v>
      </c>
    </row>
    <row r="6" spans="1:6" x14ac:dyDescent="0.3">
      <c r="A6" s="129"/>
      <c r="B6" s="90">
        <v>259</v>
      </c>
      <c r="C6" s="8" t="s">
        <v>2520</v>
      </c>
      <c r="D6" s="89">
        <v>406</v>
      </c>
      <c r="E6" s="96" t="s">
        <v>2521</v>
      </c>
      <c r="F6" s="8">
        <v>2.2999999999999998</v>
      </c>
    </row>
    <row r="7" spans="1:6" x14ac:dyDescent="0.3">
      <c r="A7" s="129"/>
      <c r="B7" s="92">
        <v>316</v>
      </c>
      <c r="C7" s="8" t="s">
        <v>2521</v>
      </c>
      <c r="D7" s="89">
        <v>398</v>
      </c>
      <c r="E7" s="96" t="s">
        <v>2525</v>
      </c>
      <c r="F7" s="8">
        <v>3.4</v>
      </c>
    </row>
    <row r="8" spans="1:6" x14ac:dyDescent="0.3">
      <c r="A8" s="129"/>
      <c r="B8" s="92">
        <v>327</v>
      </c>
      <c r="C8" s="8" t="s">
        <v>2522</v>
      </c>
      <c r="D8" s="89">
        <v>423</v>
      </c>
      <c r="E8" s="96" t="s">
        <v>2520</v>
      </c>
      <c r="F8" s="8">
        <v>3.5</v>
      </c>
    </row>
    <row r="9" spans="1:6" x14ac:dyDescent="0.3">
      <c r="A9" s="130"/>
      <c r="B9" s="93">
        <v>328</v>
      </c>
      <c r="C9" s="54" t="s">
        <v>2520</v>
      </c>
      <c r="D9" s="94">
        <v>423</v>
      </c>
      <c r="E9" s="95" t="s">
        <v>2520</v>
      </c>
      <c r="F9" s="54">
        <v>3.2</v>
      </c>
    </row>
    <row r="10" spans="1:6" x14ac:dyDescent="0.3">
      <c r="D10" s="89"/>
      <c r="E10" s="50"/>
    </row>
    <row r="11" spans="1:6" x14ac:dyDescent="0.3">
      <c r="D11" s="89"/>
      <c r="E11" s="51"/>
    </row>
    <row r="12" spans="1:6" x14ac:dyDescent="0.3">
      <c r="D12" s="89"/>
      <c r="E12" s="51"/>
    </row>
    <row r="13" spans="1:6" x14ac:dyDescent="0.3">
      <c r="D13" s="89"/>
      <c r="E13" s="51"/>
    </row>
    <row r="14" spans="1:6" x14ac:dyDescent="0.3">
      <c r="D14" s="89"/>
      <c r="E14" s="50"/>
    </row>
    <row r="15" spans="1:6" x14ac:dyDescent="0.3">
      <c r="D15" s="89"/>
      <c r="E15" s="51"/>
    </row>
    <row r="16" spans="1:6" x14ac:dyDescent="0.3">
      <c r="D16" s="89"/>
      <c r="E16" s="50"/>
    </row>
    <row r="17" spans="4:5" x14ac:dyDescent="0.3">
      <c r="D17" s="89"/>
      <c r="E17" s="50"/>
    </row>
    <row r="18" spans="4:5" x14ac:dyDescent="0.3">
      <c r="D18" s="89"/>
      <c r="E18" s="51"/>
    </row>
    <row r="19" spans="4:5" x14ac:dyDescent="0.3">
      <c r="D19" s="89"/>
      <c r="E19" s="50"/>
    </row>
    <row r="20" spans="4:5" x14ac:dyDescent="0.3">
      <c r="D20" s="89"/>
      <c r="E20" s="51"/>
    </row>
    <row r="21" spans="4:5" x14ac:dyDescent="0.3">
      <c r="D21" s="89"/>
      <c r="E21" s="51"/>
    </row>
    <row r="22" spans="4:5" x14ac:dyDescent="0.3">
      <c r="D22" s="89"/>
      <c r="E22" s="51"/>
    </row>
    <row r="23" spans="4:5" x14ac:dyDescent="0.3">
      <c r="D23" s="89"/>
      <c r="E23" s="51"/>
    </row>
    <row r="24" spans="4:5" x14ac:dyDescent="0.3">
      <c r="D24" s="89"/>
      <c r="E24" s="51"/>
    </row>
    <row r="25" spans="4:5" x14ac:dyDescent="0.3">
      <c r="D25" s="89"/>
    </row>
    <row r="26" spans="4:5" x14ac:dyDescent="0.3">
      <c r="D26" s="89"/>
    </row>
    <row r="27" spans="4:5" x14ac:dyDescent="0.3">
      <c r="D27" s="89"/>
    </row>
    <row r="28" spans="4:5" x14ac:dyDescent="0.3">
      <c r="D28" s="89"/>
    </row>
    <row r="29" spans="4:5" x14ac:dyDescent="0.3">
      <c r="D29" s="89"/>
    </row>
    <row r="30" spans="4:5" x14ac:dyDescent="0.3">
      <c r="D30" s="89"/>
    </row>
    <row r="31" spans="4:5" x14ac:dyDescent="0.3">
      <c r="D31" s="89"/>
    </row>
    <row r="32" spans="4:5" x14ac:dyDescent="0.3">
      <c r="D32" s="89"/>
    </row>
    <row r="33" spans="4:4" x14ac:dyDescent="0.3">
      <c r="D33" s="89"/>
    </row>
    <row r="34" spans="4:4" x14ac:dyDescent="0.3">
      <c r="D34" s="89"/>
    </row>
    <row r="35" spans="4:4" x14ac:dyDescent="0.3">
      <c r="D35" s="89"/>
    </row>
    <row r="36" spans="4:4" x14ac:dyDescent="0.3">
      <c r="D36" s="89"/>
    </row>
    <row r="37" spans="4:4" x14ac:dyDescent="0.3">
      <c r="D37" s="89"/>
    </row>
    <row r="38" spans="4:4" x14ac:dyDescent="0.3">
      <c r="D38" s="89"/>
    </row>
    <row r="39" spans="4:4" x14ac:dyDescent="0.3">
      <c r="D39" s="89"/>
    </row>
    <row r="40" spans="4:4" x14ac:dyDescent="0.3">
      <c r="D40" s="89"/>
    </row>
    <row r="41" spans="4:4" x14ac:dyDescent="0.3">
      <c r="D41" s="89"/>
    </row>
    <row r="42" spans="4:4" x14ac:dyDescent="0.3">
      <c r="D42" s="89"/>
    </row>
    <row r="43" spans="4:4" x14ac:dyDescent="0.3">
      <c r="D43" s="89"/>
    </row>
    <row r="44" spans="4:4" x14ac:dyDescent="0.3">
      <c r="D44" s="89"/>
    </row>
    <row r="45" spans="4:4" x14ac:dyDescent="0.3">
      <c r="D45" s="89"/>
    </row>
    <row r="46" spans="4:4" x14ac:dyDescent="0.3">
      <c r="D46" s="89"/>
    </row>
    <row r="47" spans="4:4" x14ac:dyDescent="0.3">
      <c r="D47" s="89"/>
    </row>
    <row r="48" spans="4:4" x14ac:dyDescent="0.3">
      <c r="D48" s="89"/>
    </row>
    <row r="49" spans="4:4" x14ac:dyDescent="0.3">
      <c r="D49" s="89"/>
    </row>
    <row r="50" spans="4:4" x14ac:dyDescent="0.3">
      <c r="D50" s="89"/>
    </row>
    <row r="51" spans="4:4" x14ac:dyDescent="0.3">
      <c r="D51" s="89"/>
    </row>
    <row r="52" spans="4:4" x14ac:dyDescent="0.3">
      <c r="D52" s="89"/>
    </row>
    <row r="53" spans="4:4" x14ac:dyDescent="0.3">
      <c r="D53" s="89"/>
    </row>
    <row r="54" spans="4:4" x14ac:dyDescent="0.3">
      <c r="D54" s="89"/>
    </row>
    <row r="55" spans="4:4" x14ac:dyDescent="0.3">
      <c r="D55" s="89"/>
    </row>
    <row r="56" spans="4:4" x14ac:dyDescent="0.3">
      <c r="D56" s="89"/>
    </row>
    <row r="57" spans="4:4" x14ac:dyDescent="0.3">
      <c r="D57" s="89"/>
    </row>
    <row r="58" spans="4:4" x14ac:dyDescent="0.3">
      <c r="D58" s="89"/>
    </row>
    <row r="59" spans="4:4" x14ac:dyDescent="0.3">
      <c r="D59" s="89"/>
    </row>
    <row r="60" spans="4:4" x14ac:dyDescent="0.3">
      <c r="D60" s="89"/>
    </row>
    <row r="61" spans="4:4" x14ac:dyDescent="0.3">
      <c r="D61" s="89"/>
    </row>
    <row r="62" spans="4:4" x14ac:dyDescent="0.3">
      <c r="D62" s="89"/>
    </row>
    <row r="63" spans="4:4" x14ac:dyDescent="0.3">
      <c r="D63" s="89"/>
    </row>
    <row r="64" spans="4:4" x14ac:dyDescent="0.3">
      <c r="D64" s="89"/>
    </row>
    <row r="65" spans="4:4" x14ac:dyDescent="0.3">
      <c r="D65" s="89"/>
    </row>
    <row r="66" spans="4:4" x14ac:dyDescent="0.3">
      <c r="D66" s="89"/>
    </row>
    <row r="67" spans="4:4" x14ac:dyDescent="0.3">
      <c r="D67" s="89"/>
    </row>
    <row r="68" spans="4:4" x14ac:dyDescent="0.3">
      <c r="D68" s="89"/>
    </row>
    <row r="69" spans="4:4" x14ac:dyDescent="0.3">
      <c r="D69" s="89"/>
    </row>
    <row r="70" spans="4:4" x14ac:dyDescent="0.3">
      <c r="D70" s="89"/>
    </row>
    <row r="71" spans="4:4" x14ac:dyDescent="0.3">
      <c r="D71" s="89"/>
    </row>
    <row r="72" spans="4:4" x14ac:dyDescent="0.3">
      <c r="D72" s="89"/>
    </row>
    <row r="73" spans="4:4" x14ac:dyDescent="0.3">
      <c r="D73" s="89"/>
    </row>
    <row r="74" spans="4:4" x14ac:dyDescent="0.3">
      <c r="D74" s="89"/>
    </row>
    <row r="75" spans="4:4" x14ac:dyDescent="0.3">
      <c r="D75" s="89"/>
    </row>
    <row r="76" spans="4:4" x14ac:dyDescent="0.3">
      <c r="D76" s="89"/>
    </row>
    <row r="77" spans="4:4" x14ac:dyDescent="0.3">
      <c r="D77" s="89"/>
    </row>
    <row r="78" spans="4:4" x14ac:dyDescent="0.3">
      <c r="D78" s="89"/>
    </row>
    <row r="79" spans="4:4" x14ac:dyDescent="0.3">
      <c r="D79" s="89"/>
    </row>
    <row r="80" spans="4:4" x14ac:dyDescent="0.3">
      <c r="D80" s="89"/>
    </row>
    <row r="81" spans="4:4" x14ac:dyDescent="0.3">
      <c r="D81" s="89"/>
    </row>
    <row r="82" spans="4:4" x14ac:dyDescent="0.3">
      <c r="D82" s="89"/>
    </row>
    <row r="83" spans="4:4" x14ac:dyDescent="0.3">
      <c r="D83" s="89"/>
    </row>
    <row r="84" spans="4:4" x14ac:dyDescent="0.3">
      <c r="D84" s="89"/>
    </row>
    <row r="85" spans="4:4" x14ac:dyDescent="0.3">
      <c r="D85" s="89"/>
    </row>
    <row r="86" spans="4:4" x14ac:dyDescent="0.3">
      <c r="D86" s="89"/>
    </row>
    <row r="87" spans="4:4" x14ac:dyDescent="0.3">
      <c r="D87" s="89"/>
    </row>
    <row r="88" spans="4:4" x14ac:dyDescent="0.3">
      <c r="D88" s="89"/>
    </row>
    <row r="89" spans="4:4" x14ac:dyDescent="0.3">
      <c r="D89" s="89"/>
    </row>
    <row r="90" spans="4:4" x14ac:dyDescent="0.3">
      <c r="D90" s="89"/>
    </row>
    <row r="91" spans="4:4" x14ac:dyDescent="0.3">
      <c r="D91" s="89"/>
    </row>
    <row r="92" spans="4:4" x14ac:dyDescent="0.3">
      <c r="D92" s="89"/>
    </row>
    <row r="93" spans="4:4" x14ac:dyDescent="0.3">
      <c r="D93" s="89"/>
    </row>
    <row r="94" spans="4:4" x14ac:dyDescent="0.3">
      <c r="D94" s="89"/>
    </row>
    <row r="95" spans="4:4" x14ac:dyDescent="0.3">
      <c r="D95" s="89"/>
    </row>
    <row r="96" spans="4:4" x14ac:dyDescent="0.3">
      <c r="D96" s="89"/>
    </row>
    <row r="97" spans="4:4" x14ac:dyDescent="0.3">
      <c r="D97" s="89"/>
    </row>
    <row r="98" spans="4:4" x14ac:dyDescent="0.3">
      <c r="D98" s="89"/>
    </row>
    <row r="99" spans="4:4" x14ac:dyDescent="0.3">
      <c r="D99" s="89"/>
    </row>
    <row r="100" spans="4:4" x14ac:dyDescent="0.3">
      <c r="D100" s="89"/>
    </row>
    <row r="101" spans="4:4" x14ac:dyDescent="0.3">
      <c r="D101" s="89"/>
    </row>
    <row r="102" spans="4:4" x14ac:dyDescent="0.3">
      <c r="D102" s="89"/>
    </row>
  </sheetData>
  <sortState xmlns:xlrd2="http://schemas.microsoft.com/office/spreadsheetml/2017/richdata2" ref="A4:D104">
    <sortCondition ref="B3:B104"/>
  </sortState>
  <mergeCells count="4">
    <mergeCell ref="B2:C2"/>
    <mergeCell ref="D2:E2"/>
    <mergeCell ref="F2:F3"/>
    <mergeCell ref="A4:A9"/>
  </mergeCells>
  <phoneticPr fontId="14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A79F-9EE1-45C7-9679-2637999EB974}">
  <dimension ref="A1:D209"/>
  <sheetViews>
    <sheetView workbookViewId="0">
      <selection activeCell="D15" sqref="D15"/>
    </sheetView>
  </sheetViews>
  <sheetFormatPr defaultColWidth="8.6640625" defaultRowHeight="14" x14ac:dyDescent="0.3"/>
  <cols>
    <col min="1" max="1" width="10.83203125" style="3" customWidth="1"/>
    <col min="2" max="3" width="8.6640625" style="3"/>
    <col min="4" max="4" width="129.6640625" style="3" bestFit="1" customWidth="1"/>
    <col min="5" max="16384" width="8.6640625" style="3"/>
  </cols>
  <sheetData>
    <row r="1" spans="1:4" x14ac:dyDescent="0.3">
      <c r="A1" s="2" t="s">
        <v>2998</v>
      </c>
    </row>
    <row r="2" spans="1:4" x14ac:dyDescent="0.3">
      <c r="A2" s="7" t="s">
        <v>2482</v>
      </c>
      <c r="B2" s="7" t="s">
        <v>2122</v>
      </c>
      <c r="C2" s="7" t="s">
        <v>2123</v>
      </c>
      <c r="D2" s="7" t="s">
        <v>242</v>
      </c>
    </row>
    <row r="3" spans="1:4" x14ac:dyDescent="0.3">
      <c r="A3" s="9" t="s">
        <v>1085</v>
      </c>
      <c r="B3" s="9">
        <v>62.75</v>
      </c>
      <c r="C3" s="9">
        <v>2.73</v>
      </c>
      <c r="D3" s="9" t="s">
        <v>2127</v>
      </c>
    </row>
    <row r="4" spans="1:4" x14ac:dyDescent="0.3">
      <c r="A4" s="9" t="s">
        <v>1087</v>
      </c>
      <c r="B4" s="9">
        <v>91.93</v>
      </c>
      <c r="C4" s="9">
        <v>2.14</v>
      </c>
      <c r="D4" s="9" t="s">
        <v>450</v>
      </c>
    </row>
    <row r="5" spans="1:4" x14ac:dyDescent="0.3">
      <c r="A5" s="9" t="s">
        <v>1091</v>
      </c>
      <c r="B5" s="9">
        <v>64.92</v>
      </c>
      <c r="C5" s="9">
        <v>2.92</v>
      </c>
      <c r="D5" s="9" t="s">
        <v>1092</v>
      </c>
    </row>
    <row r="6" spans="1:4" x14ac:dyDescent="0.3">
      <c r="A6" s="9" t="s">
        <v>1102</v>
      </c>
      <c r="B6" s="9">
        <v>86.38</v>
      </c>
      <c r="C6" s="9">
        <v>3.66</v>
      </c>
      <c r="D6" s="9" t="s">
        <v>1103</v>
      </c>
    </row>
    <row r="7" spans="1:4" x14ac:dyDescent="0.3">
      <c r="A7" s="9" t="s">
        <v>1104</v>
      </c>
      <c r="B7" s="9">
        <v>66.45</v>
      </c>
      <c r="C7" s="9">
        <v>1.24</v>
      </c>
      <c r="D7" s="9" t="s">
        <v>290</v>
      </c>
    </row>
    <row r="8" spans="1:4" x14ac:dyDescent="0.3">
      <c r="A8" s="9" t="s">
        <v>1118</v>
      </c>
      <c r="B8" s="9">
        <v>66.73</v>
      </c>
      <c r="C8" s="9">
        <v>2.83</v>
      </c>
      <c r="D8" s="9" t="s">
        <v>272</v>
      </c>
    </row>
    <row r="9" spans="1:4" x14ac:dyDescent="0.3">
      <c r="A9" s="9" t="s">
        <v>1120</v>
      </c>
      <c r="B9" s="9">
        <v>70.010000000000005</v>
      </c>
      <c r="C9" s="9">
        <v>0.93</v>
      </c>
      <c r="D9" s="9" t="s">
        <v>1121</v>
      </c>
    </row>
    <row r="10" spans="1:4" x14ac:dyDescent="0.3">
      <c r="A10" s="9" t="s">
        <v>1123</v>
      </c>
      <c r="B10" s="9">
        <v>91.61</v>
      </c>
      <c r="C10" s="9">
        <v>0.97</v>
      </c>
      <c r="D10" s="9" t="s">
        <v>1124</v>
      </c>
    </row>
    <row r="11" spans="1:4" x14ac:dyDescent="0.3">
      <c r="A11" s="9" t="s">
        <v>1134</v>
      </c>
      <c r="B11" s="9">
        <v>54.21</v>
      </c>
      <c r="C11" s="9">
        <v>1.98</v>
      </c>
      <c r="D11" s="9" t="s">
        <v>1094</v>
      </c>
    </row>
    <row r="12" spans="1:4" x14ac:dyDescent="0.3">
      <c r="A12" s="9" t="s">
        <v>1156</v>
      </c>
      <c r="B12" s="9">
        <v>62.61</v>
      </c>
      <c r="C12" s="9">
        <v>2.4</v>
      </c>
      <c r="D12" s="9" t="s">
        <v>1157</v>
      </c>
    </row>
    <row r="13" spans="1:4" x14ac:dyDescent="0.3">
      <c r="A13" s="9" t="s">
        <v>1167</v>
      </c>
      <c r="B13" s="9">
        <v>76.569999999999993</v>
      </c>
      <c r="C13" s="9">
        <v>2.64</v>
      </c>
      <c r="D13" s="9" t="s">
        <v>1168</v>
      </c>
    </row>
    <row r="14" spans="1:4" x14ac:dyDescent="0.3">
      <c r="A14" s="9" t="s">
        <v>1170</v>
      </c>
      <c r="B14" s="9">
        <v>83.81</v>
      </c>
      <c r="C14" s="9">
        <v>2.2000000000000002</v>
      </c>
      <c r="D14" s="9" t="s">
        <v>330</v>
      </c>
    </row>
    <row r="15" spans="1:4" x14ac:dyDescent="0.3">
      <c r="A15" s="9" t="s">
        <v>1171</v>
      </c>
      <c r="B15" s="9">
        <v>58.48</v>
      </c>
      <c r="C15" s="9">
        <v>1.21</v>
      </c>
      <c r="D15" s="9" t="s">
        <v>1096</v>
      </c>
    </row>
    <row r="16" spans="1:4" x14ac:dyDescent="0.3">
      <c r="A16" s="9" t="s">
        <v>1177</v>
      </c>
      <c r="B16" s="9">
        <v>74.67</v>
      </c>
      <c r="C16" s="9">
        <v>3.77</v>
      </c>
      <c r="D16" s="9" t="s">
        <v>646</v>
      </c>
    </row>
    <row r="17" spans="1:4" x14ac:dyDescent="0.3">
      <c r="A17" s="9" t="s">
        <v>1179</v>
      </c>
      <c r="B17" s="9">
        <v>83.71</v>
      </c>
      <c r="C17" s="9">
        <v>2.56</v>
      </c>
      <c r="D17" s="9" t="s">
        <v>1180</v>
      </c>
    </row>
    <row r="18" spans="1:4" x14ac:dyDescent="0.3">
      <c r="A18" s="9" t="s">
        <v>1202</v>
      </c>
      <c r="B18" s="9">
        <v>68.25</v>
      </c>
      <c r="C18" s="9">
        <v>3.05</v>
      </c>
      <c r="D18" s="9" t="s">
        <v>1203</v>
      </c>
    </row>
    <row r="19" spans="1:4" x14ac:dyDescent="0.3">
      <c r="A19" s="9" t="s">
        <v>1194</v>
      </c>
      <c r="B19" s="9">
        <v>66.2</v>
      </c>
      <c r="C19" s="9">
        <v>6.16</v>
      </c>
      <c r="D19" s="9" t="s">
        <v>256</v>
      </c>
    </row>
    <row r="20" spans="1:4" x14ac:dyDescent="0.3">
      <c r="A20" s="9" t="s">
        <v>1210</v>
      </c>
      <c r="B20" s="9">
        <v>82.11</v>
      </c>
      <c r="C20" s="9">
        <v>1.61</v>
      </c>
      <c r="D20" s="9" t="s">
        <v>1048</v>
      </c>
    </row>
    <row r="21" spans="1:4" x14ac:dyDescent="0.3">
      <c r="A21" s="9" t="s">
        <v>1221</v>
      </c>
      <c r="B21" s="9">
        <v>85.05</v>
      </c>
      <c r="C21" s="9">
        <v>1.26</v>
      </c>
      <c r="D21" s="9" t="s">
        <v>1222</v>
      </c>
    </row>
    <row r="22" spans="1:4" x14ac:dyDescent="0.3">
      <c r="A22" s="9" t="s">
        <v>1290</v>
      </c>
      <c r="B22" s="9">
        <v>75.92</v>
      </c>
      <c r="C22" s="9">
        <v>3.02</v>
      </c>
      <c r="D22" s="9" t="s">
        <v>1203</v>
      </c>
    </row>
    <row r="23" spans="1:4" x14ac:dyDescent="0.3">
      <c r="A23" s="9" t="s">
        <v>1293</v>
      </c>
      <c r="B23" s="9">
        <v>74.41</v>
      </c>
      <c r="C23" s="9">
        <v>2.6</v>
      </c>
      <c r="D23" s="9" t="s">
        <v>1294</v>
      </c>
    </row>
    <row r="24" spans="1:4" x14ac:dyDescent="0.3">
      <c r="A24" s="9" t="s">
        <v>1302</v>
      </c>
      <c r="B24" s="9">
        <v>85.13</v>
      </c>
      <c r="C24" s="9">
        <v>0.8</v>
      </c>
      <c r="D24" s="9" t="s">
        <v>1294</v>
      </c>
    </row>
    <row r="25" spans="1:4" x14ac:dyDescent="0.3">
      <c r="A25" s="9" t="s">
        <v>1301</v>
      </c>
      <c r="B25" s="9">
        <v>81.45</v>
      </c>
      <c r="C25" s="9">
        <v>2.9</v>
      </c>
      <c r="D25" s="9" t="s">
        <v>1203</v>
      </c>
    </row>
    <row r="26" spans="1:4" x14ac:dyDescent="0.3">
      <c r="A26" s="9" t="s">
        <v>1319</v>
      </c>
      <c r="B26" s="9">
        <v>51.04</v>
      </c>
      <c r="C26" s="9">
        <v>0.93</v>
      </c>
      <c r="D26" s="9" t="s">
        <v>348</v>
      </c>
    </row>
    <row r="27" spans="1:4" x14ac:dyDescent="0.3">
      <c r="A27" s="9" t="s">
        <v>1340</v>
      </c>
      <c r="B27" s="9">
        <v>73.28</v>
      </c>
      <c r="C27" s="9">
        <v>2.33</v>
      </c>
      <c r="D27" s="9" t="s">
        <v>1341</v>
      </c>
    </row>
    <row r="28" spans="1:4" x14ac:dyDescent="0.3">
      <c r="A28" s="9" t="s">
        <v>1345</v>
      </c>
      <c r="B28" s="9">
        <v>87.78</v>
      </c>
      <c r="C28" s="9">
        <v>4.88</v>
      </c>
      <c r="D28" s="9" t="s">
        <v>1203</v>
      </c>
    </row>
    <row r="29" spans="1:4" x14ac:dyDescent="0.3">
      <c r="A29" s="9" t="s">
        <v>1359</v>
      </c>
      <c r="B29" s="9">
        <v>92.24</v>
      </c>
      <c r="C29" s="9">
        <v>3.9</v>
      </c>
      <c r="D29" s="9" t="s">
        <v>1360</v>
      </c>
    </row>
    <row r="30" spans="1:4" x14ac:dyDescent="0.3">
      <c r="A30" s="9" t="s">
        <v>1425</v>
      </c>
      <c r="B30" s="9">
        <v>70.23</v>
      </c>
      <c r="C30" s="9">
        <v>2.2599999999999998</v>
      </c>
      <c r="D30" s="9" t="s">
        <v>1152</v>
      </c>
    </row>
    <row r="31" spans="1:4" x14ac:dyDescent="0.3">
      <c r="A31" s="9" t="s">
        <v>1426</v>
      </c>
      <c r="B31" s="9">
        <v>84.72</v>
      </c>
      <c r="C31" s="9">
        <v>3.6</v>
      </c>
      <c r="D31" s="9" t="s">
        <v>1203</v>
      </c>
    </row>
    <row r="32" spans="1:4" x14ac:dyDescent="0.3">
      <c r="A32" s="9" t="s">
        <v>1444</v>
      </c>
      <c r="B32" s="9">
        <v>84.45</v>
      </c>
      <c r="C32" s="9">
        <v>3.3</v>
      </c>
      <c r="D32" s="9" t="s">
        <v>1445</v>
      </c>
    </row>
    <row r="33" spans="1:4" x14ac:dyDescent="0.3">
      <c r="A33" s="9" t="s">
        <v>1455</v>
      </c>
      <c r="B33" s="9">
        <v>81.599999999999994</v>
      </c>
      <c r="C33" s="9">
        <v>5.2</v>
      </c>
      <c r="D33" s="9" t="s">
        <v>1456</v>
      </c>
    </row>
    <row r="34" spans="1:4" x14ac:dyDescent="0.3">
      <c r="A34" s="9" t="s">
        <v>1478</v>
      </c>
      <c r="B34" s="9">
        <v>94.99</v>
      </c>
      <c r="C34" s="9">
        <v>1.42</v>
      </c>
      <c r="D34" s="9" t="s">
        <v>1479</v>
      </c>
    </row>
    <row r="35" spans="1:4" x14ac:dyDescent="0.3">
      <c r="A35" s="9" t="s">
        <v>1481</v>
      </c>
      <c r="B35" s="9">
        <v>73.39</v>
      </c>
      <c r="C35" s="9">
        <v>2.31</v>
      </c>
      <c r="D35" s="9" t="s">
        <v>1482</v>
      </c>
    </row>
    <row r="36" spans="1:4" x14ac:dyDescent="0.3">
      <c r="A36" s="9" t="s">
        <v>1496</v>
      </c>
      <c r="B36" s="9">
        <v>70.95</v>
      </c>
      <c r="C36" s="9">
        <v>4.0999999999999996</v>
      </c>
      <c r="D36" s="9" t="s">
        <v>1227</v>
      </c>
    </row>
    <row r="37" spans="1:4" x14ac:dyDescent="0.3">
      <c r="A37" s="9" t="s">
        <v>1498</v>
      </c>
      <c r="B37" s="9">
        <v>52.25</v>
      </c>
      <c r="C37" s="9">
        <v>3.51</v>
      </c>
      <c r="D37" s="9" t="s">
        <v>497</v>
      </c>
    </row>
    <row r="38" spans="1:4" x14ac:dyDescent="0.3">
      <c r="A38" s="9" t="s">
        <v>1500</v>
      </c>
      <c r="B38" s="9">
        <v>81.05</v>
      </c>
      <c r="C38" s="9">
        <v>4.4000000000000004</v>
      </c>
      <c r="D38" s="9" t="s">
        <v>518</v>
      </c>
    </row>
    <row r="39" spans="1:4" x14ac:dyDescent="0.3">
      <c r="A39" s="9" t="s">
        <v>1508</v>
      </c>
      <c r="B39" s="9">
        <v>54.7</v>
      </c>
      <c r="C39" s="9">
        <v>2.19</v>
      </c>
      <c r="D39" s="9" t="s">
        <v>1294</v>
      </c>
    </row>
    <row r="40" spans="1:4" x14ac:dyDescent="0.3">
      <c r="A40" s="9" t="s">
        <v>1523</v>
      </c>
      <c r="B40" s="9">
        <v>98</v>
      </c>
      <c r="C40" s="9">
        <v>2.16</v>
      </c>
      <c r="D40" s="9" t="s">
        <v>1294</v>
      </c>
    </row>
    <row r="41" spans="1:4" x14ac:dyDescent="0.3">
      <c r="A41" s="9" t="s">
        <v>1524</v>
      </c>
      <c r="B41" s="9">
        <v>83.39</v>
      </c>
      <c r="C41" s="9">
        <v>1.6</v>
      </c>
      <c r="D41" s="9" t="s">
        <v>1525</v>
      </c>
    </row>
    <row r="42" spans="1:4" x14ac:dyDescent="0.3">
      <c r="A42" s="9" t="s">
        <v>1526</v>
      </c>
      <c r="B42" s="9">
        <v>77.59</v>
      </c>
      <c r="C42" s="9">
        <v>9.48</v>
      </c>
      <c r="D42" s="9" t="s">
        <v>1515</v>
      </c>
    </row>
    <row r="43" spans="1:4" x14ac:dyDescent="0.3">
      <c r="A43" s="9" t="s">
        <v>1531</v>
      </c>
      <c r="B43" s="9">
        <v>83.08</v>
      </c>
      <c r="C43" s="9">
        <v>2.48</v>
      </c>
      <c r="D43" s="9" t="s">
        <v>424</v>
      </c>
    </row>
    <row r="44" spans="1:4" x14ac:dyDescent="0.3">
      <c r="A44" s="9" t="s">
        <v>1536</v>
      </c>
      <c r="B44" s="9">
        <v>51.03</v>
      </c>
      <c r="C44" s="9">
        <v>8.9700000000000006</v>
      </c>
      <c r="D44" s="9" t="s">
        <v>1362</v>
      </c>
    </row>
    <row r="45" spans="1:4" x14ac:dyDescent="0.3">
      <c r="A45" s="9" t="s">
        <v>1553</v>
      </c>
      <c r="B45" s="9">
        <v>69.31</v>
      </c>
      <c r="C45" s="9">
        <v>0</v>
      </c>
      <c r="D45" s="9" t="s">
        <v>1554</v>
      </c>
    </row>
    <row r="46" spans="1:4" x14ac:dyDescent="0.3">
      <c r="A46" s="9" t="s">
        <v>1556</v>
      </c>
      <c r="B46" s="9">
        <v>89.4</v>
      </c>
      <c r="C46" s="9">
        <v>5.34</v>
      </c>
      <c r="D46" s="9" t="s">
        <v>2529</v>
      </c>
    </row>
    <row r="47" spans="1:4" x14ac:dyDescent="0.3">
      <c r="A47" s="9" t="s">
        <v>1560</v>
      </c>
      <c r="B47" s="9">
        <v>65.64</v>
      </c>
      <c r="C47" s="9">
        <v>2.79</v>
      </c>
      <c r="D47" s="9" t="s">
        <v>1294</v>
      </c>
    </row>
    <row r="48" spans="1:4" x14ac:dyDescent="0.3">
      <c r="A48" s="9" t="s">
        <v>1588</v>
      </c>
      <c r="B48" s="9">
        <v>51.44</v>
      </c>
      <c r="C48" s="9">
        <v>6.69</v>
      </c>
      <c r="D48" s="9" t="s">
        <v>1589</v>
      </c>
    </row>
    <row r="49" spans="1:4" x14ac:dyDescent="0.3">
      <c r="A49" s="9" t="s">
        <v>1626</v>
      </c>
      <c r="B49" s="9">
        <v>89.36</v>
      </c>
      <c r="C49" s="9">
        <v>1.38</v>
      </c>
      <c r="D49" s="9" t="s">
        <v>1627</v>
      </c>
    </row>
    <row r="50" spans="1:4" x14ac:dyDescent="0.3">
      <c r="A50" s="9" t="s">
        <v>1658</v>
      </c>
      <c r="B50" s="9">
        <v>55.72</v>
      </c>
      <c r="C50" s="9">
        <v>3.76</v>
      </c>
      <c r="D50" s="9" t="s">
        <v>1591</v>
      </c>
    </row>
    <row r="51" spans="1:4" x14ac:dyDescent="0.3">
      <c r="A51" s="9" t="s">
        <v>1659</v>
      </c>
      <c r="B51" s="9">
        <v>91.4</v>
      </c>
      <c r="C51" s="9">
        <v>1.6</v>
      </c>
      <c r="D51" s="9" t="s">
        <v>1660</v>
      </c>
    </row>
    <row r="52" spans="1:4" x14ac:dyDescent="0.3">
      <c r="A52" s="9" t="s">
        <v>1719</v>
      </c>
      <c r="B52" s="9">
        <v>94.66</v>
      </c>
      <c r="C52" s="9">
        <v>4.1100000000000003</v>
      </c>
      <c r="D52" s="9" t="s">
        <v>1082</v>
      </c>
    </row>
    <row r="53" spans="1:4" x14ac:dyDescent="0.3">
      <c r="A53" s="9" t="s">
        <v>1734</v>
      </c>
      <c r="B53" s="9">
        <v>55.88</v>
      </c>
      <c r="C53" s="9">
        <v>6.76</v>
      </c>
      <c r="D53" s="9" t="s">
        <v>1735</v>
      </c>
    </row>
    <row r="54" spans="1:4" x14ac:dyDescent="0.3">
      <c r="A54" s="9" t="s">
        <v>245</v>
      </c>
      <c r="B54" s="9">
        <v>65.099999999999994</v>
      </c>
      <c r="C54" s="9">
        <v>0.91700000000000004</v>
      </c>
      <c r="D54" s="9" t="s">
        <v>2530</v>
      </c>
    </row>
    <row r="55" spans="1:4" x14ac:dyDescent="0.3">
      <c r="A55" s="9" t="s">
        <v>249</v>
      </c>
      <c r="B55" s="9">
        <v>81.84</v>
      </c>
      <c r="C55" s="9">
        <v>7.48</v>
      </c>
      <c r="D55" s="9" t="s">
        <v>250</v>
      </c>
    </row>
    <row r="56" spans="1:4" x14ac:dyDescent="0.3">
      <c r="A56" s="9" t="s">
        <v>271</v>
      </c>
      <c r="B56" s="9">
        <v>91.45</v>
      </c>
      <c r="C56" s="9">
        <v>2.1360000000000001</v>
      </c>
      <c r="D56" s="9" t="s">
        <v>272</v>
      </c>
    </row>
    <row r="57" spans="1:4" x14ac:dyDescent="0.3">
      <c r="A57" s="9" t="s">
        <v>273</v>
      </c>
      <c r="B57" s="9">
        <v>74.34</v>
      </c>
      <c r="C57" s="9">
        <v>1.94</v>
      </c>
      <c r="D57" s="9" t="s">
        <v>2531</v>
      </c>
    </row>
    <row r="58" spans="1:4" x14ac:dyDescent="0.3">
      <c r="A58" s="9" t="s">
        <v>289</v>
      </c>
      <c r="B58" s="9">
        <v>58.22</v>
      </c>
      <c r="C58" s="9">
        <v>5.0579999999999998</v>
      </c>
      <c r="D58" s="9" t="s">
        <v>290</v>
      </c>
    </row>
    <row r="59" spans="1:4" x14ac:dyDescent="0.3">
      <c r="A59" s="9" t="s">
        <v>315</v>
      </c>
      <c r="B59" s="9">
        <v>88.18</v>
      </c>
      <c r="C59" s="9">
        <v>8.3629999999999995</v>
      </c>
      <c r="D59" s="9" t="s">
        <v>316</v>
      </c>
    </row>
    <row r="60" spans="1:4" x14ac:dyDescent="0.3">
      <c r="A60" s="9" t="s">
        <v>345</v>
      </c>
      <c r="B60" s="9">
        <v>96.63</v>
      </c>
      <c r="C60" s="9">
        <v>2.7469999999999999</v>
      </c>
      <c r="D60" s="9" t="s">
        <v>346</v>
      </c>
    </row>
    <row r="61" spans="1:4" x14ac:dyDescent="0.3">
      <c r="A61" s="9" t="s">
        <v>347</v>
      </c>
      <c r="B61" s="9">
        <v>79.17</v>
      </c>
      <c r="C61" s="9">
        <v>1.329</v>
      </c>
      <c r="D61" s="9" t="s">
        <v>348</v>
      </c>
    </row>
    <row r="62" spans="1:4" x14ac:dyDescent="0.3">
      <c r="A62" s="9" t="s">
        <v>349</v>
      </c>
      <c r="B62" s="9">
        <v>55.89</v>
      </c>
      <c r="C62" s="9">
        <v>3.879</v>
      </c>
      <c r="D62" s="9" t="s">
        <v>350</v>
      </c>
    </row>
    <row r="63" spans="1:4" x14ac:dyDescent="0.3">
      <c r="A63" s="9" t="s">
        <v>362</v>
      </c>
      <c r="B63" s="9">
        <v>81.02</v>
      </c>
      <c r="C63" s="9">
        <v>4.1660000000000004</v>
      </c>
      <c r="D63" s="9" t="s">
        <v>363</v>
      </c>
    </row>
    <row r="64" spans="1:4" x14ac:dyDescent="0.3">
      <c r="A64" s="9" t="s">
        <v>369</v>
      </c>
      <c r="B64" s="9">
        <v>59.56</v>
      </c>
      <c r="C64" s="9">
        <v>6.9740000000000002</v>
      </c>
      <c r="D64" s="9" t="s">
        <v>370</v>
      </c>
    </row>
    <row r="65" spans="1:4" x14ac:dyDescent="0.3">
      <c r="A65" s="9" t="s">
        <v>392</v>
      </c>
      <c r="B65" s="9">
        <v>72.040000000000006</v>
      </c>
      <c r="C65" s="9">
        <v>8.6020000000000003</v>
      </c>
      <c r="D65" s="9" t="s">
        <v>256</v>
      </c>
    </row>
    <row r="66" spans="1:4" x14ac:dyDescent="0.3">
      <c r="A66" s="9" t="s">
        <v>393</v>
      </c>
      <c r="B66" s="9">
        <v>71.92</v>
      </c>
      <c r="C66" s="9">
        <v>1.3009999999999999</v>
      </c>
      <c r="D66" s="9" t="s">
        <v>394</v>
      </c>
    </row>
    <row r="67" spans="1:4" x14ac:dyDescent="0.3">
      <c r="A67" s="9" t="s">
        <v>427</v>
      </c>
      <c r="B67" s="9">
        <v>69.03</v>
      </c>
      <c r="C67" s="9">
        <v>2.5640000000000001</v>
      </c>
      <c r="D67" s="9" t="s">
        <v>272</v>
      </c>
    </row>
    <row r="68" spans="1:4" x14ac:dyDescent="0.3">
      <c r="A68" s="9" t="s">
        <v>430</v>
      </c>
      <c r="B68" s="9">
        <v>94.87</v>
      </c>
      <c r="C68" s="9">
        <v>2.0059999999999998</v>
      </c>
      <c r="D68" s="9" t="s">
        <v>290</v>
      </c>
    </row>
    <row r="69" spans="1:4" x14ac:dyDescent="0.3">
      <c r="A69" s="9" t="s">
        <v>432</v>
      </c>
      <c r="B69" s="9">
        <v>84.77</v>
      </c>
      <c r="C69" s="9">
        <v>8.6270000000000007</v>
      </c>
      <c r="D69" s="9" t="s">
        <v>433</v>
      </c>
    </row>
    <row r="70" spans="1:4" x14ac:dyDescent="0.3">
      <c r="A70" s="9" t="s">
        <v>439</v>
      </c>
      <c r="B70" s="9">
        <v>54.67</v>
      </c>
      <c r="C70" s="9">
        <v>0.495</v>
      </c>
      <c r="D70" s="9" t="s">
        <v>2532</v>
      </c>
    </row>
    <row r="71" spans="1:4" x14ac:dyDescent="0.3">
      <c r="A71" s="9" t="s">
        <v>441</v>
      </c>
      <c r="B71" s="9">
        <v>72.19</v>
      </c>
      <c r="C71" s="9">
        <v>5.8179999999999996</v>
      </c>
      <c r="D71" s="9" t="s">
        <v>442</v>
      </c>
    </row>
    <row r="72" spans="1:4" x14ac:dyDescent="0.3">
      <c r="A72" s="9" t="s">
        <v>443</v>
      </c>
      <c r="B72" s="9">
        <v>80.53</v>
      </c>
      <c r="C72" s="9">
        <v>5.9649999999999999</v>
      </c>
      <c r="D72" s="9" t="s">
        <v>290</v>
      </c>
    </row>
    <row r="73" spans="1:4" x14ac:dyDescent="0.3">
      <c r="A73" s="9" t="s">
        <v>445</v>
      </c>
      <c r="B73" s="9">
        <v>83.76</v>
      </c>
      <c r="C73" s="9">
        <v>0.86899999999999999</v>
      </c>
      <c r="D73" s="9" t="s">
        <v>433</v>
      </c>
    </row>
    <row r="74" spans="1:4" x14ac:dyDescent="0.3">
      <c r="A74" s="9" t="s">
        <v>451</v>
      </c>
      <c r="B74" s="9">
        <v>79.739999999999995</v>
      </c>
      <c r="C74" s="9">
        <v>5.2759999999999998</v>
      </c>
      <c r="D74" s="9" t="s">
        <v>330</v>
      </c>
    </row>
    <row r="75" spans="1:4" x14ac:dyDescent="0.3">
      <c r="A75" s="9" t="s">
        <v>464</v>
      </c>
      <c r="B75" s="9">
        <v>90.98</v>
      </c>
      <c r="C75" s="9">
        <v>4.1449999999999996</v>
      </c>
      <c r="D75" s="9" t="s">
        <v>290</v>
      </c>
    </row>
    <row r="76" spans="1:4" x14ac:dyDescent="0.3">
      <c r="A76" s="9" t="s">
        <v>466</v>
      </c>
      <c r="B76" s="9">
        <v>83.6</v>
      </c>
      <c r="C76" s="9">
        <v>1.294</v>
      </c>
      <c r="D76" s="9" t="s">
        <v>467</v>
      </c>
    </row>
    <row r="77" spans="1:4" x14ac:dyDescent="0.3">
      <c r="A77" s="9" t="s">
        <v>468</v>
      </c>
      <c r="B77" s="9">
        <v>86.37</v>
      </c>
      <c r="C77" s="9">
        <v>5.2960000000000003</v>
      </c>
      <c r="D77" s="9" t="s">
        <v>469</v>
      </c>
    </row>
    <row r="78" spans="1:4" x14ac:dyDescent="0.3">
      <c r="A78" s="9" t="s">
        <v>478</v>
      </c>
      <c r="B78" s="9">
        <v>97.32</v>
      </c>
      <c r="C78" s="9">
        <v>0.505</v>
      </c>
      <c r="D78" s="9" t="s">
        <v>479</v>
      </c>
    </row>
    <row r="79" spans="1:4" x14ac:dyDescent="0.3">
      <c r="A79" s="9" t="s">
        <v>480</v>
      </c>
      <c r="B79" s="9">
        <v>88.34</v>
      </c>
      <c r="C79" s="9">
        <v>3.71</v>
      </c>
      <c r="D79" s="9" t="s">
        <v>256</v>
      </c>
    </row>
    <row r="80" spans="1:4" x14ac:dyDescent="0.3">
      <c r="A80" s="9" t="s">
        <v>488</v>
      </c>
      <c r="B80" s="9">
        <v>95.43</v>
      </c>
      <c r="C80" s="9">
        <v>1.5609999999999999</v>
      </c>
      <c r="D80" s="9" t="s">
        <v>433</v>
      </c>
    </row>
    <row r="81" spans="1:4" x14ac:dyDescent="0.3">
      <c r="A81" s="9" t="s">
        <v>496</v>
      </c>
      <c r="B81" s="9">
        <v>69.400000000000006</v>
      </c>
      <c r="C81" s="9">
        <v>2.7160000000000002</v>
      </c>
      <c r="D81" s="9" t="s">
        <v>497</v>
      </c>
    </row>
    <row r="82" spans="1:4" x14ac:dyDescent="0.3">
      <c r="A82" s="9" t="s">
        <v>500</v>
      </c>
      <c r="B82" s="9">
        <v>93.16</v>
      </c>
      <c r="C82" s="9">
        <v>3.8460000000000001</v>
      </c>
      <c r="D82" s="9" t="s">
        <v>501</v>
      </c>
    </row>
    <row r="83" spans="1:4" x14ac:dyDescent="0.3">
      <c r="A83" s="9" t="s">
        <v>512</v>
      </c>
      <c r="B83" s="9">
        <v>90.92</v>
      </c>
      <c r="C83" s="9">
        <v>2.6779999999999999</v>
      </c>
      <c r="D83" s="9" t="s">
        <v>479</v>
      </c>
    </row>
    <row r="84" spans="1:4" x14ac:dyDescent="0.3">
      <c r="A84" s="9" t="s">
        <v>517</v>
      </c>
      <c r="B84" s="9">
        <v>93.4</v>
      </c>
      <c r="C84" s="9">
        <v>4.46</v>
      </c>
      <c r="D84" s="9" t="s">
        <v>518</v>
      </c>
    </row>
    <row r="85" spans="1:4" x14ac:dyDescent="0.3">
      <c r="A85" s="9" t="s">
        <v>533</v>
      </c>
      <c r="B85" s="9">
        <v>52.8</v>
      </c>
      <c r="C85" s="9">
        <v>1.073</v>
      </c>
      <c r="D85" s="9" t="s">
        <v>350</v>
      </c>
    </row>
    <row r="86" spans="1:4" x14ac:dyDescent="0.3">
      <c r="A86" s="9" t="s">
        <v>540</v>
      </c>
      <c r="B86" s="9">
        <v>93.91</v>
      </c>
      <c r="C86" s="9">
        <v>0.86899999999999999</v>
      </c>
      <c r="D86" s="9" t="s">
        <v>541</v>
      </c>
    </row>
    <row r="87" spans="1:4" x14ac:dyDescent="0.3">
      <c r="A87" s="9" t="s">
        <v>546</v>
      </c>
      <c r="B87" s="9">
        <v>96.61</v>
      </c>
      <c r="C87" s="9">
        <v>2.855</v>
      </c>
      <c r="D87" s="9" t="s">
        <v>547</v>
      </c>
    </row>
    <row r="88" spans="1:4" x14ac:dyDescent="0.3">
      <c r="A88" s="9" t="s">
        <v>553</v>
      </c>
      <c r="B88" s="9">
        <v>63.08</v>
      </c>
      <c r="C88" s="9">
        <v>2.2650000000000001</v>
      </c>
      <c r="D88" s="9" t="s">
        <v>467</v>
      </c>
    </row>
    <row r="89" spans="1:4" x14ac:dyDescent="0.3">
      <c r="A89" s="9" t="s">
        <v>563</v>
      </c>
      <c r="B89" s="9">
        <v>72.739999999999995</v>
      </c>
      <c r="C89" s="9">
        <v>5.9180000000000001</v>
      </c>
      <c r="D89" s="9" t="s">
        <v>290</v>
      </c>
    </row>
    <row r="90" spans="1:4" x14ac:dyDescent="0.3">
      <c r="A90" s="9" t="s">
        <v>575</v>
      </c>
      <c r="B90" s="9">
        <v>73.709999999999994</v>
      </c>
      <c r="C90" s="9">
        <v>1.8220000000000001</v>
      </c>
      <c r="D90" s="9" t="s">
        <v>576</v>
      </c>
    </row>
    <row r="91" spans="1:4" x14ac:dyDescent="0.3">
      <c r="A91" s="9" t="s">
        <v>579</v>
      </c>
      <c r="B91" s="9">
        <v>95.7</v>
      </c>
      <c r="C91" s="9">
        <v>1.4850000000000001</v>
      </c>
      <c r="D91" s="9" t="s">
        <v>276</v>
      </c>
    </row>
    <row r="92" spans="1:4" x14ac:dyDescent="0.3">
      <c r="A92" s="9" t="s">
        <v>584</v>
      </c>
      <c r="B92" s="9">
        <v>85.45</v>
      </c>
      <c r="C92" s="9">
        <v>5.4539999999999997</v>
      </c>
      <c r="D92" s="9" t="s">
        <v>316</v>
      </c>
    </row>
    <row r="93" spans="1:4" x14ac:dyDescent="0.3">
      <c r="A93" s="9" t="s">
        <v>585</v>
      </c>
      <c r="B93" s="9">
        <v>76.61</v>
      </c>
      <c r="C93" s="9">
        <v>2.7269999999999999</v>
      </c>
      <c r="D93" s="9" t="s">
        <v>316</v>
      </c>
    </row>
    <row r="94" spans="1:4" x14ac:dyDescent="0.3">
      <c r="A94" s="9" t="s">
        <v>603</v>
      </c>
      <c r="B94" s="9">
        <v>87.64</v>
      </c>
      <c r="C94" s="9">
        <v>5.1749999999999998</v>
      </c>
      <c r="D94" s="9" t="s">
        <v>604</v>
      </c>
    </row>
    <row r="95" spans="1:4" x14ac:dyDescent="0.3">
      <c r="A95" s="9" t="s">
        <v>605</v>
      </c>
      <c r="B95" s="9">
        <v>52.01</v>
      </c>
      <c r="C95" s="9">
        <v>0.99</v>
      </c>
      <c r="D95" s="9" t="s">
        <v>606</v>
      </c>
    </row>
    <row r="96" spans="1:4" x14ac:dyDescent="0.3">
      <c r="A96" s="9" t="s">
        <v>622</v>
      </c>
      <c r="B96" s="9">
        <v>95.7</v>
      </c>
      <c r="C96" s="9">
        <v>2.673</v>
      </c>
      <c r="D96" s="9" t="s">
        <v>276</v>
      </c>
    </row>
    <row r="97" spans="1:4" x14ac:dyDescent="0.3">
      <c r="A97" s="9" t="s">
        <v>627</v>
      </c>
      <c r="B97" s="9">
        <v>91.55</v>
      </c>
      <c r="C97" s="9">
        <v>2.9910000000000001</v>
      </c>
      <c r="D97" s="9" t="s">
        <v>628</v>
      </c>
    </row>
    <row r="98" spans="1:4" x14ac:dyDescent="0.3">
      <c r="A98" s="9" t="s">
        <v>629</v>
      </c>
      <c r="B98" s="9">
        <v>63.12</v>
      </c>
      <c r="C98" s="9">
        <v>2.262</v>
      </c>
      <c r="D98" s="9" t="s">
        <v>346</v>
      </c>
    </row>
    <row r="99" spans="1:4" x14ac:dyDescent="0.3">
      <c r="A99" s="9" t="s">
        <v>631</v>
      </c>
      <c r="B99" s="9">
        <v>53.21</v>
      </c>
      <c r="C99" s="9">
        <v>7.6390000000000002</v>
      </c>
      <c r="D99" s="9" t="s">
        <v>632</v>
      </c>
    </row>
    <row r="100" spans="1:4" x14ac:dyDescent="0.3">
      <c r="A100" s="9" t="s">
        <v>635</v>
      </c>
      <c r="B100" s="9">
        <v>96.42</v>
      </c>
      <c r="C100" s="9">
        <v>2.1850000000000001</v>
      </c>
      <c r="D100" s="9" t="s">
        <v>636</v>
      </c>
    </row>
    <row r="101" spans="1:4" x14ac:dyDescent="0.3">
      <c r="A101" s="9" t="s">
        <v>643</v>
      </c>
      <c r="B101" s="9">
        <v>82.5</v>
      </c>
      <c r="C101" s="9">
        <v>0.495</v>
      </c>
      <c r="D101" s="9" t="s">
        <v>336</v>
      </c>
    </row>
    <row r="102" spans="1:4" x14ac:dyDescent="0.3">
      <c r="A102" s="9" t="s">
        <v>647</v>
      </c>
      <c r="B102" s="9">
        <v>97.61</v>
      </c>
      <c r="C102" s="9">
        <v>1.25</v>
      </c>
      <c r="D102" s="9" t="s">
        <v>479</v>
      </c>
    </row>
    <row r="103" spans="1:4" x14ac:dyDescent="0.3">
      <c r="A103" s="9" t="s">
        <v>653</v>
      </c>
      <c r="B103" s="9">
        <v>90.86</v>
      </c>
      <c r="C103" s="9">
        <v>4.5679999999999996</v>
      </c>
      <c r="D103" s="9" t="s">
        <v>290</v>
      </c>
    </row>
    <row r="104" spans="1:4" x14ac:dyDescent="0.3">
      <c r="A104" s="9" t="s">
        <v>663</v>
      </c>
      <c r="B104" s="9">
        <v>53.24</v>
      </c>
      <c r="C104" s="9">
        <v>3.15</v>
      </c>
      <c r="D104" s="9" t="s">
        <v>433</v>
      </c>
    </row>
    <row r="105" spans="1:4" x14ac:dyDescent="0.3">
      <c r="A105" s="9" t="s">
        <v>666</v>
      </c>
      <c r="B105" s="9">
        <v>55.56</v>
      </c>
      <c r="C105" s="9">
        <v>6.2690000000000001</v>
      </c>
      <c r="D105" s="9" t="s">
        <v>667</v>
      </c>
    </row>
    <row r="106" spans="1:4" x14ac:dyDescent="0.3">
      <c r="A106" s="9" t="s">
        <v>668</v>
      </c>
      <c r="B106" s="9">
        <v>57.82</v>
      </c>
      <c r="C106" s="9">
        <v>0.747</v>
      </c>
      <c r="D106" s="9" t="s">
        <v>450</v>
      </c>
    </row>
    <row r="107" spans="1:4" x14ac:dyDescent="0.3">
      <c r="A107" s="9" t="s">
        <v>671</v>
      </c>
      <c r="B107" s="9">
        <v>95.37</v>
      </c>
      <c r="C107" s="9">
        <v>2.9590000000000001</v>
      </c>
      <c r="D107" s="9" t="s">
        <v>672</v>
      </c>
    </row>
    <row r="108" spans="1:4" x14ac:dyDescent="0.3">
      <c r="A108" s="9" t="s">
        <v>673</v>
      </c>
      <c r="B108" s="9">
        <v>84.31</v>
      </c>
      <c r="C108" s="9">
        <v>3.0569999999999999</v>
      </c>
      <c r="D108" s="9" t="s">
        <v>667</v>
      </c>
    </row>
    <row r="109" spans="1:4" x14ac:dyDescent="0.3">
      <c r="A109" s="9" t="s">
        <v>688</v>
      </c>
      <c r="B109" s="9">
        <v>73.59</v>
      </c>
      <c r="C109" s="9">
        <v>3.8610000000000002</v>
      </c>
      <c r="D109" s="9" t="s">
        <v>433</v>
      </c>
    </row>
    <row r="110" spans="1:4" x14ac:dyDescent="0.3">
      <c r="A110" s="9" t="s">
        <v>692</v>
      </c>
      <c r="B110" s="9">
        <v>84.08</v>
      </c>
      <c r="C110" s="9">
        <v>2.9260000000000002</v>
      </c>
      <c r="D110" s="9" t="s">
        <v>693</v>
      </c>
    </row>
    <row r="111" spans="1:4" x14ac:dyDescent="0.3">
      <c r="A111" s="9" t="s">
        <v>694</v>
      </c>
      <c r="B111" s="9">
        <v>50.27</v>
      </c>
      <c r="C111" s="9">
        <v>4.8689999999999998</v>
      </c>
      <c r="D111" s="9" t="s">
        <v>695</v>
      </c>
    </row>
    <row r="112" spans="1:4" x14ac:dyDescent="0.3">
      <c r="A112" s="9" t="s">
        <v>703</v>
      </c>
      <c r="B112" s="9">
        <v>96.52</v>
      </c>
      <c r="C112" s="9">
        <v>2.391</v>
      </c>
      <c r="D112" s="9" t="s">
        <v>433</v>
      </c>
    </row>
    <row r="113" spans="1:4" x14ac:dyDescent="0.3">
      <c r="A113" s="9" t="s">
        <v>704</v>
      </c>
      <c r="B113" s="9">
        <v>91.5</v>
      </c>
      <c r="C113" s="9">
        <v>1.98</v>
      </c>
      <c r="D113" s="9" t="s">
        <v>336</v>
      </c>
    </row>
    <row r="114" spans="1:4" x14ac:dyDescent="0.3">
      <c r="A114" s="9" t="s">
        <v>708</v>
      </c>
      <c r="B114" s="9">
        <v>91.17</v>
      </c>
      <c r="C114" s="9">
        <v>4.0839999999999996</v>
      </c>
      <c r="D114" s="9" t="s">
        <v>272</v>
      </c>
    </row>
    <row r="115" spans="1:4" x14ac:dyDescent="0.3">
      <c r="A115" s="9" t="s">
        <v>713</v>
      </c>
      <c r="B115" s="9">
        <v>74.150000000000006</v>
      </c>
      <c r="C115" s="9">
        <v>3.3690000000000002</v>
      </c>
      <c r="D115" s="9" t="s">
        <v>433</v>
      </c>
    </row>
    <row r="116" spans="1:4" x14ac:dyDescent="0.3">
      <c r="A116" s="9" t="s">
        <v>718</v>
      </c>
      <c r="B116" s="9">
        <v>95.11</v>
      </c>
      <c r="C116" s="9">
        <v>2.5150000000000001</v>
      </c>
      <c r="D116" s="9" t="s">
        <v>450</v>
      </c>
    </row>
    <row r="117" spans="1:4" x14ac:dyDescent="0.3">
      <c r="A117" s="9" t="s">
        <v>720</v>
      </c>
      <c r="B117" s="9">
        <v>80.819999999999993</v>
      </c>
      <c r="C117" s="9">
        <v>5.4539999999999997</v>
      </c>
      <c r="D117" s="9" t="s">
        <v>316</v>
      </c>
    </row>
    <row r="118" spans="1:4" x14ac:dyDescent="0.3">
      <c r="A118" s="9" t="s">
        <v>726</v>
      </c>
      <c r="B118" s="9">
        <v>93.63</v>
      </c>
      <c r="C118" s="9">
        <v>1.98</v>
      </c>
      <c r="D118" s="9" t="s">
        <v>280</v>
      </c>
    </row>
    <row r="119" spans="1:4" x14ac:dyDescent="0.3">
      <c r="A119" s="9" t="s">
        <v>745</v>
      </c>
      <c r="B119" s="9">
        <v>64.78</v>
      </c>
      <c r="C119" s="9">
        <v>3.5209999999999999</v>
      </c>
      <c r="D119" s="9" t="s">
        <v>256</v>
      </c>
    </row>
    <row r="120" spans="1:4" x14ac:dyDescent="0.3">
      <c r="A120" s="9" t="s">
        <v>747</v>
      </c>
      <c r="B120" s="9">
        <v>53.16</v>
      </c>
      <c r="C120" s="9">
        <v>0.56000000000000005</v>
      </c>
      <c r="D120" s="9" t="s">
        <v>748</v>
      </c>
    </row>
    <row r="121" spans="1:4" x14ac:dyDescent="0.3">
      <c r="A121" s="9" t="s">
        <v>753</v>
      </c>
      <c r="B121" s="9">
        <v>96.7</v>
      </c>
      <c r="C121" s="9">
        <v>0</v>
      </c>
      <c r="D121" s="9" t="s">
        <v>754</v>
      </c>
    </row>
    <row r="122" spans="1:4" x14ac:dyDescent="0.3">
      <c r="A122" s="9" t="s">
        <v>761</v>
      </c>
      <c r="B122" s="9">
        <v>51.81</v>
      </c>
      <c r="C122" s="9">
        <v>0</v>
      </c>
      <c r="D122" s="9" t="s">
        <v>526</v>
      </c>
    </row>
    <row r="123" spans="1:4" x14ac:dyDescent="0.3">
      <c r="A123" s="9" t="s">
        <v>768</v>
      </c>
      <c r="B123" s="9">
        <v>81.09</v>
      </c>
      <c r="C123" s="9">
        <v>4.9720000000000004</v>
      </c>
      <c r="D123" s="9" t="s">
        <v>739</v>
      </c>
    </row>
    <row r="124" spans="1:4" x14ac:dyDescent="0.3">
      <c r="A124" s="9" t="s">
        <v>777</v>
      </c>
      <c r="B124" s="9">
        <v>82.76</v>
      </c>
      <c r="C124" s="9">
        <v>6.218</v>
      </c>
      <c r="D124" s="9" t="s">
        <v>290</v>
      </c>
    </row>
    <row r="125" spans="1:4" x14ac:dyDescent="0.3">
      <c r="A125" s="9" t="s">
        <v>781</v>
      </c>
      <c r="B125" s="9">
        <v>64.67</v>
      </c>
      <c r="C125" s="9">
        <v>0</v>
      </c>
      <c r="D125" s="9" t="s">
        <v>782</v>
      </c>
    </row>
    <row r="126" spans="1:4" x14ac:dyDescent="0.3">
      <c r="A126" s="9" t="s">
        <v>784</v>
      </c>
      <c r="B126" s="9">
        <v>56.03</v>
      </c>
      <c r="C126" s="9">
        <v>8.6199999999999992</v>
      </c>
      <c r="D126" s="9" t="s">
        <v>418</v>
      </c>
    </row>
    <row r="127" spans="1:4" x14ac:dyDescent="0.3">
      <c r="A127" s="9" t="s">
        <v>787</v>
      </c>
      <c r="B127" s="9">
        <v>82.73</v>
      </c>
      <c r="C127" s="9">
        <v>1.3109999999999999</v>
      </c>
      <c r="D127" s="9" t="s">
        <v>642</v>
      </c>
    </row>
    <row r="128" spans="1:4" x14ac:dyDescent="0.3">
      <c r="A128" s="9" t="s">
        <v>2533</v>
      </c>
      <c r="B128" s="9">
        <v>91.45</v>
      </c>
      <c r="C128" s="9">
        <v>4.0170000000000003</v>
      </c>
      <c r="D128" s="9" t="s">
        <v>2534</v>
      </c>
    </row>
    <row r="129" spans="1:4" x14ac:dyDescent="0.3">
      <c r="A129" s="9" t="s">
        <v>805</v>
      </c>
      <c r="B129" s="9">
        <v>99.14</v>
      </c>
      <c r="C129" s="9">
        <v>1.282</v>
      </c>
      <c r="D129" s="9" t="s">
        <v>376</v>
      </c>
    </row>
    <row r="130" spans="1:4" x14ac:dyDescent="0.3">
      <c r="A130" s="9" t="s">
        <v>812</v>
      </c>
      <c r="B130" s="9">
        <v>86.26</v>
      </c>
      <c r="C130" s="9">
        <v>2.1160000000000001</v>
      </c>
      <c r="D130" s="9" t="s">
        <v>356</v>
      </c>
    </row>
    <row r="131" spans="1:4" x14ac:dyDescent="0.3">
      <c r="A131" s="9" t="s">
        <v>813</v>
      </c>
      <c r="B131" s="9">
        <v>65.739999999999995</v>
      </c>
      <c r="C131" s="9">
        <v>0.99199999999999999</v>
      </c>
      <c r="D131" s="9" t="s">
        <v>418</v>
      </c>
    </row>
    <row r="132" spans="1:4" x14ac:dyDescent="0.3">
      <c r="A132" s="9" t="s">
        <v>815</v>
      </c>
      <c r="B132" s="9">
        <v>94.86</v>
      </c>
      <c r="C132" s="9">
        <v>3.278</v>
      </c>
      <c r="D132" s="9" t="s">
        <v>450</v>
      </c>
    </row>
    <row r="133" spans="1:4" x14ac:dyDescent="0.3">
      <c r="A133" s="9" t="s">
        <v>818</v>
      </c>
      <c r="B133" s="9">
        <v>98.9</v>
      </c>
      <c r="C133" s="9">
        <v>2.1970000000000001</v>
      </c>
      <c r="D133" s="9" t="s">
        <v>406</v>
      </c>
    </row>
    <row r="134" spans="1:4" x14ac:dyDescent="0.3">
      <c r="A134" s="9" t="s">
        <v>825</v>
      </c>
      <c r="B134" s="9">
        <v>77.180000000000007</v>
      </c>
      <c r="C134" s="9">
        <v>1.6060000000000001</v>
      </c>
      <c r="D134" s="9" t="s">
        <v>826</v>
      </c>
    </row>
    <row r="135" spans="1:4" x14ac:dyDescent="0.3">
      <c r="A135" s="9" t="s">
        <v>830</v>
      </c>
      <c r="B135" s="9">
        <v>65.14</v>
      </c>
      <c r="C135" s="9">
        <v>3.919</v>
      </c>
      <c r="D135" s="9" t="s">
        <v>831</v>
      </c>
    </row>
    <row r="136" spans="1:4" x14ac:dyDescent="0.3">
      <c r="A136" s="9" t="s">
        <v>853</v>
      </c>
      <c r="B136" s="9">
        <v>94.32</v>
      </c>
      <c r="C136" s="9">
        <v>1.304</v>
      </c>
      <c r="D136" s="9" t="s">
        <v>576</v>
      </c>
    </row>
    <row r="137" spans="1:4" x14ac:dyDescent="0.3">
      <c r="A137" s="9" t="s">
        <v>869</v>
      </c>
      <c r="B137" s="9">
        <v>68.41</v>
      </c>
      <c r="C137" s="9">
        <v>0.93899999999999995</v>
      </c>
      <c r="D137" s="9" t="s">
        <v>370</v>
      </c>
    </row>
    <row r="138" spans="1:4" x14ac:dyDescent="0.3">
      <c r="A138" s="9" t="s">
        <v>883</v>
      </c>
      <c r="B138" s="9">
        <v>91.65</v>
      </c>
      <c r="C138" s="9">
        <v>1.98</v>
      </c>
      <c r="D138" s="9" t="s">
        <v>650</v>
      </c>
    </row>
    <row r="139" spans="1:4" x14ac:dyDescent="0.3">
      <c r="A139" s="9" t="s">
        <v>884</v>
      </c>
      <c r="B139" s="9">
        <v>90.02</v>
      </c>
      <c r="C139" s="9">
        <v>9.2040000000000006</v>
      </c>
      <c r="D139" s="9" t="s">
        <v>536</v>
      </c>
    </row>
    <row r="140" spans="1:4" x14ac:dyDescent="0.3">
      <c r="A140" s="9" t="s">
        <v>891</v>
      </c>
      <c r="B140" s="9">
        <v>61.05</v>
      </c>
      <c r="C140" s="9">
        <v>0</v>
      </c>
      <c r="D140" s="9" t="s">
        <v>892</v>
      </c>
    </row>
    <row r="141" spans="1:4" x14ac:dyDescent="0.3">
      <c r="A141" s="9" t="s">
        <v>896</v>
      </c>
      <c r="B141" s="9">
        <v>83.33</v>
      </c>
      <c r="C141" s="9">
        <v>1.98</v>
      </c>
      <c r="D141" s="9" t="s">
        <v>652</v>
      </c>
    </row>
    <row r="142" spans="1:4" x14ac:dyDescent="0.3">
      <c r="A142" s="9" t="s">
        <v>898</v>
      </c>
      <c r="B142" s="9">
        <v>93.34</v>
      </c>
      <c r="C142" s="9">
        <v>3.2959999999999998</v>
      </c>
      <c r="D142" s="9" t="s">
        <v>406</v>
      </c>
    </row>
    <row r="143" spans="1:4" x14ac:dyDescent="0.3">
      <c r="A143" s="9" t="s">
        <v>899</v>
      </c>
      <c r="B143" s="9">
        <v>100</v>
      </c>
      <c r="C143" s="9">
        <v>5.4850000000000003</v>
      </c>
      <c r="D143" s="9" t="s">
        <v>370</v>
      </c>
    </row>
    <row r="144" spans="1:4" x14ac:dyDescent="0.3">
      <c r="A144" s="9" t="s">
        <v>914</v>
      </c>
      <c r="B144" s="9">
        <v>99.14</v>
      </c>
      <c r="C144" s="9">
        <v>2.1360000000000001</v>
      </c>
      <c r="D144" s="9" t="s">
        <v>394</v>
      </c>
    </row>
    <row r="145" spans="1:4" x14ac:dyDescent="0.3">
      <c r="A145" s="9" t="s">
        <v>917</v>
      </c>
      <c r="B145" s="9">
        <v>91.23</v>
      </c>
      <c r="C145" s="9">
        <v>3.4180000000000001</v>
      </c>
      <c r="D145" s="9" t="s">
        <v>918</v>
      </c>
    </row>
    <row r="146" spans="1:4" x14ac:dyDescent="0.3">
      <c r="A146" s="9" t="s">
        <v>919</v>
      </c>
      <c r="B146" s="9">
        <v>89.93</v>
      </c>
      <c r="C146" s="9">
        <v>1.7929999999999999</v>
      </c>
      <c r="D146" s="9" t="s">
        <v>299</v>
      </c>
    </row>
    <row r="147" spans="1:4" x14ac:dyDescent="0.3">
      <c r="A147" s="9" t="s">
        <v>921</v>
      </c>
      <c r="B147" s="9">
        <v>53.46</v>
      </c>
      <c r="C147" s="9">
        <v>0.90900000000000003</v>
      </c>
      <c r="D147" s="9" t="s">
        <v>442</v>
      </c>
    </row>
    <row r="148" spans="1:4" x14ac:dyDescent="0.3">
      <c r="A148" s="9" t="s">
        <v>926</v>
      </c>
      <c r="B148" s="9">
        <v>94.62</v>
      </c>
      <c r="C148" s="9">
        <v>0.53700000000000003</v>
      </c>
      <c r="D148" s="9" t="s">
        <v>927</v>
      </c>
    </row>
    <row r="149" spans="1:4" x14ac:dyDescent="0.3">
      <c r="A149" s="9" t="s">
        <v>933</v>
      </c>
      <c r="B149" s="9">
        <v>93.44</v>
      </c>
      <c r="C149" s="9">
        <v>2.9140000000000001</v>
      </c>
      <c r="D149" s="9" t="s">
        <v>739</v>
      </c>
    </row>
    <row r="150" spans="1:4" x14ac:dyDescent="0.3">
      <c r="A150" s="9" t="s">
        <v>935</v>
      </c>
      <c r="B150" s="9">
        <v>94.06</v>
      </c>
      <c r="C150" s="9">
        <v>5.1180000000000003</v>
      </c>
      <c r="D150" s="9" t="s">
        <v>433</v>
      </c>
    </row>
    <row r="151" spans="1:4" x14ac:dyDescent="0.3">
      <c r="A151" s="9" t="s">
        <v>954</v>
      </c>
      <c r="B151" s="9">
        <v>54.45</v>
      </c>
      <c r="C151" s="9">
        <v>1.08</v>
      </c>
      <c r="D151" s="9" t="s">
        <v>403</v>
      </c>
    </row>
    <row r="152" spans="1:4" x14ac:dyDescent="0.3">
      <c r="A152" s="9" t="s">
        <v>955</v>
      </c>
      <c r="B152" s="9">
        <v>89.09</v>
      </c>
      <c r="C152" s="9">
        <v>5.4539999999999997</v>
      </c>
      <c r="D152" s="9" t="s">
        <v>316</v>
      </c>
    </row>
    <row r="153" spans="1:4" x14ac:dyDescent="0.3">
      <c r="A153" s="9" t="s">
        <v>959</v>
      </c>
      <c r="B153" s="9">
        <v>81.430000000000007</v>
      </c>
      <c r="C153" s="9">
        <v>7.407</v>
      </c>
      <c r="D153" s="9" t="s">
        <v>501</v>
      </c>
    </row>
    <row r="154" spans="1:4" x14ac:dyDescent="0.3">
      <c r="A154" s="9" t="s">
        <v>966</v>
      </c>
      <c r="B154" s="9">
        <v>88.9</v>
      </c>
      <c r="C154" s="9">
        <v>5.6360000000000001</v>
      </c>
      <c r="D154" s="9" t="s">
        <v>316</v>
      </c>
    </row>
    <row r="155" spans="1:4" x14ac:dyDescent="0.3">
      <c r="A155" s="9" t="s">
        <v>968</v>
      </c>
      <c r="B155" s="9">
        <v>88.81</v>
      </c>
      <c r="C155" s="9">
        <v>4.3949999999999996</v>
      </c>
      <c r="D155" s="9" t="s">
        <v>526</v>
      </c>
    </row>
    <row r="156" spans="1:4" x14ac:dyDescent="0.3">
      <c r="A156" s="9" t="s">
        <v>988</v>
      </c>
      <c r="B156" s="9">
        <v>61.05</v>
      </c>
      <c r="C156" s="9">
        <v>2.3140000000000001</v>
      </c>
      <c r="D156" s="9" t="s">
        <v>989</v>
      </c>
    </row>
    <row r="157" spans="1:4" x14ac:dyDescent="0.3">
      <c r="A157" s="9" t="s">
        <v>991</v>
      </c>
      <c r="B157" s="9">
        <v>82.1</v>
      </c>
      <c r="C157" s="9">
        <v>3.6659999999999999</v>
      </c>
      <c r="D157" s="9" t="s">
        <v>433</v>
      </c>
    </row>
    <row r="158" spans="1:4" x14ac:dyDescent="0.3">
      <c r="A158" s="9" t="s">
        <v>992</v>
      </c>
      <c r="B158" s="9">
        <v>95.94</v>
      </c>
      <c r="C158" s="9">
        <v>1.956</v>
      </c>
      <c r="D158" s="9" t="s">
        <v>541</v>
      </c>
    </row>
    <row r="159" spans="1:4" x14ac:dyDescent="0.3">
      <c r="A159" s="9" t="s">
        <v>995</v>
      </c>
      <c r="B159" s="9">
        <v>50.67</v>
      </c>
      <c r="C159" s="9">
        <v>1.881</v>
      </c>
      <c r="D159" s="9" t="s">
        <v>996</v>
      </c>
    </row>
    <row r="160" spans="1:4" x14ac:dyDescent="0.3">
      <c r="A160" s="9" t="s">
        <v>999</v>
      </c>
      <c r="B160" s="9">
        <v>82.04</v>
      </c>
      <c r="C160" s="9">
        <v>0.88</v>
      </c>
      <c r="D160" s="9" t="s">
        <v>700</v>
      </c>
    </row>
    <row r="161" spans="1:4" x14ac:dyDescent="0.3">
      <c r="A161" s="9" t="s">
        <v>1002</v>
      </c>
      <c r="B161" s="9">
        <v>98.9</v>
      </c>
      <c r="C161" s="9">
        <v>3.2959999999999998</v>
      </c>
      <c r="D161" s="9" t="s">
        <v>1003</v>
      </c>
    </row>
    <row r="162" spans="1:4" x14ac:dyDescent="0.3">
      <c r="A162" s="9" t="s">
        <v>1009</v>
      </c>
      <c r="B162" s="9">
        <v>96.42</v>
      </c>
      <c r="C162" s="9">
        <v>1.5469999999999999</v>
      </c>
      <c r="D162" s="9" t="s">
        <v>479</v>
      </c>
    </row>
    <row r="163" spans="1:4" x14ac:dyDescent="0.3">
      <c r="A163" s="9" t="s">
        <v>1013</v>
      </c>
      <c r="B163" s="9">
        <v>61.21</v>
      </c>
      <c r="C163" s="9">
        <v>6.1529999999999996</v>
      </c>
      <c r="D163" s="9" t="s">
        <v>272</v>
      </c>
    </row>
    <row r="164" spans="1:4" x14ac:dyDescent="0.3">
      <c r="A164" s="9" t="s">
        <v>1015</v>
      </c>
      <c r="B164" s="9">
        <v>86.81</v>
      </c>
      <c r="C164" s="9">
        <v>7.1420000000000003</v>
      </c>
      <c r="D164" s="9" t="s">
        <v>286</v>
      </c>
    </row>
    <row r="165" spans="1:4" x14ac:dyDescent="0.3">
      <c r="A165" s="9" t="s">
        <v>1026</v>
      </c>
      <c r="B165" s="9">
        <v>72.47</v>
      </c>
      <c r="C165" s="9">
        <v>1</v>
      </c>
      <c r="D165" s="9" t="s">
        <v>1027</v>
      </c>
    </row>
    <row r="166" spans="1:4" x14ac:dyDescent="0.3">
      <c r="A166" s="9" t="s">
        <v>1028</v>
      </c>
      <c r="B166" s="9">
        <v>51.92</v>
      </c>
      <c r="C166" s="9">
        <v>2.1970000000000001</v>
      </c>
      <c r="D166" s="9" t="s">
        <v>406</v>
      </c>
    </row>
    <row r="167" spans="1:4" x14ac:dyDescent="0.3">
      <c r="A167" s="9" t="s">
        <v>1029</v>
      </c>
      <c r="B167" s="9">
        <v>62.04</v>
      </c>
      <c r="C167" s="9">
        <v>3.96</v>
      </c>
      <c r="D167" s="9" t="s">
        <v>280</v>
      </c>
    </row>
    <row r="168" spans="1:4" x14ac:dyDescent="0.3">
      <c r="A168" s="9" t="s">
        <v>1031</v>
      </c>
      <c r="B168" s="9">
        <v>92.62</v>
      </c>
      <c r="C168" s="9">
        <v>3.625</v>
      </c>
      <c r="D168" s="9" t="s">
        <v>1032</v>
      </c>
    </row>
    <row r="169" spans="1:4" x14ac:dyDescent="0.3">
      <c r="A169" s="9" t="s">
        <v>2812</v>
      </c>
      <c r="B169" s="9">
        <v>96.36</v>
      </c>
      <c r="C169" s="9">
        <v>2.97</v>
      </c>
      <c r="D169" s="9" t="s">
        <v>340</v>
      </c>
    </row>
    <row r="170" spans="1:4" x14ac:dyDescent="0.3">
      <c r="A170" s="9" t="s">
        <v>2813</v>
      </c>
      <c r="B170" s="9">
        <v>96.13</v>
      </c>
      <c r="C170" s="9">
        <v>3.3319999999999999</v>
      </c>
      <c r="D170" s="9" t="s">
        <v>1765</v>
      </c>
    </row>
    <row r="171" spans="1:4" x14ac:dyDescent="0.3">
      <c r="A171" s="9" t="s">
        <v>2814</v>
      </c>
      <c r="B171" s="9">
        <v>89.34</v>
      </c>
      <c r="C171" s="9">
        <v>1.63</v>
      </c>
      <c r="D171" s="9" t="s">
        <v>541</v>
      </c>
    </row>
    <row r="172" spans="1:4" x14ac:dyDescent="0.3">
      <c r="A172" s="9" t="s">
        <v>2572</v>
      </c>
      <c r="B172" s="9">
        <v>59.47</v>
      </c>
      <c r="C172" s="9">
        <v>2.9340000000000002</v>
      </c>
      <c r="D172" s="9" t="s">
        <v>1034</v>
      </c>
    </row>
    <row r="173" spans="1:4" x14ac:dyDescent="0.3">
      <c r="A173" s="9" t="s">
        <v>2581</v>
      </c>
      <c r="B173" s="9">
        <v>91.63</v>
      </c>
      <c r="C173" s="9">
        <v>2.1869999999999998</v>
      </c>
      <c r="D173" s="9" t="s">
        <v>1362</v>
      </c>
    </row>
    <row r="174" spans="1:4" x14ac:dyDescent="0.3">
      <c r="A174" s="9" t="s">
        <v>2616</v>
      </c>
      <c r="B174" s="9">
        <v>59.77</v>
      </c>
      <c r="C174" s="9">
        <v>3.3530000000000002</v>
      </c>
      <c r="D174" s="9" t="s">
        <v>1203</v>
      </c>
    </row>
    <row r="175" spans="1:4" x14ac:dyDescent="0.3">
      <c r="A175" s="9" t="s">
        <v>2620</v>
      </c>
      <c r="B175" s="9">
        <v>86.94</v>
      </c>
      <c r="C175" s="9">
        <v>2.5299999999999998</v>
      </c>
      <c r="D175" s="9" t="s">
        <v>1362</v>
      </c>
    </row>
    <row r="176" spans="1:4" x14ac:dyDescent="0.3">
      <c r="A176" s="9" t="s">
        <v>2663</v>
      </c>
      <c r="B176" s="9">
        <v>96.24</v>
      </c>
      <c r="C176" s="9">
        <v>1.0249999999999999</v>
      </c>
      <c r="D176" s="9" t="s">
        <v>1180</v>
      </c>
    </row>
    <row r="177" spans="1:4" x14ac:dyDescent="0.3">
      <c r="A177" s="9" t="s">
        <v>2227</v>
      </c>
      <c r="B177" s="9">
        <v>93.19</v>
      </c>
      <c r="C177" s="9">
        <v>0.64500000000000002</v>
      </c>
      <c r="D177" s="9" t="s">
        <v>1054</v>
      </c>
    </row>
    <row r="178" spans="1:4" x14ac:dyDescent="0.3">
      <c r="A178" s="9" t="s">
        <v>2229</v>
      </c>
      <c r="B178" s="9">
        <v>76.56</v>
      </c>
      <c r="C178" s="9">
        <v>0.54900000000000004</v>
      </c>
      <c r="D178" s="9" t="s">
        <v>2217</v>
      </c>
    </row>
    <row r="179" spans="1:4" x14ac:dyDescent="0.3">
      <c r="A179" s="9" t="s">
        <v>2230</v>
      </c>
      <c r="B179" s="9">
        <v>96.42</v>
      </c>
      <c r="C179" s="9">
        <v>5.0090000000000003</v>
      </c>
      <c r="D179" s="9" t="s">
        <v>1813</v>
      </c>
    </row>
    <row r="180" spans="1:4" x14ac:dyDescent="0.3">
      <c r="A180" s="9" t="s">
        <v>2685</v>
      </c>
      <c r="B180" s="9">
        <v>93.6</v>
      </c>
      <c r="C180" s="9">
        <v>6.0940000000000003</v>
      </c>
      <c r="D180" s="9" t="s">
        <v>1824</v>
      </c>
    </row>
    <row r="181" spans="1:4" x14ac:dyDescent="0.3">
      <c r="A181" s="9" t="s">
        <v>2689</v>
      </c>
      <c r="B181" s="9">
        <v>95.12</v>
      </c>
      <c r="C181" s="9">
        <v>0.60899999999999999</v>
      </c>
      <c r="D181" s="9" t="s">
        <v>1103</v>
      </c>
    </row>
    <row r="182" spans="1:4" x14ac:dyDescent="0.3">
      <c r="A182" s="9" t="s">
        <v>2690</v>
      </c>
      <c r="B182" s="9">
        <v>95.27</v>
      </c>
      <c r="C182" s="9">
        <v>3.0830000000000002</v>
      </c>
      <c r="D182" s="9" t="s">
        <v>1829</v>
      </c>
    </row>
    <row r="183" spans="1:4" x14ac:dyDescent="0.3">
      <c r="A183" s="9" t="s">
        <v>2691</v>
      </c>
      <c r="B183" s="9">
        <v>90.8</v>
      </c>
      <c r="C183" s="9">
        <v>4.1509999999999998</v>
      </c>
      <c r="D183" s="9" t="s">
        <v>479</v>
      </c>
    </row>
    <row r="184" spans="1:4" x14ac:dyDescent="0.3">
      <c r="A184" s="9" t="s">
        <v>2696</v>
      </c>
      <c r="B184" s="9">
        <v>97.93</v>
      </c>
      <c r="C184" s="9">
        <v>3.0950000000000002</v>
      </c>
      <c r="D184" s="9" t="s">
        <v>1833</v>
      </c>
    </row>
    <row r="185" spans="1:4" x14ac:dyDescent="0.3">
      <c r="A185" s="9" t="s">
        <v>2242</v>
      </c>
      <c r="B185" s="9">
        <v>92.63</v>
      </c>
      <c r="C185" s="9">
        <v>0.26800000000000002</v>
      </c>
      <c r="D185" s="9" t="s">
        <v>1834</v>
      </c>
    </row>
    <row r="186" spans="1:4" x14ac:dyDescent="0.3">
      <c r="A186" s="9" t="s">
        <v>2697</v>
      </c>
      <c r="B186" s="9">
        <v>91.36</v>
      </c>
      <c r="C186" s="9">
        <v>3.181</v>
      </c>
      <c r="D186" s="9" t="s">
        <v>1835</v>
      </c>
    </row>
    <row r="187" spans="1:4" x14ac:dyDescent="0.3">
      <c r="A187" s="9" t="s">
        <v>2692</v>
      </c>
      <c r="B187" s="9">
        <v>55.17</v>
      </c>
      <c r="C187" s="9">
        <v>1.724</v>
      </c>
      <c r="D187" s="9" t="s">
        <v>1830</v>
      </c>
    </row>
    <row r="188" spans="1:4" x14ac:dyDescent="0.3">
      <c r="A188" s="9" t="s">
        <v>2711</v>
      </c>
      <c r="B188" s="9">
        <v>87.52</v>
      </c>
      <c r="C188" s="9">
        <v>8.7910000000000004</v>
      </c>
      <c r="D188" s="9" t="s">
        <v>1193</v>
      </c>
    </row>
    <row r="189" spans="1:4" x14ac:dyDescent="0.3">
      <c r="A189" s="9" t="s">
        <v>2721</v>
      </c>
      <c r="B189" s="9">
        <v>98.79</v>
      </c>
      <c r="C189" s="9">
        <v>2.2719999999999998</v>
      </c>
      <c r="D189" s="9" t="s">
        <v>1814</v>
      </c>
    </row>
    <row r="190" spans="1:4" x14ac:dyDescent="0.3">
      <c r="A190" s="9" t="s">
        <v>2716</v>
      </c>
      <c r="B190" s="9">
        <v>92.73</v>
      </c>
      <c r="C190" s="9">
        <v>0.99</v>
      </c>
      <c r="D190" s="9" t="s">
        <v>1051</v>
      </c>
    </row>
    <row r="191" spans="1:4" x14ac:dyDescent="0.3">
      <c r="A191" s="9" t="s">
        <v>2248</v>
      </c>
      <c r="B191" s="9">
        <v>97.27</v>
      </c>
      <c r="C191" s="9">
        <v>2.7269999999999999</v>
      </c>
      <c r="D191" s="9" t="s">
        <v>1854</v>
      </c>
    </row>
    <row r="192" spans="1:4" x14ac:dyDescent="0.3">
      <c r="A192" s="9" t="s">
        <v>2249</v>
      </c>
      <c r="B192" s="9">
        <v>90.64</v>
      </c>
      <c r="C192" s="9">
        <v>0.64500000000000002</v>
      </c>
      <c r="D192" s="9" t="s">
        <v>1855</v>
      </c>
    </row>
    <row r="193" spans="1:4" x14ac:dyDescent="0.3">
      <c r="A193" s="9" t="s">
        <v>2729</v>
      </c>
      <c r="B193" s="9">
        <v>94.83</v>
      </c>
      <c r="C193" s="9">
        <v>0.64500000000000002</v>
      </c>
      <c r="D193" s="9" t="s">
        <v>330</v>
      </c>
    </row>
    <row r="194" spans="1:4" x14ac:dyDescent="0.3">
      <c r="A194" s="9" t="s">
        <v>2250</v>
      </c>
      <c r="B194" s="9">
        <v>92</v>
      </c>
      <c r="C194" s="9">
        <v>3.6</v>
      </c>
      <c r="D194" s="9" t="s">
        <v>1806</v>
      </c>
    </row>
    <row r="195" spans="1:4" x14ac:dyDescent="0.3">
      <c r="A195" s="9" t="s">
        <v>2736</v>
      </c>
      <c r="B195" s="9">
        <v>93.63</v>
      </c>
      <c r="C195" s="9">
        <v>5.6360000000000001</v>
      </c>
      <c r="D195" s="9" t="s">
        <v>1436</v>
      </c>
    </row>
    <row r="196" spans="1:4" x14ac:dyDescent="0.3">
      <c r="A196" s="9" t="s">
        <v>2737</v>
      </c>
      <c r="B196" s="9">
        <v>95.4</v>
      </c>
      <c r="C196" s="9">
        <v>0.94799999999999995</v>
      </c>
      <c r="D196" s="9" t="s">
        <v>1827</v>
      </c>
    </row>
    <row r="197" spans="1:4" x14ac:dyDescent="0.3">
      <c r="A197" s="9" t="s">
        <v>2251</v>
      </c>
      <c r="B197" s="9">
        <v>96.53</v>
      </c>
      <c r="C197" s="9">
        <v>5.2</v>
      </c>
      <c r="D197" s="9" t="s">
        <v>1860</v>
      </c>
    </row>
    <row r="198" spans="1:4" x14ac:dyDescent="0.3">
      <c r="A198" s="9" t="s">
        <v>2253</v>
      </c>
      <c r="B198" s="9">
        <v>85.59</v>
      </c>
      <c r="C198" s="9">
        <v>4.2050000000000001</v>
      </c>
      <c r="D198" s="9" t="s">
        <v>1604</v>
      </c>
    </row>
    <row r="199" spans="1:4" x14ac:dyDescent="0.3">
      <c r="A199" s="9" t="s">
        <v>2748</v>
      </c>
      <c r="B199" s="9">
        <v>81.5</v>
      </c>
      <c r="C199" s="9">
        <v>6.6459999999999999</v>
      </c>
      <c r="D199" s="9" t="s">
        <v>1436</v>
      </c>
    </row>
    <row r="200" spans="1:4" x14ac:dyDescent="0.3">
      <c r="A200" s="9" t="s">
        <v>2257</v>
      </c>
      <c r="B200" s="9">
        <v>91.22</v>
      </c>
      <c r="C200" s="9">
        <v>4.2729999999999997</v>
      </c>
      <c r="D200" s="9" t="s">
        <v>1090</v>
      </c>
    </row>
    <row r="201" spans="1:4" x14ac:dyDescent="0.3">
      <c r="A201" s="9" t="s">
        <v>2770</v>
      </c>
      <c r="B201" s="9">
        <v>96.34</v>
      </c>
      <c r="C201" s="9">
        <v>0.91400000000000003</v>
      </c>
      <c r="D201" s="9" t="s">
        <v>1103</v>
      </c>
    </row>
    <row r="202" spans="1:4" x14ac:dyDescent="0.3">
      <c r="A202" s="9" t="s">
        <v>2815</v>
      </c>
      <c r="B202" s="9">
        <v>94.66</v>
      </c>
      <c r="C202" s="9">
        <v>0.69</v>
      </c>
      <c r="D202" s="9" t="s">
        <v>1888</v>
      </c>
    </row>
    <row r="203" spans="1:4" x14ac:dyDescent="0.3">
      <c r="A203" s="9" t="s">
        <v>2819</v>
      </c>
      <c r="B203" s="9">
        <v>55.85</v>
      </c>
      <c r="C203" s="9">
        <v>9.3610000000000007</v>
      </c>
      <c r="D203" s="9" t="s">
        <v>310</v>
      </c>
    </row>
    <row r="204" spans="1:4" x14ac:dyDescent="0.3">
      <c r="A204" s="9" t="s">
        <v>2820</v>
      </c>
      <c r="B204" s="9">
        <v>84.18</v>
      </c>
      <c r="C204" s="9">
        <v>5.04</v>
      </c>
      <c r="D204" s="9" t="s">
        <v>450</v>
      </c>
    </row>
    <row r="205" spans="1:4" x14ac:dyDescent="0.3">
      <c r="A205" s="9" t="s">
        <v>2821</v>
      </c>
      <c r="B205" s="9">
        <v>52.3</v>
      </c>
      <c r="C205" s="9">
        <v>4.8360000000000003</v>
      </c>
      <c r="D205" s="9" t="s">
        <v>1791</v>
      </c>
    </row>
    <row r="206" spans="1:4" x14ac:dyDescent="0.3">
      <c r="A206" s="9" t="s">
        <v>2816</v>
      </c>
      <c r="B206" s="9">
        <v>71.069999999999993</v>
      </c>
      <c r="C206" s="9">
        <v>1.637</v>
      </c>
      <c r="D206" s="9" t="s">
        <v>256</v>
      </c>
    </row>
    <row r="207" spans="1:4" x14ac:dyDescent="0.3">
      <c r="A207" s="9" t="s">
        <v>2817</v>
      </c>
      <c r="B207" s="9">
        <v>86.72</v>
      </c>
      <c r="C207" s="9">
        <v>4.202</v>
      </c>
      <c r="D207" s="9" t="s">
        <v>433</v>
      </c>
    </row>
    <row r="208" spans="1:4" x14ac:dyDescent="0.3">
      <c r="A208" s="9" t="s">
        <v>2818</v>
      </c>
      <c r="B208" s="9">
        <v>89.21</v>
      </c>
      <c r="C208" s="9">
        <v>3.048</v>
      </c>
      <c r="D208" s="9" t="s">
        <v>1203</v>
      </c>
    </row>
    <row r="209" spans="1:4" x14ac:dyDescent="0.3">
      <c r="A209" s="10" t="s">
        <v>2822</v>
      </c>
      <c r="B209" s="10">
        <v>84.63</v>
      </c>
      <c r="C209" s="10">
        <v>2.173</v>
      </c>
      <c r="D209" s="10" t="s">
        <v>433</v>
      </c>
    </row>
  </sheetData>
  <phoneticPr fontId="1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68A62-96D4-4ADD-9981-7BCE153BA427}">
  <dimension ref="A1:D206"/>
  <sheetViews>
    <sheetView workbookViewId="0">
      <selection activeCell="D14" sqref="D14"/>
    </sheetView>
  </sheetViews>
  <sheetFormatPr defaultColWidth="8.6640625" defaultRowHeight="14" x14ac:dyDescent="0.3"/>
  <cols>
    <col min="1" max="1" width="10.5" style="3" customWidth="1"/>
    <col min="2" max="3" width="8.6640625" style="3"/>
    <col min="4" max="4" width="122.5" style="3" bestFit="1" customWidth="1"/>
    <col min="5" max="16384" width="8.6640625" style="3"/>
  </cols>
  <sheetData>
    <row r="1" spans="1:4" x14ac:dyDescent="0.3">
      <c r="A1" s="2" t="s">
        <v>2999</v>
      </c>
    </row>
    <row r="2" spans="1:4" x14ac:dyDescent="0.3">
      <c r="A2" s="7" t="s">
        <v>2482</v>
      </c>
      <c r="B2" s="7" t="s">
        <v>2122</v>
      </c>
      <c r="C2" s="7" t="s">
        <v>2123</v>
      </c>
      <c r="D2" s="7" t="s">
        <v>242</v>
      </c>
    </row>
    <row r="3" spans="1:4" x14ac:dyDescent="0.3">
      <c r="A3" s="9" t="s">
        <v>1035</v>
      </c>
      <c r="B3" s="9">
        <v>72.069999999999993</v>
      </c>
      <c r="C3" s="9">
        <v>1.32</v>
      </c>
      <c r="D3" s="9" t="s">
        <v>2527</v>
      </c>
    </row>
    <row r="4" spans="1:4" x14ac:dyDescent="0.3">
      <c r="A4" s="9" t="s">
        <v>1063</v>
      </c>
      <c r="B4" s="9">
        <v>57.78</v>
      </c>
      <c r="C4" s="9">
        <v>9.09</v>
      </c>
      <c r="D4" s="9" t="s">
        <v>1064</v>
      </c>
    </row>
    <row r="5" spans="1:4" x14ac:dyDescent="0.3">
      <c r="A5" s="9" t="s">
        <v>1091</v>
      </c>
      <c r="B5" s="9">
        <v>64.92</v>
      </c>
      <c r="C5" s="9">
        <v>2.92</v>
      </c>
      <c r="D5" s="9" t="s">
        <v>1092</v>
      </c>
    </row>
    <row r="6" spans="1:4" x14ac:dyDescent="0.3">
      <c r="A6" s="9" t="s">
        <v>1102</v>
      </c>
      <c r="B6" s="9">
        <v>86.38</v>
      </c>
      <c r="C6" s="9">
        <v>3.66</v>
      </c>
      <c r="D6" s="9" t="s">
        <v>1103</v>
      </c>
    </row>
    <row r="7" spans="1:4" x14ac:dyDescent="0.3">
      <c r="A7" s="9" t="s">
        <v>1100</v>
      </c>
      <c r="B7" s="9">
        <v>71.44</v>
      </c>
      <c r="C7" s="9">
        <v>1.71</v>
      </c>
      <c r="D7" s="9" t="s">
        <v>272</v>
      </c>
    </row>
    <row r="8" spans="1:4" x14ac:dyDescent="0.3">
      <c r="A8" s="9" t="s">
        <v>1122</v>
      </c>
      <c r="B8" s="9">
        <v>59.69</v>
      </c>
      <c r="C8" s="9">
        <v>0</v>
      </c>
      <c r="D8" s="9" t="s">
        <v>391</v>
      </c>
    </row>
    <row r="9" spans="1:4" x14ac:dyDescent="0.3">
      <c r="A9" s="9" t="s">
        <v>1123</v>
      </c>
      <c r="B9" s="9">
        <v>91.61</v>
      </c>
      <c r="C9" s="9">
        <v>0.97</v>
      </c>
      <c r="D9" s="9" t="s">
        <v>1124</v>
      </c>
    </row>
    <row r="10" spans="1:4" x14ac:dyDescent="0.3">
      <c r="A10" s="9" t="s">
        <v>1166</v>
      </c>
      <c r="B10" s="9">
        <v>70.69</v>
      </c>
      <c r="C10" s="9">
        <v>6.9</v>
      </c>
      <c r="D10" s="9" t="s">
        <v>501</v>
      </c>
    </row>
    <row r="11" spans="1:4" x14ac:dyDescent="0.3">
      <c r="A11" s="9" t="s">
        <v>1191</v>
      </c>
      <c r="B11" s="9">
        <v>62.49</v>
      </c>
      <c r="C11" s="9">
        <v>8.82</v>
      </c>
      <c r="D11" s="9" t="s">
        <v>256</v>
      </c>
    </row>
    <row r="12" spans="1:4" x14ac:dyDescent="0.3">
      <c r="A12" s="9" t="s">
        <v>1224</v>
      </c>
      <c r="B12" s="9">
        <v>57.05</v>
      </c>
      <c r="C12" s="9">
        <v>5.64</v>
      </c>
      <c r="D12" s="9" t="s">
        <v>1225</v>
      </c>
    </row>
    <row r="13" spans="1:4" x14ac:dyDescent="0.3">
      <c r="A13" s="9" t="s">
        <v>1226</v>
      </c>
      <c r="B13" s="9">
        <v>72.599999999999994</v>
      </c>
      <c r="C13" s="9">
        <v>4.7</v>
      </c>
      <c r="D13" s="9" t="s">
        <v>1227</v>
      </c>
    </row>
    <row r="14" spans="1:4" x14ac:dyDescent="0.3">
      <c r="A14" s="9" t="s">
        <v>1230</v>
      </c>
      <c r="B14" s="9">
        <v>55.34</v>
      </c>
      <c r="C14" s="9">
        <v>2.41</v>
      </c>
      <c r="D14" s="9" t="s">
        <v>1231</v>
      </c>
    </row>
    <row r="15" spans="1:4" x14ac:dyDescent="0.3">
      <c r="A15" s="9" t="s">
        <v>1290</v>
      </c>
      <c r="B15" s="9">
        <v>75.92</v>
      </c>
      <c r="C15" s="9">
        <v>3.02</v>
      </c>
      <c r="D15" s="9" t="s">
        <v>1203</v>
      </c>
    </row>
    <row r="16" spans="1:4" x14ac:dyDescent="0.3">
      <c r="A16" s="9" t="s">
        <v>1291</v>
      </c>
      <c r="B16" s="9">
        <v>53.97</v>
      </c>
      <c r="C16" s="9">
        <v>7.15</v>
      </c>
      <c r="D16" s="9" t="s">
        <v>1292</v>
      </c>
    </row>
    <row r="17" spans="1:4" x14ac:dyDescent="0.3">
      <c r="A17" s="9" t="s">
        <v>1297</v>
      </c>
      <c r="B17" s="9">
        <v>69.709999999999994</v>
      </c>
      <c r="C17" s="9">
        <v>1.99</v>
      </c>
      <c r="D17" s="9" t="s">
        <v>418</v>
      </c>
    </row>
    <row r="18" spans="1:4" x14ac:dyDescent="0.3">
      <c r="A18" s="9" t="s">
        <v>1301</v>
      </c>
      <c r="B18" s="9">
        <v>81.45</v>
      </c>
      <c r="C18" s="9">
        <v>2.9</v>
      </c>
      <c r="D18" s="9" t="s">
        <v>1203</v>
      </c>
    </row>
    <row r="19" spans="1:4" x14ac:dyDescent="0.3">
      <c r="A19" s="9" t="s">
        <v>1315</v>
      </c>
      <c r="B19" s="9">
        <v>83.85</v>
      </c>
      <c r="C19" s="9">
        <v>2.56</v>
      </c>
      <c r="D19" s="9" t="s">
        <v>807</v>
      </c>
    </row>
    <row r="20" spans="1:4" x14ac:dyDescent="0.3">
      <c r="A20" s="9" t="s">
        <v>1312</v>
      </c>
      <c r="B20" s="9">
        <v>72.319999999999993</v>
      </c>
      <c r="C20" s="9">
        <v>1.82</v>
      </c>
      <c r="D20" s="9" t="s">
        <v>490</v>
      </c>
    </row>
    <row r="21" spans="1:4" x14ac:dyDescent="0.3">
      <c r="A21" s="9" t="s">
        <v>1326</v>
      </c>
      <c r="B21" s="9">
        <v>57.34</v>
      </c>
      <c r="C21" s="9">
        <v>8.1</v>
      </c>
      <c r="D21" s="9" t="s">
        <v>1231</v>
      </c>
    </row>
    <row r="22" spans="1:4" x14ac:dyDescent="0.3">
      <c r="A22" s="9" t="s">
        <v>1331</v>
      </c>
      <c r="B22" s="9">
        <v>76.540000000000006</v>
      </c>
      <c r="C22" s="9">
        <v>1.94</v>
      </c>
      <c r="D22" s="9" t="s">
        <v>467</v>
      </c>
    </row>
    <row r="23" spans="1:4" x14ac:dyDescent="0.3">
      <c r="A23" s="9" t="s">
        <v>1335</v>
      </c>
      <c r="B23" s="9">
        <v>65.209999999999994</v>
      </c>
      <c r="C23" s="9">
        <v>5.1100000000000003</v>
      </c>
      <c r="D23" s="9" t="s">
        <v>1205</v>
      </c>
    </row>
    <row r="24" spans="1:4" x14ac:dyDescent="0.3">
      <c r="A24" s="9" t="s">
        <v>1339</v>
      </c>
      <c r="B24" s="9">
        <v>59.24</v>
      </c>
      <c r="C24" s="9">
        <v>8.5500000000000007</v>
      </c>
      <c r="D24" s="9" t="s">
        <v>1227</v>
      </c>
    </row>
    <row r="25" spans="1:4" x14ac:dyDescent="0.3">
      <c r="A25" s="9" t="s">
        <v>1345</v>
      </c>
      <c r="B25" s="9">
        <v>87.78</v>
      </c>
      <c r="C25" s="9">
        <v>4.88</v>
      </c>
      <c r="D25" s="9" t="s">
        <v>1203</v>
      </c>
    </row>
    <row r="26" spans="1:4" x14ac:dyDescent="0.3">
      <c r="A26" s="9" t="s">
        <v>1347</v>
      </c>
      <c r="B26" s="9">
        <v>82.14</v>
      </c>
      <c r="C26" s="9">
        <v>4.96</v>
      </c>
      <c r="D26" s="9" t="s">
        <v>418</v>
      </c>
    </row>
    <row r="27" spans="1:4" x14ac:dyDescent="0.3">
      <c r="A27" s="9" t="s">
        <v>1351</v>
      </c>
      <c r="B27" s="9">
        <v>84.82</v>
      </c>
      <c r="C27" s="9">
        <v>5.49</v>
      </c>
      <c r="D27" s="9" t="s">
        <v>576</v>
      </c>
    </row>
    <row r="28" spans="1:4" x14ac:dyDescent="0.3">
      <c r="A28" s="9" t="s">
        <v>1358</v>
      </c>
      <c r="B28" s="9">
        <v>74.95</v>
      </c>
      <c r="C28" s="9">
        <v>9.02</v>
      </c>
      <c r="D28" s="9" t="s">
        <v>1333</v>
      </c>
    </row>
    <row r="29" spans="1:4" x14ac:dyDescent="0.3">
      <c r="A29" s="9" t="s">
        <v>1377</v>
      </c>
      <c r="B29" s="9">
        <v>52.34</v>
      </c>
      <c r="C29" s="9">
        <v>4.4000000000000004</v>
      </c>
      <c r="D29" s="9" t="s">
        <v>1378</v>
      </c>
    </row>
    <row r="30" spans="1:4" x14ac:dyDescent="0.3">
      <c r="A30" s="9" t="s">
        <v>1380</v>
      </c>
      <c r="B30" s="9">
        <v>52.87</v>
      </c>
      <c r="C30" s="9">
        <v>9.19</v>
      </c>
      <c r="D30" s="9" t="s">
        <v>526</v>
      </c>
    </row>
    <row r="31" spans="1:4" x14ac:dyDescent="0.3">
      <c r="A31" s="9" t="s">
        <v>1382</v>
      </c>
      <c r="B31" s="9">
        <v>54.54</v>
      </c>
      <c r="C31" s="9">
        <v>8.5500000000000007</v>
      </c>
      <c r="D31" s="9" t="s">
        <v>467</v>
      </c>
    </row>
    <row r="32" spans="1:4" x14ac:dyDescent="0.3">
      <c r="A32" s="9" t="s">
        <v>1375</v>
      </c>
      <c r="B32" s="9">
        <v>82.35</v>
      </c>
      <c r="C32" s="9">
        <v>5.01</v>
      </c>
      <c r="D32" s="9" t="s">
        <v>1184</v>
      </c>
    </row>
    <row r="33" spans="1:4" x14ac:dyDescent="0.3">
      <c r="A33" s="9" t="s">
        <v>1393</v>
      </c>
      <c r="B33" s="9">
        <v>70.73</v>
      </c>
      <c r="C33" s="9">
        <v>3.93</v>
      </c>
      <c r="D33" s="9" t="s">
        <v>1394</v>
      </c>
    </row>
    <row r="34" spans="1:4" x14ac:dyDescent="0.3">
      <c r="A34" s="9" t="s">
        <v>1402</v>
      </c>
      <c r="B34" s="9">
        <v>68.56</v>
      </c>
      <c r="C34" s="9">
        <v>8.5500000000000007</v>
      </c>
      <c r="D34" s="9" t="s">
        <v>1333</v>
      </c>
    </row>
    <row r="35" spans="1:4" x14ac:dyDescent="0.3">
      <c r="A35" s="9" t="s">
        <v>1426</v>
      </c>
      <c r="B35" s="9">
        <v>84.72</v>
      </c>
      <c r="C35" s="9">
        <v>3.6</v>
      </c>
      <c r="D35" s="9" t="s">
        <v>1203</v>
      </c>
    </row>
    <row r="36" spans="1:4" x14ac:dyDescent="0.3">
      <c r="A36" s="9" t="s">
        <v>1432</v>
      </c>
      <c r="B36" s="9">
        <v>78.8</v>
      </c>
      <c r="C36" s="9">
        <v>1.6</v>
      </c>
      <c r="D36" s="9" t="s">
        <v>1117</v>
      </c>
    </row>
    <row r="37" spans="1:4" x14ac:dyDescent="0.3">
      <c r="A37" s="9" t="s">
        <v>1442</v>
      </c>
      <c r="B37" s="9">
        <v>90.32</v>
      </c>
      <c r="C37" s="9">
        <v>6.47</v>
      </c>
      <c r="D37" s="9" t="s">
        <v>2528</v>
      </c>
    </row>
    <row r="38" spans="1:4" x14ac:dyDescent="0.3">
      <c r="A38" s="9" t="s">
        <v>1446</v>
      </c>
      <c r="B38" s="9">
        <v>96.64</v>
      </c>
      <c r="C38" s="9">
        <v>6.04</v>
      </c>
      <c r="D38" s="9" t="s">
        <v>346</v>
      </c>
    </row>
    <row r="39" spans="1:4" x14ac:dyDescent="0.3">
      <c r="A39" s="9" t="s">
        <v>1472</v>
      </c>
      <c r="B39" s="9">
        <v>91.97</v>
      </c>
      <c r="C39" s="9">
        <v>3.42</v>
      </c>
      <c r="D39" s="9" t="s">
        <v>807</v>
      </c>
    </row>
    <row r="40" spans="1:4" x14ac:dyDescent="0.3">
      <c r="A40" s="9" t="s">
        <v>1477</v>
      </c>
      <c r="B40" s="9">
        <v>88.9</v>
      </c>
      <c r="C40" s="9">
        <v>5.89</v>
      </c>
      <c r="D40" s="9" t="s">
        <v>1199</v>
      </c>
    </row>
    <row r="41" spans="1:4" x14ac:dyDescent="0.3">
      <c r="A41" s="9" t="s">
        <v>1478</v>
      </c>
      <c r="B41" s="9">
        <v>94.99</v>
      </c>
      <c r="C41" s="9">
        <v>1.42</v>
      </c>
      <c r="D41" s="9" t="s">
        <v>1479</v>
      </c>
    </row>
    <row r="42" spans="1:4" x14ac:dyDescent="0.3">
      <c r="A42" s="9" t="s">
        <v>1480</v>
      </c>
      <c r="B42" s="9">
        <v>74.099999999999994</v>
      </c>
      <c r="C42" s="9">
        <v>4.4800000000000004</v>
      </c>
      <c r="D42" s="9" t="s">
        <v>1294</v>
      </c>
    </row>
    <row r="43" spans="1:4" x14ac:dyDescent="0.3">
      <c r="A43" s="9" t="s">
        <v>1496</v>
      </c>
      <c r="B43" s="9">
        <v>70.95</v>
      </c>
      <c r="C43" s="9">
        <v>4.0999999999999996</v>
      </c>
      <c r="D43" s="9" t="s">
        <v>1227</v>
      </c>
    </row>
    <row r="44" spans="1:4" x14ac:dyDescent="0.3">
      <c r="A44" s="9" t="s">
        <v>1499</v>
      </c>
      <c r="B44" s="9">
        <v>88.12</v>
      </c>
      <c r="C44" s="9">
        <v>4.32</v>
      </c>
      <c r="D44" s="9" t="s">
        <v>391</v>
      </c>
    </row>
    <row r="45" spans="1:4" x14ac:dyDescent="0.3">
      <c r="A45" s="9" t="s">
        <v>1489</v>
      </c>
      <c r="B45" s="9">
        <v>66.86</v>
      </c>
      <c r="C45" s="9">
        <v>2.2000000000000002</v>
      </c>
      <c r="D45" s="9" t="s">
        <v>1490</v>
      </c>
    </row>
    <row r="46" spans="1:4" x14ac:dyDescent="0.3">
      <c r="A46" s="9" t="s">
        <v>1506</v>
      </c>
      <c r="B46" s="9">
        <v>86.26</v>
      </c>
      <c r="C46" s="9">
        <v>0.96</v>
      </c>
      <c r="D46" s="9" t="s">
        <v>490</v>
      </c>
    </row>
    <row r="47" spans="1:4" x14ac:dyDescent="0.3">
      <c r="A47" s="9" t="s">
        <v>1507</v>
      </c>
      <c r="B47" s="9">
        <v>93.96</v>
      </c>
      <c r="C47" s="9">
        <v>5.49</v>
      </c>
      <c r="D47" s="9" t="s">
        <v>1193</v>
      </c>
    </row>
    <row r="48" spans="1:4" x14ac:dyDescent="0.3">
      <c r="A48" s="9" t="s">
        <v>1531</v>
      </c>
      <c r="B48" s="9">
        <v>83.08</v>
      </c>
      <c r="C48" s="9">
        <v>2.48</v>
      </c>
      <c r="D48" s="9" t="s">
        <v>424</v>
      </c>
    </row>
    <row r="49" spans="1:4" x14ac:dyDescent="0.3">
      <c r="A49" s="9" t="s">
        <v>1532</v>
      </c>
      <c r="B49" s="9">
        <v>60.15</v>
      </c>
      <c r="C49" s="9">
        <v>0</v>
      </c>
      <c r="D49" s="9" t="s">
        <v>316</v>
      </c>
    </row>
    <row r="50" spans="1:4" x14ac:dyDescent="0.3">
      <c r="A50" s="9" t="s">
        <v>1548</v>
      </c>
      <c r="B50" s="9">
        <v>56.87</v>
      </c>
      <c r="C50" s="9">
        <v>2.99</v>
      </c>
      <c r="D50" s="9" t="s">
        <v>1549</v>
      </c>
    </row>
    <row r="51" spans="1:4" x14ac:dyDescent="0.3">
      <c r="A51" s="9" t="s">
        <v>1555</v>
      </c>
      <c r="B51" s="9">
        <v>90.11</v>
      </c>
      <c r="C51" s="9">
        <v>1.81</v>
      </c>
      <c r="D51" s="9" t="s">
        <v>1511</v>
      </c>
    </row>
    <row r="52" spans="1:4" x14ac:dyDescent="0.3">
      <c r="A52" s="9" t="s">
        <v>1556</v>
      </c>
      <c r="B52" s="9">
        <v>89.4</v>
      </c>
      <c r="C52" s="9">
        <v>5.34</v>
      </c>
      <c r="D52" s="9" t="s">
        <v>467</v>
      </c>
    </row>
    <row r="53" spans="1:4" x14ac:dyDescent="0.3">
      <c r="A53" s="9" t="s">
        <v>1564</v>
      </c>
      <c r="B53" s="9">
        <v>64.12</v>
      </c>
      <c r="C53" s="9">
        <v>5.66</v>
      </c>
      <c r="D53" s="9" t="s">
        <v>1350</v>
      </c>
    </row>
    <row r="54" spans="1:4" x14ac:dyDescent="0.3">
      <c r="A54" s="9" t="s">
        <v>1565</v>
      </c>
      <c r="B54" s="9">
        <v>89.06</v>
      </c>
      <c r="C54" s="9">
        <v>3.85</v>
      </c>
      <c r="D54" s="9" t="s">
        <v>501</v>
      </c>
    </row>
    <row r="55" spans="1:4" x14ac:dyDescent="0.3">
      <c r="A55" s="9" t="s">
        <v>1674</v>
      </c>
      <c r="B55" s="9">
        <v>51.68</v>
      </c>
      <c r="C55" s="9">
        <v>4.2699999999999996</v>
      </c>
      <c r="D55" s="9" t="s">
        <v>1187</v>
      </c>
    </row>
    <row r="56" spans="1:4" x14ac:dyDescent="0.3">
      <c r="A56" s="9" t="s">
        <v>1719</v>
      </c>
      <c r="B56" s="9">
        <v>94.66</v>
      </c>
      <c r="C56" s="9">
        <v>4.1100000000000003</v>
      </c>
      <c r="D56" s="9" t="s">
        <v>1082</v>
      </c>
    </row>
    <row r="57" spans="1:4" x14ac:dyDescent="0.3">
      <c r="A57" s="9" t="s">
        <v>1717</v>
      </c>
      <c r="B57" s="9">
        <v>75</v>
      </c>
      <c r="C57" s="9">
        <v>0</v>
      </c>
      <c r="D57" s="9" t="s">
        <v>1203</v>
      </c>
    </row>
    <row r="58" spans="1:4" x14ac:dyDescent="0.3">
      <c r="A58" s="9" t="s">
        <v>1724</v>
      </c>
      <c r="B58" s="9">
        <v>82.62</v>
      </c>
      <c r="C58" s="9">
        <v>4.4400000000000004</v>
      </c>
      <c r="D58" s="9" t="s">
        <v>1227</v>
      </c>
    </row>
    <row r="59" spans="1:4" x14ac:dyDescent="0.3">
      <c r="A59" s="9" t="s">
        <v>249</v>
      </c>
      <c r="B59" s="9">
        <v>81.84</v>
      </c>
      <c r="C59" s="9">
        <v>7.48</v>
      </c>
      <c r="D59" s="9" t="s">
        <v>250</v>
      </c>
    </row>
    <row r="60" spans="1:4" x14ac:dyDescent="0.3">
      <c r="A60" s="9" t="s">
        <v>257</v>
      </c>
      <c r="B60" s="9">
        <v>92.73</v>
      </c>
      <c r="C60" s="9">
        <v>1.43</v>
      </c>
      <c r="D60" s="9" t="s">
        <v>258</v>
      </c>
    </row>
    <row r="61" spans="1:4" x14ac:dyDescent="0.3">
      <c r="A61" s="9" t="s">
        <v>271</v>
      </c>
      <c r="B61" s="9">
        <v>91.45</v>
      </c>
      <c r="C61" s="9">
        <v>2.1360000000000001</v>
      </c>
      <c r="D61" s="9" t="s">
        <v>272</v>
      </c>
    </row>
    <row r="62" spans="1:4" x14ac:dyDescent="0.3">
      <c r="A62" s="9" t="s">
        <v>285</v>
      </c>
      <c r="B62" s="9">
        <v>87.36</v>
      </c>
      <c r="C62" s="9">
        <v>3.9750000000000001</v>
      </c>
      <c r="D62" s="9" t="s">
        <v>286</v>
      </c>
    </row>
    <row r="63" spans="1:4" x14ac:dyDescent="0.3">
      <c r="A63" s="9" t="s">
        <v>289</v>
      </c>
      <c r="B63" s="9">
        <v>58.22</v>
      </c>
      <c r="C63" s="9">
        <v>5.0579999999999998</v>
      </c>
      <c r="D63" s="9" t="s">
        <v>290</v>
      </c>
    </row>
    <row r="64" spans="1:4" x14ac:dyDescent="0.3">
      <c r="A64" s="9" t="s">
        <v>319</v>
      </c>
      <c r="B64" s="9">
        <v>71.3</v>
      </c>
      <c r="C64" s="9">
        <v>0.46700000000000003</v>
      </c>
      <c r="D64" s="9" t="s">
        <v>320</v>
      </c>
    </row>
    <row r="65" spans="1:4" x14ac:dyDescent="0.3">
      <c r="A65" s="9" t="s">
        <v>325</v>
      </c>
      <c r="B65" s="9">
        <v>90.75</v>
      </c>
      <c r="C65" s="9">
        <v>5.61</v>
      </c>
      <c r="D65" s="9" t="s">
        <v>250</v>
      </c>
    </row>
    <row r="66" spans="1:4" x14ac:dyDescent="0.3">
      <c r="A66" s="9" t="s">
        <v>334</v>
      </c>
      <c r="B66" s="9">
        <v>78.94</v>
      </c>
      <c r="C66" s="9">
        <v>1.391</v>
      </c>
      <c r="D66" s="9" t="s">
        <v>256</v>
      </c>
    </row>
    <row r="67" spans="1:4" x14ac:dyDescent="0.3">
      <c r="A67" s="9" t="s">
        <v>335</v>
      </c>
      <c r="B67" s="9">
        <v>96.97</v>
      </c>
      <c r="C67" s="9">
        <v>0</v>
      </c>
      <c r="D67" s="9" t="s">
        <v>336</v>
      </c>
    </row>
    <row r="68" spans="1:4" x14ac:dyDescent="0.3">
      <c r="A68" s="9" t="s">
        <v>345</v>
      </c>
      <c r="B68" s="9">
        <v>96.63</v>
      </c>
      <c r="C68" s="9">
        <v>2.7469999999999999</v>
      </c>
      <c r="D68" s="9" t="s">
        <v>346</v>
      </c>
    </row>
    <row r="69" spans="1:4" x14ac:dyDescent="0.3">
      <c r="A69" s="9" t="s">
        <v>349</v>
      </c>
      <c r="B69" s="9">
        <v>55.89</v>
      </c>
      <c r="C69" s="9">
        <v>3.879</v>
      </c>
      <c r="D69" s="9" t="s">
        <v>350</v>
      </c>
    </row>
    <row r="70" spans="1:4" x14ac:dyDescent="0.3">
      <c r="A70" s="9" t="s">
        <v>357</v>
      </c>
      <c r="B70" s="9">
        <v>93.16</v>
      </c>
      <c r="C70" s="9">
        <v>5.1280000000000001</v>
      </c>
      <c r="D70" s="9" t="s">
        <v>358</v>
      </c>
    </row>
    <row r="71" spans="1:4" x14ac:dyDescent="0.3">
      <c r="A71" s="9" t="s">
        <v>375</v>
      </c>
      <c r="B71" s="9">
        <v>88.99</v>
      </c>
      <c r="C71" s="9">
        <v>3.4180000000000001</v>
      </c>
      <c r="D71" s="9" t="s">
        <v>376</v>
      </c>
    </row>
    <row r="72" spans="1:4" x14ac:dyDescent="0.3">
      <c r="A72" s="9" t="s">
        <v>381</v>
      </c>
      <c r="B72" s="9">
        <v>90.32</v>
      </c>
      <c r="C72" s="9">
        <v>3.4180000000000001</v>
      </c>
      <c r="D72" s="9" t="s">
        <v>358</v>
      </c>
    </row>
    <row r="73" spans="1:4" x14ac:dyDescent="0.3">
      <c r="A73" s="9" t="s">
        <v>386</v>
      </c>
      <c r="B73" s="9">
        <v>97.68</v>
      </c>
      <c r="C73" s="9">
        <v>3.96</v>
      </c>
      <c r="D73" s="9" t="s">
        <v>250</v>
      </c>
    </row>
    <row r="74" spans="1:4" x14ac:dyDescent="0.3">
      <c r="A74" s="9" t="s">
        <v>390</v>
      </c>
      <c r="B74" s="9">
        <v>86.03</v>
      </c>
      <c r="C74" s="9">
        <v>1.7090000000000001</v>
      </c>
      <c r="D74" s="9" t="s">
        <v>391</v>
      </c>
    </row>
    <row r="75" spans="1:4" x14ac:dyDescent="0.3">
      <c r="A75" s="9" t="s">
        <v>401</v>
      </c>
      <c r="B75" s="9">
        <v>68.099999999999994</v>
      </c>
      <c r="C75" s="9">
        <v>0</v>
      </c>
      <c r="D75" s="9" t="s">
        <v>256</v>
      </c>
    </row>
    <row r="76" spans="1:4" x14ac:dyDescent="0.3">
      <c r="A76" s="9" t="s">
        <v>411</v>
      </c>
      <c r="B76" s="9">
        <v>76.680000000000007</v>
      </c>
      <c r="C76" s="9">
        <v>0</v>
      </c>
      <c r="D76" s="9" t="s">
        <v>412</v>
      </c>
    </row>
    <row r="77" spans="1:4" x14ac:dyDescent="0.3">
      <c r="A77" s="9" t="s">
        <v>415</v>
      </c>
      <c r="B77" s="9">
        <v>67.88</v>
      </c>
      <c r="C77" s="9">
        <v>3.9180000000000001</v>
      </c>
      <c r="D77" s="9" t="s">
        <v>250</v>
      </c>
    </row>
    <row r="78" spans="1:4" x14ac:dyDescent="0.3">
      <c r="A78" s="9" t="s">
        <v>417</v>
      </c>
      <c r="B78" s="9">
        <v>79.72</v>
      </c>
      <c r="C78" s="9">
        <v>2.6520000000000001</v>
      </c>
      <c r="D78" s="9" t="s">
        <v>418</v>
      </c>
    </row>
    <row r="79" spans="1:4" x14ac:dyDescent="0.3">
      <c r="A79" s="9" t="s">
        <v>427</v>
      </c>
      <c r="B79" s="9">
        <v>69.03</v>
      </c>
      <c r="C79" s="9">
        <v>2.5640000000000001</v>
      </c>
      <c r="D79" s="9" t="s">
        <v>272</v>
      </c>
    </row>
    <row r="80" spans="1:4" x14ac:dyDescent="0.3">
      <c r="A80" s="9" t="s">
        <v>430</v>
      </c>
      <c r="B80" s="9">
        <v>94.87</v>
      </c>
      <c r="C80" s="9">
        <v>2.0059999999999998</v>
      </c>
      <c r="D80" s="9" t="s">
        <v>290</v>
      </c>
    </row>
    <row r="81" spans="1:4" x14ac:dyDescent="0.3">
      <c r="A81" s="9" t="s">
        <v>432</v>
      </c>
      <c r="B81" s="9">
        <v>84.77</v>
      </c>
      <c r="C81" s="9">
        <v>8.6270000000000007</v>
      </c>
      <c r="D81" s="9" t="s">
        <v>433</v>
      </c>
    </row>
    <row r="82" spans="1:4" x14ac:dyDescent="0.3">
      <c r="A82" s="9" t="s">
        <v>434</v>
      </c>
      <c r="B82" s="9">
        <v>98.12</v>
      </c>
      <c r="C82" s="9">
        <v>2.0699999999999998</v>
      </c>
      <c r="D82" s="9" t="s">
        <v>435</v>
      </c>
    </row>
    <row r="83" spans="1:4" x14ac:dyDescent="0.3">
      <c r="A83" s="9" t="s">
        <v>437</v>
      </c>
      <c r="B83" s="9">
        <v>78.319999999999993</v>
      </c>
      <c r="C83" s="9">
        <v>3.0430000000000001</v>
      </c>
      <c r="D83" s="9" t="s">
        <v>256</v>
      </c>
    </row>
    <row r="84" spans="1:4" x14ac:dyDescent="0.3">
      <c r="A84" s="9" t="s">
        <v>441</v>
      </c>
      <c r="B84" s="9">
        <v>72.19</v>
      </c>
      <c r="C84" s="9">
        <v>5.8179999999999996</v>
      </c>
      <c r="D84" s="9" t="s">
        <v>442</v>
      </c>
    </row>
    <row r="85" spans="1:4" x14ac:dyDescent="0.3">
      <c r="A85" s="9" t="s">
        <v>445</v>
      </c>
      <c r="B85" s="9">
        <v>83.76</v>
      </c>
      <c r="C85" s="9">
        <v>0.86899999999999999</v>
      </c>
      <c r="D85" s="9" t="s">
        <v>433</v>
      </c>
    </row>
    <row r="86" spans="1:4" x14ac:dyDescent="0.3">
      <c r="A86" s="9" t="s">
        <v>449</v>
      </c>
      <c r="B86" s="9">
        <v>69.510000000000005</v>
      </c>
      <c r="C86" s="9">
        <v>1.877</v>
      </c>
      <c r="D86" s="9" t="s">
        <v>450</v>
      </c>
    </row>
    <row r="87" spans="1:4" x14ac:dyDescent="0.3">
      <c r="A87" s="9" t="s">
        <v>452</v>
      </c>
      <c r="B87" s="9">
        <v>83.86</v>
      </c>
      <c r="C87" s="9">
        <v>0</v>
      </c>
      <c r="D87" s="9" t="s">
        <v>453</v>
      </c>
    </row>
    <row r="88" spans="1:4" x14ac:dyDescent="0.3">
      <c r="A88" s="9" t="s">
        <v>464</v>
      </c>
      <c r="B88" s="9">
        <v>90.98</v>
      </c>
      <c r="C88" s="9">
        <v>4.1449999999999996</v>
      </c>
      <c r="D88" s="9" t="s">
        <v>290</v>
      </c>
    </row>
    <row r="89" spans="1:4" x14ac:dyDescent="0.3">
      <c r="A89" s="9" t="s">
        <v>478</v>
      </c>
      <c r="B89" s="9">
        <v>97.32</v>
      </c>
      <c r="C89" s="9">
        <v>0.505</v>
      </c>
      <c r="D89" s="9" t="s">
        <v>479</v>
      </c>
    </row>
    <row r="90" spans="1:4" x14ac:dyDescent="0.3">
      <c r="A90" s="9" t="s">
        <v>480</v>
      </c>
      <c r="B90" s="9">
        <v>88.34</v>
      </c>
      <c r="C90" s="9">
        <v>3.71</v>
      </c>
      <c r="D90" s="9" t="s">
        <v>256</v>
      </c>
    </row>
    <row r="91" spans="1:4" x14ac:dyDescent="0.3">
      <c r="A91" s="9" t="s">
        <v>488</v>
      </c>
      <c r="B91" s="9">
        <v>95.43</v>
      </c>
      <c r="C91" s="9">
        <v>1.5609999999999999</v>
      </c>
      <c r="D91" s="9" t="s">
        <v>433</v>
      </c>
    </row>
    <row r="92" spans="1:4" x14ac:dyDescent="0.3">
      <c r="A92" s="9" t="s">
        <v>489</v>
      </c>
      <c r="B92" s="9">
        <v>89.01</v>
      </c>
      <c r="C92" s="9">
        <v>7.1710000000000003</v>
      </c>
      <c r="D92" s="9" t="s">
        <v>490</v>
      </c>
    </row>
    <row r="93" spans="1:4" x14ac:dyDescent="0.3">
      <c r="A93" s="9" t="s">
        <v>496</v>
      </c>
      <c r="B93" s="9">
        <v>69.400000000000006</v>
      </c>
      <c r="C93" s="9">
        <v>2.7160000000000002</v>
      </c>
      <c r="D93" s="9" t="s">
        <v>497</v>
      </c>
    </row>
    <row r="94" spans="1:4" x14ac:dyDescent="0.3">
      <c r="A94" s="9" t="s">
        <v>498</v>
      </c>
      <c r="B94" s="9">
        <v>85.46</v>
      </c>
      <c r="C94" s="9">
        <v>1.2529999999999999</v>
      </c>
      <c r="D94" s="9" t="s">
        <v>499</v>
      </c>
    </row>
    <row r="95" spans="1:4" x14ac:dyDescent="0.3">
      <c r="A95" s="9" t="s">
        <v>500</v>
      </c>
      <c r="B95" s="9">
        <v>93.16</v>
      </c>
      <c r="C95" s="9">
        <v>3.8460000000000001</v>
      </c>
      <c r="D95" s="9" t="s">
        <v>501</v>
      </c>
    </row>
    <row r="96" spans="1:4" x14ac:dyDescent="0.3">
      <c r="A96" s="9" t="s">
        <v>517</v>
      </c>
      <c r="B96" s="9">
        <v>93.4</v>
      </c>
      <c r="C96" s="9">
        <v>4.46</v>
      </c>
      <c r="D96" s="9" t="s">
        <v>518</v>
      </c>
    </row>
    <row r="97" spans="1:4" x14ac:dyDescent="0.3">
      <c r="A97" s="9" t="s">
        <v>523</v>
      </c>
      <c r="B97" s="9">
        <v>93.39</v>
      </c>
      <c r="C97" s="9">
        <v>2.6349999999999998</v>
      </c>
      <c r="D97" s="9" t="s">
        <v>352</v>
      </c>
    </row>
    <row r="98" spans="1:4" x14ac:dyDescent="0.3">
      <c r="A98" s="9" t="s">
        <v>527</v>
      </c>
      <c r="B98" s="9">
        <v>88.64</v>
      </c>
      <c r="C98" s="9">
        <v>3.895</v>
      </c>
      <c r="D98" s="9" t="s">
        <v>450</v>
      </c>
    </row>
    <row r="99" spans="1:4" x14ac:dyDescent="0.3">
      <c r="A99" s="9" t="s">
        <v>531</v>
      </c>
      <c r="B99" s="9">
        <v>96.7</v>
      </c>
      <c r="C99" s="9">
        <v>9.9000000000000005E-2</v>
      </c>
      <c r="D99" s="9" t="s">
        <v>532</v>
      </c>
    </row>
    <row r="100" spans="1:4" x14ac:dyDescent="0.3">
      <c r="A100" s="9" t="s">
        <v>533</v>
      </c>
      <c r="B100" s="9">
        <v>52.8</v>
      </c>
      <c r="C100" s="9">
        <v>1.073</v>
      </c>
      <c r="D100" s="9" t="s">
        <v>350</v>
      </c>
    </row>
    <row r="101" spans="1:4" x14ac:dyDescent="0.3">
      <c r="A101" s="9" t="s">
        <v>554</v>
      </c>
      <c r="B101" s="9">
        <v>80.08</v>
      </c>
      <c r="C101" s="9">
        <v>1.343</v>
      </c>
      <c r="D101" s="9" t="s">
        <v>303</v>
      </c>
    </row>
    <row r="102" spans="1:4" x14ac:dyDescent="0.3">
      <c r="A102" s="9" t="s">
        <v>555</v>
      </c>
      <c r="B102" s="9">
        <v>67.25</v>
      </c>
      <c r="C102" s="9">
        <v>1.681</v>
      </c>
      <c r="D102" s="9" t="s">
        <v>303</v>
      </c>
    </row>
    <row r="103" spans="1:4" x14ac:dyDescent="0.3">
      <c r="A103" s="9" t="s">
        <v>559</v>
      </c>
      <c r="B103" s="9">
        <v>97.43</v>
      </c>
      <c r="C103" s="9">
        <v>3.4180000000000001</v>
      </c>
      <c r="D103" s="9" t="s">
        <v>358</v>
      </c>
    </row>
    <row r="104" spans="1:4" x14ac:dyDescent="0.3">
      <c r="A104" s="9" t="s">
        <v>563</v>
      </c>
      <c r="B104" s="9">
        <v>72.739999999999995</v>
      </c>
      <c r="C104" s="9">
        <v>5.9180000000000001</v>
      </c>
      <c r="D104" s="9" t="s">
        <v>290</v>
      </c>
    </row>
    <row r="105" spans="1:4" x14ac:dyDescent="0.3">
      <c r="A105" s="9" t="s">
        <v>565</v>
      </c>
      <c r="B105" s="9">
        <v>59.18</v>
      </c>
      <c r="C105" s="9">
        <v>0</v>
      </c>
      <c r="D105" s="9" t="s">
        <v>566</v>
      </c>
    </row>
    <row r="106" spans="1:4" x14ac:dyDescent="0.3">
      <c r="A106" s="9" t="s">
        <v>571</v>
      </c>
      <c r="B106" s="9">
        <v>91.56</v>
      </c>
      <c r="C106" s="9">
        <v>3.08</v>
      </c>
      <c r="D106" s="9" t="s">
        <v>250</v>
      </c>
    </row>
    <row r="107" spans="1:4" x14ac:dyDescent="0.3">
      <c r="A107" s="9" t="s">
        <v>575</v>
      </c>
      <c r="B107" s="9">
        <v>73.709999999999994</v>
      </c>
      <c r="C107" s="9">
        <v>1.8220000000000001</v>
      </c>
      <c r="D107" s="9" t="s">
        <v>576</v>
      </c>
    </row>
    <row r="108" spans="1:4" x14ac:dyDescent="0.3">
      <c r="A108" s="9" t="s">
        <v>577</v>
      </c>
      <c r="B108" s="9">
        <v>97.72</v>
      </c>
      <c r="C108" s="9">
        <v>3.4750000000000001</v>
      </c>
      <c r="D108" s="9" t="s">
        <v>266</v>
      </c>
    </row>
    <row r="109" spans="1:4" x14ac:dyDescent="0.3">
      <c r="A109" s="9" t="s">
        <v>585</v>
      </c>
      <c r="B109" s="9">
        <v>76.61</v>
      </c>
      <c r="C109" s="9">
        <v>2.7269999999999999</v>
      </c>
      <c r="D109" s="9" t="s">
        <v>316</v>
      </c>
    </row>
    <row r="110" spans="1:4" x14ac:dyDescent="0.3">
      <c r="A110" s="9" t="s">
        <v>605</v>
      </c>
      <c r="B110" s="9">
        <v>52.01</v>
      </c>
      <c r="C110" s="9">
        <v>0.99</v>
      </c>
      <c r="D110" s="9" t="s">
        <v>606</v>
      </c>
    </row>
    <row r="111" spans="1:4" x14ac:dyDescent="0.3">
      <c r="A111" s="9" t="s">
        <v>629</v>
      </c>
      <c r="B111" s="9">
        <v>63.12</v>
      </c>
      <c r="C111" s="9">
        <v>2.262</v>
      </c>
      <c r="D111" s="9" t="s">
        <v>346</v>
      </c>
    </row>
    <row r="112" spans="1:4" x14ac:dyDescent="0.3">
      <c r="A112" s="9" t="s">
        <v>640</v>
      </c>
      <c r="B112" s="9">
        <v>61.07</v>
      </c>
      <c r="C112" s="9">
        <v>3.4649999999999999</v>
      </c>
      <c r="D112" s="9" t="s">
        <v>258</v>
      </c>
    </row>
    <row r="113" spans="1:4" x14ac:dyDescent="0.3">
      <c r="A113" s="9" t="s">
        <v>647</v>
      </c>
      <c r="B113" s="9">
        <v>97.61</v>
      </c>
      <c r="C113" s="9">
        <v>1.25</v>
      </c>
      <c r="D113" s="9" t="s">
        <v>479</v>
      </c>
    </row>
    <row r="114" spans="1:4" x14ac:dyDescent="0.3">
      <c r="A114" s="9" t="s">
        <v>649</v>
      </c>
      <c r="B114" s="9">
        <v>85.09</v>
      </c>
      <c r="C114" s="9">
        <v>0.99</v>
      </c>
      <c r="D114" s="9" t="s">
        <v>650</v>
      </c>
    </row>
    <row r="115" spans="1:4" x14ac:dyDescent="0.3">
      <c r="A115" s="9" t="s">
        <v>653</v>
      </c>
      <c r="B115" s="9">
        <v>90.86</v>
      </c>
      <c r="C115" s="9">
        <v>4.5679999999999996</v>
      </c>
      <c r="D115" s="9" t="s">
        <v>290</v>
      </c>
    </row>
    <row r="116" spans="1:4" x14ac:dyDescent="0.3">
      <c r="A116" s="9" t="s">
        <v>661</v>
      </c>
      <c r="B116" s="9">
        <v>60.28</v>
      </c>
      <c r="C116" s="9">
        <v>2.4750000000000001</v>
      </c>
      <c r="D116" s="9" t="s">
        <v>262</v>
      </c>
    </row>
    <row r="117" spans="1:4" x14ac:dyDescent="0.3">
      <c r="A117" s="9" t="s">
        <v>662</v>
      </c>
      <c r="B117" s="9">
        <v>51.94</v>
      </c>
      <c r="C117" s="9">
        <v>1.1879999999999999</v>
      </c>
      <c r="D117" s="9" t="s">
        <v>299</v>
      </c>
    </row>
    <row r="118" spans="1:4" x14ac:dyDescent="0.3">
      <c r="A118" s="9" t="s">
        <v>663</v>
      </c>
      <c r="B118" s="9">
        <v>53.24</v>
      </c>
      <c r="C118" s="9">
        <v>3.15</v>
      </c>
      <c r="D118" s="9" t="s">
        <v>433</v>
      </c>
    </row>
    <row r="119" spans="1:4" x14ac:dyDescent="0.3">
      <c r="A119" s="9" t="s">
        <v>664</v>
      </c>
      <c r="B119" s="9">
        <v>85.59</v>
      </c>
      <c r="C119" s="9">
        <v>0.217</v>
      </c>
      <c r="D119" s="9" t="s">
        <v>303</v>
      </c>
    </row>
    <row r="120" spans="1:4" x14ac:dyDescent="0.3">
      <c r="A120" s="9" t="s">
        <v>666</v>
      </c>
      <c r="B120" s="9">
        <v>55.56</v>
      </c>
      <c r="C120" s="9">
        <v>6.2690000000000001</v>
      </c>
      <c r="D120" s="9" t="s">
        <v>667</v>
      </c>
    </row>
    <row r="121" spans="1:4" x14ac:dyDescent="0.3">
      <c r="A121" s="9" t="s">
        <v>669</v>
      </c>
      <c r="B121" s="9">
        <v>56.68</v>
      </c>
      <c r="C121" s="9">
        <v>1.1359999999999999</v>
      </c>
      <c r="D121" s="9" t="s">
        <v>657</v>
      </c>
    </row>
    <row r="122" spans="1:4" x14ac:dyDescent="0.3">
      <c r="A122" s="9" t="s">
        <v>671</v>
      </c>
      <c r="B122" s="9">
        <v>95.37</v>
      </c>
      <c r="C122" s="9">
        <v>2.9590000000000001</v>
      </c>
      <c r="D122" s="9" t="s">
        <v>672</v>
      </c>
    </row>
    <row r="123" spans="1:4" x14ac:dyDescent="0.3">
      <c r="A123" s="9" t="s">
        <v>673</v>
      </c>
      <c r="B123" s="9">
        <v>84.31</v>
      </c>
      <c r="C123" s="9">
        <v>3.0569999999999999</v>
      </c>
      <c r="D123" s="9" t="s">
        <v>667</v>
      </c>
    </row>
    <row r="124" spans="1:4" x14ac:dyDescent="0.3">
      <c r="A124" s="9" t="s">
        <v>678</v>
      </c>
      <c r="B124" s="9">
        <v>86.51</v>
      </c>
      <c r="C124" s="9">
        <v>3.4089999999999998</v>
      </c>
      <c r="D124" s="9" t="s">
        <v>266</v>
      </c>
    </row>
    <row r="125" spans="1:4" x14ac:dyDescent="0.3">
      <c r="A125" s="9" t="s">
        <v>684</v>
      </c>
      <c r="B125" s="9">
        <v>96.59</v>
      </c>
      <c r="C125" s="9">
        <v>2.2719999999999998</v>
      </c>
      <c r="D125" s="9" t="s">
        <v>266</v>
      </c>
    </row>
    <row r="126" spans="1:4" x14ac:dyDescent="0.3">
      <c r="A126" s="9" t="s">
        <v>685</v>
      </c>
      <c r="B126" s="9">
        <v>52.41</v>
      </c>
      <c r="C126" s="9">
        <v>6.9560000000000004</v>
      </c>
      <c r="D126" s="9" t="s">
        <v>256</v>
      </c>
    </row>
    <row r="127" spans="1:4" x14ac:dyDescent="0.3">
      <c r="A127" s="9" t="s">
        <v>688</v>
      </c>
      <c r="B127" s="9">
        <v>73.59</v>
      </c>
      <c r="C127" s="9">
        <v>3.8610000000000002</v>
      </c>
      <c r="D127" s="9" t="s">
        <v>433</v>
      </c>
    </row>
    <row r="128" spans="1:4" x14ac:dyDescent="0.3">
      <c r="A128" s="9" t="s">
        <v>691</v>
      </c>
      <c r="B128" s="9">
        <v>100</v>
      </c>
      <c r="C128" s="9">
        <v>2.1360000000000001</v>
      </c>
      <c r="D128" s="9" t="s">
        <v>322</v>
      </c>
    </row>
    <row r="129" spans="1:4" x14ac:dyDescent="0.3">
      <c r="A129" s="9" t="s">
        <v>703</v>
      </c>
      <c r="B129" s="9">
        <v>96.52</v>
      </c>
      <c r="C129" s="9">
        <v>2.391</v>
      </c>
      <c r="D129" s="9" t="s">
        <v>433</v>
      </c>
    </row>
    <row r="130" spans="1:4" x14ac:dyDescent="0.3">
      <c r="A130" s="9" t="s">
        <v>708</v>
      </c>
      <c r="B130" s="9">
        <v>91.17</v>
      </c>
      <c r="C130" s="9">
        <v>4.0839999999999996</v>
      </c>
      <c r="D130" s="9" t="s">
        <v>272</v>
      </c>
    </row>
    <row r="131" spans="1:4" x14ac:dyDescent="0.3">
      <c r="A131" s="9" t="s">
        <v>713</v>
      </c>
      <c r="B131" s="9">
        <v>74.150000000000006</v>
      </c>
      <c r="C131" s="9">
        <v>3.3690000000000002</v>
      </c>
      <c r="D131" s="9" t="s">
        <v>433</v>
      </c>
    </row>
    <row r="132" spans="1:4" x14ac:dyDescent="0.3">
      <c r="A132" s="9" t="s">
        <v>720</v>
      </c>
      <c r="B132" s="9">
        <v>80.819999999999993</v>
      </c>
      <c r="C132" s="9">
        <v>5.4539999999999997</v>
      </c>
      <c r="D132" s="9" t="s">
        <v>316</v>
      </c>
    </row>
    <row r="133" spans="1:4" x14ac:dyDescent="0.3">
      <c r="A133" s="9" t="s">
        <v>736</v>
      </c>
      <c r="B133" s="9">
        <v>92.45</v>
      </c>
      <c r="C133" s="9">
        <v>0.55800000000000005</v>
      </c>
      <c r="D133" s="9" t="s">
        <v>370</v>
      </c>
    </row>
    <row r="134" spans="1:4" x14ac:dyDescent="0.3">
      <c r="A134" s="9" t="s">
        <v>737</v>
      </c>
      <c r="B134" s="9">
        <v>93.09</v>
      </c>
      <c r="C134" s="9">
        <v>8.0449999999999999</v>
      </c>
      <c r="D134" s="9" t="s">
        <v>314</v>
      </c>
    </row>
    <row r="135" spans="1:4" x14ac:dyDescent="0.3">
      <c r="A135" s="9" t="s">
        <v>745</v>
      </c>
      <c r="B135" s="9">
        <v>64.78</v>
      </c>
      <c r="C135" s="9">
        <v>3.5209999999999999</v>
      </c>
      <c r="D135" s="9" t="s">
        <v>256</v>
      </c>
    </row>
    <row r="136" spans="1:4" x14ac:dyDescent="0.3">
      <c r="A136" s="9" t="s">
        <v>775</v>
      </c>
      <c r="B136" s="9">
        <v>98.88</v>
      </c>
      <c r="C136" s="9">
        <v>1.0509999999999999</v>
      </c>
      <c r="D136" s="9" t="s">
        <v>370</v>
      </c>
    </row>
    <row r="137" spans="1:4" x14ac:dyDescent="0.3">
      <c r="A137" s="9" t="s">
        <v>776</v>
      </c>
      <c r="B137" s="9">
        <v>86.66</v>
      </c>
      <c r="C137" s="9">
        <v>0.11</v>
      </c>
      <c r="D137" s="9" t="s">
        <v>336</v>
      </c>
    </row>
    <row r="138" spans="1:4" x14ac:dyDescent="0.3">
      <c r="A138" s="9" t="s">
        <v>777</v>
      </c>
      <c r="B138" s="9">
        <v>82.76</v>
      </c>
      <c r="C138" s="9">
        <v>6.218</v>
      </c>
      <c r="D138" s="9" t="s">
        <v>290</v>
      </c>
    </row>
    <row r="139" spans="1:4" x14ac:dyDescent="0.3">
      <c r="A139" s="9" t="s">
        <v>788</v>
      </c>
      <c r="B139" s="9">
        <v>84.06</v>
      </c>
      <c r="C139" s="9">
        <v>2.911</v>
      </c>
      <c r="D139" s="9" t="s">
        <v>286</v>
      </c>
    </row>
    <row r="140" spans="1:4" x14ac:dyDescent="0.3">
      <c r="A140" s="9" t="s">
        <v>791</v>
      </c>
      <c r="B140" s="9">
        <v>55.88</v>
      </c>
      <c r="C140" s="9">
        <v>1.7390000000000001</v>
      </c>
      <c r="D140" s="9" t="s">
        <v>418</v>
      </c>
    </row>
    <row r="141" spans="1:4" x14ac:dyDescent="0.3">
      <c r="A141" s="9" t="s">
        <v>805</v>
      </c>
      <c r="B141" s="9">
        <v>99.14</v>
      </c>
      <c r="C141" s="9">
        <v>1.282</v>
      </c>
      <c r="D141" s="9" t="s">
        <v>376</v>
      </c>
    </row>
    <row r="142" spans="1:4" x14ac:dyDescent="0.3">
      <c r="A142" s="9" t="s">
        <v>813</v>
      </c>
      <c r="B142" s="9">
        <v>65.739999999999995</v>
      </c>
      <c r="C142" s="9">
        <v>0.99199999999999999</v>
      </c>
      <c r="D142" s="9" t="s">
        <v>418</v>
      </c>
    </row>
    <row r="143" spans="1:4" x14ac:dyDescent="0.3">
      <c r="A143" s="9" t="s">
        <v>821</v>
      </c>
      <c r="B143" s="9">
        <v>71.959999999999994</v>
      </c>
      <c r="C143" s="9">
        <v>3.84</v>
      </c>
      <c r="D143" s="9" t="s">
        <v>642</v>
      </c>
    </row>
    <row r="144" spans="1:4" x14ac:dyDescent="0.3">
      <c r="A144" s="9" t="s">
        <v>824</v>
      </c>
      <c r="B144" s="9">
        <v>79.12</v>
      </c>
      <c r="C144" s="9">
        <v>3.2959999999999998</v>
      </c>
      <c r="D144" s="9" t="s">
        <v>286</v>
      </c>
    </row>
    <row r="145" spans="1:4" x14ac:dyDescent="0.3">
      <c r="A145" s="9" t="s">
        <v>833</v>
      </c>
      <c r="B145" s="9">
        <v>94.27</v>
      </c>
      <c r="C145" s="9">
        <v>3.4180000000000001</v>
      </c>
      <c r="D145" s="9" t="s">
        <v>322</v>
      </c>
    </row>
    <row r="146" spans="1:4" x14ac:dyDescent="0.3">
      <c r="A146" s="9" t="s">
        <v>839</v>
      </c>
      <c r="B146" s="9">
        <v>93.5</v>
      </c>
      <c r="C146" s="9">
        <v>2.97</v>
      </c>
      <c r="D146" s="9" t="s">
        <v>250</v>
      </c>
    </row>
    <row r="147" spans="1:4" x14ac:dyDescent="0.3">
      <c r="A147" s="9" t="s">
        <v>841</v>
      </c>
      <c r="B147" s="9">
        <v>76.36</v>
      </c>
      <c r="C147" s="9">
        <v>4.7629999999999999</v>
      </c>
      <c r="D147" s="9" t="s">
        <v>642</v>
      </c>
    </row>
    <row r="148" spans="1:4" x14ac:dyDescent="0.3">
      <c r="A148" s="9" t="s">
        <v>852</v>
      </c>
      <c r="B148" s="9">
        <v>73.930000000000007</v>
      </c>
      <c r="C148" s="9">
        <v>5.51</v>
      </c>
      <c r="D148" s="9" t="s">
        <v>262</v>
      </c>
    </row>
    <row r="149" spans="1:4" x14ac:dyDescent="0.3">
      <c r="A149" s="9" t="s">
        <v>853</v>
      </c>
      <c r="B149" s="9">
        <v>94.32</v>
      </c>
      <c r="C149" s="9">
        <v>1.304</v>
      </c>
      <c r="D149" s="9" t="s">
        <v>576</v>
      </c>
    </row>
    <row r="150" spans="1:4" x14ac:dyDescent="0.3">
      <c r="A150" s="9" t="s">
        <v>855</v>
      </c>
      <c r="B150" s="9">
        <v>51.71</v>
      </c>
      <c r="C150" s="9">
        <v>8.3379999999999992</v>
      </c>
      <c r="D150" s="9" t="s">
        <v>606</v>
      </c>
    </row>
    <row r="151" spans="1:4" x14ac:dyDescent="0.3">
      <c r="A151" s="9" t="s">
        <v>856</v>
      </c>
      <c r="B151" s="9">
        <v>54.27</v>
      </c>
      <c r="C151" s="9">
        <v>6.181</v>
      </c>
      <c r="D151" s="9" t="s">
        <v>256</v>
      </c>
    </row>
    <row r="152" spans="1:4" x14ac:dyDescent="0.3">
      <c r="A152" s="9" t="s">
        <v>865</v>
      </c>
      <c r="B152" s="9">
        <v>80.22</v>
      </c>
      <c r="C152" s="9">
        <v>0.67800000000000005</v>
      </c>
      <c r="D152" s="9" t="s">
        <v>615</v>
      </c>
    </row>
    <row r="153" spans="1:4" x14ac:dyDescent="0.3">
      <c r="A153" s="9" t="s">
        <v>872</v>
      </c>
      <c r="B153" s="9">
        <v>53.65</v>
      </c>
      <c r="C153" s="9">
        <v>6.141</v>
      </c>
      <c r="D153" s="9" t="s">
        <v>406</v>
      </c>
    </row>
    <row r="154" spans="1:4" x14ac:dyDescent="0.3">
      <c r="A154" s="9" t="s">
        <v>881</v>
      </c>
      <c r="B154" s="9">
        <v>78.25</v>
      </c>
      <c r="C154" s="9">
        <v>0.13500000000000001</v>
      </c>
      <c r="D154" s="9" t="s">
        <v>284</v>
      </c>
    </row>
    <row r="155" spans="1:4" x14ac:dyDescent="0.3">
      <c r="A155" s="9" t="s">
        <v>885</v>
      </c>
      <c r="B155" s="9">
        <v>83.99</v>
      </c>
      <c r="C155" s="9">
        <v>2.97</v>
      </c>
      <c r="D155" s="9" t="s">
        <v>250</v>
      </c>
    </row>
    <row r="156" spans="1:4" x14ac:dyDescent="0.3">
      <c r="A156" s="9" t="s">
        <v>890</v>
      </c>
      <c r="B156" s="9">
        <v>72.930000000000007</v>
      </c>
      <c r="C156" s="9">
        <v>3.96</v>
      </c>
      <c r="D156" s="9" t="s">
        <v>650</v>
      </c>
    </row>
    <row r="157" spans="1:4" x14ac:dyDescent="0.3">
      <c r="A157" s="9" t="s">
        <v>894</v>
      </c>
      <c r="B157" s="9">
        <v>55.07</v>
      </c>
      <c r="C157" s="9">
        <v>0.434</v>
      </c>
      <c r="D157" s="9" t="s">
        <v>433</v>
      </c>
    </row>
    <row r="158" spans="1:4" x14ac:dyDescent="0.3">
      <c r="A158" s="9" t="s">
        <v>909</v>
      </c>
      <c r="B158" s="9">
        <v>90.55</v>
      </c>
      <c r="C158" s="9">
        <v>3.1680000000000001</v>
      </c>
      <c r="D158" s="9" t="s">
        <v>280</v>
      </c>
    </row>
    <row r="159" spans="1:4" x14ac:dyDescent="0.3">
      <c r="A159" s="9" t="s">
        <v>914</v>
      </c>
      <c r="B159" s="9">
        <v>99.14</v>
      </c>
      <c r="C159" s="9">
        <v>2.1360000000000001</v>
      </c>
      <c r="D159" s="9" t="s">
        <v>394</v>
      </c>
    </row>
    <row r="160" spans="1:4" x14ac:dyDescent="0.3">
      <c r="A160" s="9" t="s">
        <v>916</v>
      </c>
      <c r="B160" s="9">
        <v>52.83</v>
      </c>
      <c r="C160" s="9">
        <v>6.4569999999999999</v>
      </c>
      <c r="D160" s="9" t="s">
        <v>264</v>
      </c>
    </row>
    <row r="161" spans="1:4" x14ac:dyDescent="0.3">
      <c r="A161" s="9" t="s">
        <v>921</v>
      </c>
      <c r="B161" s="9">
        <v>53.46</v>
      </c>
      <c r="C161" s="9">
        <v>0.90900000000000003</v>
      </c>
      <c r="D161" s="9" t="s">
        <v>442</v>
      </c>
    </row>
    <row r="162" spans="1:4" x14ac:dyDescent="0.3">
      <c r="A162" s="9" t="s">
        <v>924</v>
      </c>
      <c r="B162" s="9">
        <v>85.64</v>
      </c>
      <c r="C162" s="9">
        <v>4.6779999999999999</v>
      </c>
      <c r="D162" s="9" t="s">
        <v>925</v>
      </c>
    </row>
    <row r="163" spans="1:4" x14ac:dyDescent="0.3">
      <c r="A163" s="9" t="s">
        <v>928</v>
      </c>
      <c r="B163" s="9">
        <v>86.04</v>
      </c>
      <c r="C163" s="9">
        <v>3.181</v>
      </c>
      <c r="D163" s="9" t="s">
        <v>929</v>
      </c>
    </row>
    <row r="164" spans="1:4" x14ac:dyDescent="0.3">
      <c r="A164" s="9" t="s">
        <v>935</v>
      </c>
      <c r="B164" s="9">
        <v>94.06</v>
      </c>
      <c r="C164" s="9">
        <v>5.1180000000000003</v>
      </c>
      <c r="D164" s="9" t="s">
        <v>433</v>
      </c>
    </row>
    <row r="165" spans="1:4" x14ac:dyDescent="0.3">
      <c r="A165" s="9" t="s">
        <v>942</v>
      </c>
      <c r="B165" s="9">
        <v>88.77</v>
      </c>
      <c r="C165" s="9">
        <v>1.5</v>
      </c>
      <c r="D165" s="9" t="s">
        <v>779</v>
      </c>
    </row>
    <row r="166" spans="1:4" x14ac:dyDescent="0.3">
      <c r="A166" s="9" t="s">
        <v>957</v>
      </c>
      <c r="B166" s="9">
        <v>98.29</v>
      </c>
      <c r="C166" s="9">
        <v>1.282</v>
      </c>
      <c r="D166" s="9" t="s">
        <v>376</v>
      </c>
    </row>
    <row r="167" spans="1:4" x14ac:dyDescent="0.3">
      <c r="A167" s="9" t="s">
        <v>959</v>
      </c>
      <c r="B167" s="9">
        <v>81.430000000000007</v>
      </c>
      <c r="C167" s="9">
        <v>7.407</v>
      </c>
      <c r="D167" s="9" t="s">
        <v>501</v>
      </c>
    </row>
    <row r="168" spans="1:4" x14ac:dyDescent="0.3">
      <c r="A168" s="9" t="s">
        <v>966</v>
      </c>
      <c r="B168" s="9">
        <v>88.9</v>
      </c>
      <c r="C168" s="9">
        <v>5.6360000000000001</v>
      </c>
      <c r="D168" s="9" t="s">
        <v>316</v>
      </c>
    </row>
    <row r="169" spans="1:4" x14ac:dyDescent="0.3">
      <c r="A169" s="9" t="s">
        <v>974</v>
      </c>
      <c r="B169" s="9">
        <v>52.72</v>
      </c>
      <c r="C169" s="9">
        <v>4.3049999999999997</v>
      </c>
      <c r="D169" s="9" t="s">
        <v>490</v>
      </c>
    </row>
    <row r="170" spans="1:4" x14ac:dyDescent="0.3">
      <c r="A170" s="9" t="s">
        <v>985</v>
      </c>
      <c r="B170" s="9">
        <v>62.4</v>
      </c>
      <c r="C170" s="9">
        <v>3.996</v>
      </c>
      <c r="D170" s="9" t="s">
        <v>642</v>
      </c>
    </row>
    <row r="171" spans="1:4" x14ac:dyDescent="0.3">
      <c r="A171" s="9" t="s">
        <v>987</v>
      </c>
      <c r="B171" s="9">
        <v>53.27</v>
      </c>
      <c r="C171" s="9">
        <v>0</v>
      </c>
      <c r="D171" s="9" t="s">
        <v>418</v>
      </c>
    </row>
    <row r="172" spans="1:4" x14ac:dyDescent="0.3">
      <c r="A172" s="9" t="s">
        <v>1002</v>
      </c>
      <c r="B172" s="9">
        <v>98.9</v>
      </c>
      <c r="C172" s="9">
        <v>3.2959999999999998</v>
      </c>
      <c r="D172" s="9" t="s">
        <v>1003</v>
      </c>
    </row>
    <row r="173" spans="1:4" x14ac:dyDescent="0.3">
      <c r="A173" s="9" t="s">
        <v>1004</v>
      </c>
      <c r="B173" s="9">
        <v>94.5</v>
      </c>
      <c r="C173" s="9">
        <v>0</v>
      </c>
      <c r="D173" s="9" t="s">
        <v>286</v>
      </c>
    </row>
    <row r="174" spans="1:4" x14ac:dyDescent="0.3">
      <c r="A174" s="9" t="s">
        <v>1005</v>
      </c>
      <c r="B174" s="9">
        <v>94.11</v>
      </c>
      <c r="C174" s="9">
        <v>5.3220000000000001</v>
      </c>
      <c r="D174" s="9" t="s">
        <v>549</v>
      </c>
    </row>
    <row r="175" spans="1:4" x14ac:dyDescent="0.3">
      <c r="A175" s="9" t="s">
        <v>1009</v>
      </c>
      <c r="B175" s="9">
        <v>96.42</v>
      </c>
      <c r="C175" s="9">
        <v>1.5469999999999999</v>
      </c>
      <c r="D175" s="9" t="s">
        <v>479</v>
      </c>
    </row>
    <row r="176" spans="1:4" x14ac:dyDescent="0.3">
      <c r="A176" s="9" t="s">
        <v>1010</v>
      </c>
      <c r="B176" s="9">
        <v>65.11</v>
      </c>
      <c r="C176" s="9">
        <v>2.7469999999999999</v>
      </c>
      <c r="D176" s="9" t="s">
        <v>406</v>
      </c>
    </row>
    <row r="177" spans="1:4" x14ac:dyDescent="0.3">
      <c r="A177" s="9" t="s">
        <v>1013</v>
      </c>
      <c r="B177" s="9">
        <v>61.21</v>
      </c>
      <c r="C177" s="9">
        <v>6.1529999999999996</v>
      </c>
      <c r="D177" s="9" t="s">
        <v>272</v>
      </c>
    </row>
    <row r="178" spans="1:4" x14ac:dyDescent="0.3">
      <c r="A178" s="9" t="s">
        <v>1018</v>
      </c>
      <c r="B178" s="9">
        <v>67.239999999999995</v>
      </c>
      <c r="C178" s="9">
        <v>9.0749999999999993</v>
      </c>
      <c r="D178" s="9" t="s">
        <v>342</v>
      </c>
    </row>
    <row r="179" spans="1:4" x14ac:dyDescent="0.3">
      <c r="A179" s="9" t="s">
        <v>1028</v>
      </c>
      <c r="B179" s="9">
        <v>51.92</v>
      </c>
      <c r="C179" s="9">
        <v>2.1970000000000001</v>
      </c>
      <c r="D179" s="9" t="s">
        <v>406</v>
      </c>
    </row>
    <row r="180" spans="1:4" x14ac:dyDescent="0.3">
      <c r="A180" s="9" t="s">
        <v>2823</v>
      </c>
      <c r="B180" s="9">
        <v>77.83</v>
      </c>
      <c r="C180" s="9">
        <v>0.60499999999999998</v>
      </c>
      <c r="D180" s="9" t="s">
        <v>250</v>
      </c>
    </row>
    <row r="181" spans="1:4" x14ac:dyDescent="0.3">
      <c r="A181" s="9" t="s">
        <v>2824</v>
      </c>
      <c r="B181" s="9">
        <v>50.29</v>
      </c>
      <c r="C181" s="9">
        <v>4.585</v>
      </c>
      <c r="D181" s="9" t="s">
        <v>599</v>
      </c>
    </row>
    <row r="182" spans="1:4" x14ac:dyDescent="0.3">
      <c r="A182" s="9" t="s">
        <v>2600</v>
      </c>
      <c r="B182" s="9">
        <v>74.91</v>
      </c>
      <c r="C182" s="9">
        <v>0.09</v>
      </c>
      <c r="D182" s="9" t="s">
        <v>779</v>
      </c>
    </row>
    <row r="183" spans="1:4" x14ac:dyDescent="0.3">
      <c r="A183" s="9" t="s">
        <v>2605</v>
      </c>
      <c r="B183" s="9">
        <v>91.11</v>
      </c>
      <c r="C183" s="9">
        <v>2.9910000000000001</v>
      </c>
      <c r="D183" s="9" t="s">
        <v>391</v>
      </c>
    </row>
    <row r="184" spans="1:4" x14ac:dyDescent="0.3">
      <c r="A184" s="9" t="s">
        <v>2616</v>
      </c>
      <c r="B184" s="9">
        <v>59.77</v>
      </c>
      <c r="C184" s="9">
        <v>3.3530000000000002</v>
      </c>
      <c r="D184" s="9" t="s">
        <v>1203</v>
      </c>
    </row>
    <row r="185" spans="1:4" x14ac:dyDescent="0.3">
      <c r="A185" s="9" t="s">
        <v>2624</v>
      </c>
      <c r="B185" s="9">
        <v>79.88</v>
      </c>
      <c r="C185" s="9">
        <v>7.5439999999999996</v>
      </c>
      <c r="D185" s="9" t="s">
        <v>1350</v>
      </c>
    </row>
    <row r="186" spans="1:4" x14ac:dyDescent="0.3">
      <c r="A186" s="9" t="s">
        <v>2652</v>
      </c>
      <c r="B186" s="9">
        <v>57.69</v>
      </c>
      <c r="C186" s="9">
        <v>9.4E-2</v>
      </c>
      <c r="D186" s="9" t="s">
        <v>391</v>
      </c>
    </row>
    <row r="187" spans="1:4" x14ac:dyDescent="0.3">
      <c r="A187" s="9" t="s">
        <v>2231</v>
      </c>
      <c r="B187" s="9">
        <v>50.76</v>
      </c>
      <c r="C187" s="9">
        <v>3.738</v>
      </c>
      <c r="D187" s="9" t="s">
        <v>1815</v>
      </c>
    </row>
    <row r="188" spans="1:4" x14ac:dyDescent="0.3">
      <c r="A188" s="9" t="s">
        <v>2689</v>
      </c>
      <c r="B188" s="9">
        <v>95.12</v>
      </c>
      <c r="C188" s="9">
        <v>0.60899999999999999</v>
      </c>
      <c r="D188" s="9" t="s">
        <v>1103</v>
      </c>
    </row>
    <row r="189" spans="1:4" x14ac:dyDescent="0.3">
      <c r="A189" s="9" t="s">
        <v>2691</v>
      </c>
      <c r="B189" s="9">
        <v>90.8</v>
      </c>
      <c r="C189" s="9">
        <v>4.1509999999999998</v>
      </c>
      <c r="D189" s="9" t="s">
        <v>479</v>
      </c>
    </row>
    <row r="190" spans="1:4" x14ac:dyDescent="0.3">
      <c r="A190" s="9" t="s">
        <v>2698</v>
      </c>
      <c r="B190" s="9">
        <v>93.34</v>
      </c>
      <c r="C190" s="9">
        <v>3.4790000000000001</v>
      </c>
      <c r="D190" s="9" t="s">
        <v>346</v>
      </c>
    </row>
    <row r="191" spans="1:4" x14ac:dyDescent="0.3">
      <c r="A191" s="9" t="s">
        <v>2692</v>
      </c>
      <c r="B191" s="9">
        <v>55.17</v>
      </c>
      <c r="C191" s="9">
        <v>1.724</v>
      </c>
      <c r="D191" s="9" t="s">
        <v>1830</v>
      </c>
    </row>
    <row r="192" spans="1:4" x14ac:dyDescent="0.3">
      <c r="A192" s="9" t="s">
        <v>2711</v>
      </c>
      <c r="B192" s="9">
        <v>87.52</v>
      </c>
      <c r="C192" s="9">
        <v>8.7910000000000004</v>
      </c>
      <c r="D192" s="9" t="s">
        <v>1193</v>
      </c>
    </row>
    <row r="193" spans="1:4" x14ac:dyDescent="0.3">
      <c r="A193" s="9" t="s">
        <v>2707</v>
      </c>
      <c r="B193" s="9">
        <v>58.38</v>
      </c>
      <c r="C193" s="9">
        <v>1.5209999999999999</v>
      </c>
      <c r="D193" s="9" t="s">
        <v>1146</v>
      </c>
    </row>
    <row r="194" spans="1:4" x14ac:dyDescent="0.3">
      <c r="A194" s="9" t="s">
        <v>2730</v>
      </c>
      <c r="B194" s="9">
        <v>96.2</v>
      </c>
      <c r="C194" s="9">
        <v>1.9410000000000001</v>
      </c>
      <c r="D194" s="9" t="s">
        <v>467</v>
      </c>
    </row>
    <row r="195" spans="1:4" x14ac:dyDescent="0.3">
      <c r="A195" s="9" t="s">
        <v>2736</v>
      </c>
      <c r="B195" s="9">
        <v>93.63</v>
      </c>
      <c r="C195" s="9">
        <v>5.6360000000000001</v>
      </c>
      <c r="D195" s="9" t="s">
        <v>1436</v>
      </c>
    </row>
    <row r="196" spans="1:4" x14ac:dyDescent="0.3">
      <c r="A196" s="9" t="s">
        <v>2737</v>
      </c>
      <c r="B196" s="9">
        <v>95.4</v>
      </c>
      <c r="C196" s="9">
        <v>0.94799999999999995</v>
      </c>
      <c r="D196" s="9" t="s">
        <v>1827</v>
      </c>
    </row>
    <row r="197" spans="1:4" x14ac:dyDescent="0.3">
      <c r="A197" s="9" t="s">
        <v>2748</v>
      </c>
      <c r="B197" s="9">
        <v>81.5</v>
      </c>
      <c r="C197" s="9">
        <v>6.6459999999999999</v>
      </c>
      <c r="D197" s="9" t="s">
        <v>1436</v>
      </c>
    </row>
    <row r="198" spans="1:4" x14ac:dyDescent="0.3">
      <c r="A198" s="9" t="s">
        <v>2770</v>
      </c>
      <c r="B198" s="9">
        <v>96.34</v>
      </c>
      <c r="C198" s="9">
        <v>0.91400000000000003</v>
      </c>
      <c r="D198" s="9" t="s">
        <v>2904</v>
      </c>
    </row>
    <row r="199" spans="1:4" x14ac:dyDescent="0.3">
      <c r="A199" s="9" t="s">
        <v>2825</v>
      </c>
      <c r="B199" s="9">
        <v>79.48</v>
      </c>
      <c r="C199" s="9">
        <v>2.702</v>
      </c>
      <c r="D199" s="9" t="s">
        <v>1895</v>
      </c>
    </row>
    <row r="200" spans="1:4" x14ac:dyDescent="0.3">
      <c r="A200" s="9" t="s">
        <v>2826</v>
      </c>
      <c r="B200" s="9">
        <v>96.58</v>
      </c>
      <c r="C200" s="9">
        <v>6.1959999999999997</v>
      </c>
      <c r="D200" s="9" t="s">
        <v>1058</v>
      </c>
    </row>
    <row r="201" spans="1:4" x14ac:dyDescent="0.3">
      <c r="A201" s="9" t="s">
        <v>2827</v>
      </c>
      <c r="B201" s="9">
        <v>96.52</v>
      </c>
      <c r="C201" s="9">
        <v>4.7759999999999998</v>
      </c>
      <c r="D201" s="9" t="s">
        <v>1058</v>
      </c>
    </row>
    <row r="202" spans="1:4" x14ac:dyDescent="0.3">
      <c r="A202" s="9" t="s">
        <v>2816</v>
      </c>
      <c r="B202" s="9">
        <v>71.069999999999993</v>
      </c>
      <c r="C202" s="9">
        <v>1.637</v>
      </c>
      <c r="D202" s="9" t="s">
        <v>256</v>
      </c>
    </row>
    <row r="203" spans="1:4" x14ac:dyDescent="0.3">
      <c r="A203" s="9" t="s">
        <v>2818</v>
      </c>
      <c r="B203" s="9">
        <v>89.21</v>
      </c>
      <c r="C203" s="9">
        <v>3.048</v>
      </c>
      <c r="D203" s="9" t="s">
        <v>1203</v>
      </c>
    </row>
    <row r="204" spans="1:4" x14ac:dyDescent="0.3">
      <c r="A204" s="9" t="s">
        <v>2828</v>
      </c>
      <c r="B204" s="9">
        <v>50.62</v>
      </c>
      <c r="C204" s="9">
        <v>0.85399999999999998</v>
      </c>
      <c r="D204" s="9" t="s">
        <v>807</v>
      </c>
    </row>
    <row r="205" spans="1:4" x14ac:dyDescent="0.3">
      <c r="A205" s="9" t="s">
        <v>2822</v>
      </c>
      <c r="B205" s="9">
        <v>84.63</v>
      </c>
      <c r="C205" s="9">
        <v>2.173</v>
      </c>
      <c r="D205" s="9" t="s">
        <v>433</v>
      </c>
    </row>
    <row r="206" spans="1:4" x14ac:dyDescent="0.3">
      <c r="A206" s="10" t="s">
        <v>2829</v>
      </c>
      <c r="B206" s="10">
        <v>59.4</v>
      </c>
      <c r="C206" s="10">
        <v>1.7090000000000001</v>
      </c>
      <c r="D206" s="10" t="s">
        <v>807</v>
      </c>
    </row>
  </sheetData>
  <phoneticPr fontId="1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1E50-4A04-4617-B3D4-C8E30F0A62A2}">
  <dimension ref="A1:EM213"/>
  <sheetViews>
    <sheetView workbookViewId="0">
      <selection activeCell="G14" sqref="G14"/>
    </sheetView>
  </sheetViews>
  <sheetFormatPr defaultColWidth="8.6640625" defaultRowHeight="14" x14ac:dyDescent="0.3"/>
  <cols>
    <col min="1" max="1" width="22.5" style="3" customWidth="1"/>
    <col min="2" max="138" width="8.6640625" style="3" bestFit="1" customWidth="1"/>
    <col min="139" max="139" width="9.33203125" style="3" bestFit="1" customWidth="1"/>
    <col min="140" max="143" width="8.6640625" style="3" bestFit="1" customWidth="1"/>
    <col min="144" max="16384" width="8.6640625" style="3"/>
  </cols>
  <sheetData>
    <row r="1" spans="1:143" x14ac:dyDescent="0.3">
      <c r="A1" s="2" t="s">
        <v>3000</v>
      </c>
    </row>
    <row r="2" spans="1:143" x14ac:dyDescent="0.3">
      <c r="A2" s="7" t="s">
        <v>239</v>
      </c>
      <c r="B2" s="7" t="s">
        <v>40</v>
      </c>
      <c r="C2" s="7" t="s">
        <v>41</v>
      </c>
      <c r="D2" s="7" t="s">
        <v>43</v>
      </c>
      <c r="E2" s="7" t="s">
        <v>45</v>
      </c>
      <c r="F2" s="7" t="s">
        <v>48</v>
      </c>
      <c r="G2" s="7" t="s">
        <v>49</v>
      </c>
      <c r="H2" s="7" t="s">
        <v>51</v>
      </c>
      <c r="I2" s="7" t="s">
        <v>54</v>
      </c>
      <c r="J2" s="7" t="s">
        <v>55</v>
      </c>
      <c r="K2" s="7" t="s">
        <v>56</v>
      </c>
      <c r="L2" s="7" t="s">
        <v>59</v>
      </c>
      <c r="M2" s="7" t="s">
        <v>60</v>
      </c>
      <c r="N2" s="7" t="s">
        <v>62</v>
      </c>
      <c r="O2" s="7" t="s">
        <v>63</v>
      </c>
      <c r="P2" s="7" t="s">
        <v>65</v>
      </c>
      <c r="Q2" s="7" t="s">
        <v>66</v>
      </c>
      <c r="R2" s="7" t="s">
        <v>67</v>
      </c>
      <c r="S2" s="7" t="s">
        <v>68</v>
      </c>
      <c r="T2" s="7" t="s">
        <v>71</v>
      </c>
      <c r="U2" s="7" t="s">
        <v>15</v>
      </c>
      <c r="V2" s="7" t="s">
        <v>17</v>
      </c>
      <c r="W2" s="7" t="s">
        <v>19</v>
      </c>
      <c r="X2" s="7" t="s">
        <v>21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35</v>
      </c>
      <c r="AI2" s="7" t="s">
        <v>75</v>
      </c>
      <c r="AJ2" s="7" t="s">
        <v>76</v>
      </c>
      <c r="AK2" s="7" t="s">
        <v>77</v>
      </c>
      <c r="AL2" s="7" t="s">
        <v>78</v>
      </c>
      <c r="AM2" s="7" t="s">
        <v>81</v>
      </c>
      <c r="AN2" s="7" t="s">
        <v>82</v>
      </c>
      <c r="AO2" s="7" t="s">
        <v>83</v>
      </c>
      <c r="AP2" s="7" t="s">
        <v>85</v>
      </c>
      <c r="AQ2" s="7" t="s">
        <v>86</v>
      </c>
      <c r="AR2" s="7" t="s">
        <v>88</v>
      </c>
      <c r="AS2" s="7" t="s">
        <v>89</v>
      </c>
      <c r="AT2" s="7" t="s">
        <v>90</v>
      </c>
      <c r="AU2" s="7" t="s">
        <v>1936</v>
      </c>
      <c r="AV2" s="7" t="s">
        <v>1937</v>
      </c>
      <c r="AW2" s="7" t="s">
        <v>1938</v>
      </c>
      <c r="AX2" s="7" t="s">
        <v>1939</v>
      </c>
      <c r="AY2" s="7" t="s">
        <v>2365</v>
      </c>
      <c r="AZ2" s="7" t="s">
        <v>2367</v>
      </c>
      <c r="BA2" s="7" t="s">
        <v>2535</v>
      </c>
      <c r="BB2" s="7" t="s">
        <v>2536</v>
      </c>
      <c r="BC2" s="7" t="s">
        <v>2537</v>
      </c>
      <c r="BD2" s="7" t="s">
        <v>2538</v>
      </c>
      <c r="BE2" s="7" t="s">
        <v>2539</v>
      </c>
      <c r="BF2" s="7" t="s">
        <v>2540</v>
      </c>
      <c r="BG2" s="7" t="s">
        <v>2375</v>
      </c>
      <c r="BH2" s="7" t="s">
        <v>2376</v>
      </c>
      <c r="BI2" s="7" t="s">
        <v>2377</v>
      </c>
      <c r="BJ2" s="7" t="s">
        <v>2378</v>
      </c>
      <c r="BK2" s="7" t="s">
        <v>2379</v>
      </c>
      <c r="BL2" s="7" t="s">
        <v>2380</v>
      </c>
      <c r="BM2" s="7" t="s">
        <v>1935</v>
      </c>
      <c r="BN2" s="7" t="s">
        <v>2381</v>
      </c>
      <c r="BO2" s="7" t="s">
        <v>1922</v>
      </c>
      <c r="BP2" s="7" t="s">
        <v>1923</v>
      </c>
      <c r="BQ2" s="7" t="s">
        <v>1924</v>
      </c>
      <c r="BR2" s="7" t="s">
        <v>1925</v>
      </c>
      <c r="BS2" s="7" t="s">
        <v>1926</v>
      </c>
      <c r="BT2" s="7" t="s">
        <v>1927</v>
      </c>
      <c r="BU2" s="7" t="s">
        <v>1928</v>
      </c>
      <c r="BV2" s="7" t="s">
        <v>1929</v>
      </c>
      <c r="BW2" s="7" t="s">
        <v>1930</v>
      </c>
      <c r="BX2" s="7" t="s">
        <v>1931</v>
      </c>
      <c r="BY2" s="7" t="s">
        <v>1932</v>
      </c>
      <c r="BZ2" s="7" t="s">
        <v>1933</v>
      </c>
      <c r="CA2" s="7" t="s">
        <v>1934</v>
      </c>
      <c r="CB2" s="7" t="s">
        <v>93</v>
      </c>
      <c r="CC2" s="7" t="s">
        <v>94</v>
      </c>
      <c r="CD2" s="7" t="s">
        <v>96</v>
      </c>
      <c r="CE2" s="7" t="s">
        <v>98</v>
      </c>
      <c r="CF2" s="7" t="s">
        <v>99</v>
      </c>
      <c r="CG2" s="7" t="s">
        <v>101</v>
      </c>
      <c r="CH2" s="7" t="s">
        <v>103</v>
      </c>
      <c r="CI2" s="7" t="s">
        <v>104</v>
      </c>
      <c r="CJ2" s="7" t="s">
        <v>106</v>
      </c>
      <c r="CK2" s="7" t="s">
        <v>108</v>
      </c>
      <c r="CL2" s="7" t="s">
        <v>109</v>
      </c>
      <c r="CM2" s="7" t="s">
        <v>111</v>
      </c>
      <c r="CN2" s="7" t="s">
        <v>114</v>
      </c>
      <c r="CO2" s="7" t="s">
        <v>115</v>
      </c>
      <c r="CP2" s="7" t="s">
        <v>116</v>
      </c>
      <c r="CQ2" s="7" t="s">
        <v>119</v>
      </c>
      <c r="CR2" s="7" t="s">
        <v>120</v>
      </c>
      <c r="CS2" s="7" t="s">
        <v>121</v>
      </c>
      <c r="CT2" s="7" t="s">
        <v>122</v>
      </c>
      <c r="CU2" s="7" t="s">
        <v>125</v>
      </c>
      <c r="CV2" s="7" t="s">
        <v>126</v>
      </c>
      <c r="CW2" s="7" t="s">
        <v>129</v>
      </c>
      <c r="CX2" s="7" t="s">
        <v>131</v>
      </c>
      <c r="CY2" s="7" t="s">
        <v>133</v>
      </c>
      <c r="CZ2" s="7" t="s">
        <v>134</v>
      </c>
      <c r="DA2" s="7" t="s">
        <v>137</v>
      </c>
      <c r="DB2" s="7" t="s">
        <v>138</v>
      </c>
      <c r="DC2" s="7" t="s">
        <v>140</v>
      </c>
      <c r="DD2" s="7" t="s">
        <v>142</v>
      </c>
      <c r="DE2" s="7" t="s">
        <v>145</v>
      </c>
      <c r="DF2" s="7" t="s">
        <v>147</v>
      </c>
      <c r="DG2" s="7" t="s">
        <v>149</v>
      </c>
      <c r="DH2" s="7" t="s">
        <v>151</v>
      </c>
      <c r="DI2" s="7" t="s">
        <v>153</v>
      </c>
      <c r="DJ2" s="7" t="s">
        <v>154</v>
      </c>
      <c r="DK2" s="7" t="s">
        <v>156</v>
      </c>
      <c r="DL2" s="7" t="s">
        <v>157</v>
      </c>
      <c r="DM2" s="7" t="s">
        <v>159</v>
      </c>
      <c r="DN2" s="7" t="s">
        <v>162</v>
      </c>
      <c r="DO2" s="7" t="s">
        <v>165</v>
      </c>
      <c r="DP2" s="7" t="s">
        <v>167</v>
      </c>
      <c r="DQ2" s="7" t="s">
        <v>169</v>
      </c>
      <c r="DR2" s="7" t="s">
        <v>171</v>
      </c>
      <c r="DS2" s="7" t="s">
        <v>174</v>
      </c>
      <c r="DT2" s="7" t="s">
        <v>175</v>
      </c>
      <c r="DU2" s="7" t="s">
        <v>176</v>
      </c>
      <c r="DV2" s="7" t="s">
        <v>177</v>
      </c>
      <c r="DW2" s="7" t="s">
        <v>179</v>
      </c>
      <c r="DX2" s="7" t="s">
        <v>180</v>
      </c>
      <c r="DY2" s="7" t="s">
        <v>182</v>
      </c>
      <c r="DZ2" s="7" t="s">
        <v>183</v>
      </c>
      <c r="EA2" s="7" t="s">
        <v>184</v>
      </c>
      <c r="EB2" s="7" t="s">
        <v>186</v>
      </c>
      <c r="EC2" s="7" t="s">
        <v>187</v>
      </c>
      <c r="ED2" s="7" t="s">
        <v>188</v>
      </c>
      <c r="EE2" s="7" t="s">
        <v>189</v>
      </c>
      <c r="EF2" s="7" t="s">
        <v>1940</v>
      </c>
      <c r="EG2" s="7" t="s">
        <v>1941</v>
      </c>
      <c r="EH2" s="7" t="s">
        <v>2383</v>
      </c>
      <c r="EI2" s="7" t="s">
        <v>2385</v>
      </c>
      <c r="EJ2" s="7" t="s">
        <v>2387</v>
      </c>
      <c r="EK2" s="7" t="s">
        <v>1942</v>
      </c>
      <c r="EL2" s="7" t="s">
        <v>1943</v>
      </c>
      <c r="EM2" s="7" t="s">
        <v>1944</v>
      </c>
    </row>
    <row r="3" spans="1:143" s="2" customFormat="1" x14ac:dyDescent="0.3">
      <c r="A3" s="21" t="s">
        <v>2541</v>
      </c>
      <c r="B3" s="21">
        <v>2.01765105</v>
      </c>
      <c r="C3" s="21">
        <v>0.11136591699999999</v>
      </c>
      <c r="D3" s="21">
        <v>9.3606797000000019E-2</v>
      </c>
      <c r="E3" s="21">
        <v>2.2018214000000001E-2</v>
      </c>
      <c r="F3" s="21">
        <v>0.10291753700000002</v>
      </c>
      <c r="G3" s="21">
        <v>0.45032222799999994</v>
      </c>
      <c r="H3" s="21">
        <v>0.15811959999999997</v>
      </c>
      <c r="I3" s="21">
        <v>2.0831425000000004E-2</v>
      </c>
      <c r="J3" s="21">
        <v>8.1806988999999997E-2</v>
      </c>
      <c r="K3" s="21">
        <v>5.0089856000000002E-2</v>
      </c>
      <c r="L3" s="21">
        <v>9.3614693999999998E-2</v>
      </c>
      <c r="M3" s="21">
        <v>0.357219699</v>
      </c>
      <c r="N3" s="21">
        <v>0.345818923</v>
      </c>
      <c r="O3" s="21">
        <v>0.20951594799999998</v>
      </c>
      <c r="P3" s="21">
        <v>3.4325959000000003E-2</v>
      </c>
      <c r="Q3" s="21">
        <v>7.896152599999999E-2</v>
      </c>
      <c r="R3" s="21">
        <v>0.185631458</v>
      </c>
      <c r="S3" s="21">
        <v>0.17122151899999999</v>
      </c>
      <c r="T3" s="21">
        <v>0.20704819099999999</v>
      </c>
      <c r="U3" s="21">
        <v>0.36485175799999997</v>
      </c>
      <c r="V3" s="21">
        <v>0.8561166010000002</v>
      </c>
      <c r="W3" s="21">
        <v>0.7840802349999999</v>
      </c>
      <c r="X3" s="21">
        <v>0.15397113500000001</v>
      </c>
      <c r="Y3" s="21">
        <v>0.103104665</v>
      </c>
      <c r="Z3" s="21">
        <v>0.45866142100000007</v>
      </c>
      <c r="AA3" s="21">
        <v>0.11042728299999999</v>
      </c>
      <c r="AB3" s="21">
        <v>0.89359513600000018</v>
      </c>
      <c r="AC3" s="21">
        <v>6.2731701189999987</v>
      </c>
      <c r="AD3" s="21">
        <v>7.6830293980000004</v>
      </c>
      <c r="AE3" s="21">
        <v>0.7341484709999998</v>
      </c>
      <c r="AF3" s="21">
        <v>1.2428509259999998</v>
      </c>
      <c r="AG3" s="21">
        <v>1.340890149</v>
      </c>
      <c r="AH3" s="21">
        <v>1.278210992</v>
      </c>
      <c r="AI3" s="21">
        <v>1.3970501E-2</v>
      </c>
      <c r="AJ3" s="21">
        <v>2.5539541000000002E-2</v>
      </c>
      <c r="AK3" s="21">
        <v>0.14990515399999998</v>
      </c>
      <c r="AL3" s="21">
        <v>0.18200117999999998</v>
      </c>
      <c r="AM3" s="21">
        <v>0.85537031899999993</v>
      </c>
      <c r="AN3" s="21">
        <v>1.0642124119999996</v>
      </c>
      <c r="AO3" s="21">
        <v>1.0969505380000004</v>
      </c>
      <c r="AP3" s="21">
        <v>0.18197583900000003</v>
      </c>
      <c r="AQ3" s="21">
        <v>3.3301302189999999</v>
      </c>
      <c r="AR3" s="21">
        <v>4.0066781000000003E-2</v>
      </c>
      <c r="AS3" s="21">
        <v>7.4864783000000004E-2</v>
      </c>
      <c r="AT3" s="21">
        <v>9.7278985999999998E-2</v>
      </c>
      <c r="AU3" s="21">
        <v>1.4670237429999999</v>
      </c>
      <c r="AV3" s="21">
        <v>0.14943031999999998</v>
      </c>
      <c r="AW3" s="21">
        <v>2.17166E-4</v>
      </c>
      <c r="AX3" s="21">
        <v>3.1751642999999996</v>
      </c>
      <c r="AY3" s="21">
        <v>3.7194305650000001</v>
      </c>
      <c r="AZ3" s="21">
        <v>1.6966758559999999</v>
      </c>
      <c r="BA3" s="21">
        <v>7.0171843999999997E-2</v>
      </c>
      <c r="BB3" s="21">
        <v>0.12870360800000002</v>
      </c>
      <c r="BC3" s="21">
        <v>0.17468463100000003</v>
      </c>
      <c r="BD3" s="21">
        <v>7.3196320999999995E-2</v>
      </c>
      <c r="BE3" s="21">
        <v>9.4989362999999993E-2</v>
      </c>
      <c r="BF3" s="21">
        <v>0.11153074799999999</v>
      </c>
      <c r="BG3" s="21">
        <v>1.4464290000000002E-3</v>
      </c>
      <c r="BH3" s="21">
        <v>1.6391679999999999E-3</v>
      </c>
      <c r="BI3" s="21">
        <v>1.2591880000000001E-3</v>
      </c>
      <c r="BJ3" s="21">
        <v>7.2970100000000003E-4</v>
      </c>
      <c r="BK3" s="21">
        <v>9.39079E-4</v>
      </c>
      <c r="BL3" s="21">
        <v>6.2884799999999999E-4</v>
      </c>
      <c r="BM3" s="21">
        <v>0.86121401099999995</v>
      </c>
      <c r="BN3" s="21">
        <v>4.8793420000000001E-3</v>
      </c>
      <c r="BO3" s="21">
        <v>0.11599422599999999</v>
      </c>
      <c r="BP3" s="21">
        <v>3.3850285000000001E-2</v>
      </c>
      <c r="BQ3" s="21">
        <v>0.23384446</v>
      </c>
      <c r="BR3" s="21">
        <v>5.8030400000000003E-2</v>
      </c>
      <c r="BS3" s="21">
        <v>0.24359983799999999</v>
      </c>
      <c r="BT3" s="21">
        <v>4.9407703999999997E-2</v>
      </c>
      <c r="BU3" s="21">
        <v>0.23518683099999999</v>
      </c>
      <c r="BV3" s="21">
        <v>0.25501643800000001</v>
      </c>
      <c r="BW3" s="21">
        <v>0.139332858</v>
      </c>
      <c r="BX3" s="21">
        <v>0.17669185599999998</v>
      </c>
      <c r="BY3" s="21">
        <v>0.22583279500000003</v>
      </c>
      <c r="BZ3" s="21">
        <v>9.2493427000000003E-2</v>
      </c>
      <c r="CA3" s="21">
        <v>3.4231880000000002E-3</v>
      </c>
      <c r="CB3" s="21">
        <v>0.45435791200000009</v>
      </c>
      <c r="CC3" s="21">
        <v>0.7351973719999999</v>
      </c>
      <c r="CD3" s="21">
        <v>0.98553524800000003</v>
      </c>
      <c r="CE3" s="21">
        <v>0.4670948780000001</v>
      </c>
      <c r="CF3" s="21">
        <v>0.696424987</v>
      </c>
      <c r="CG3" s="21">
        <v>0.69923568000000014</v>
      </c>
      <c r="CH3" s="21">
        <v>0.88559083299999974</v>
      </c>
      <c r="CI3" s="21">
        <v>0.87185541499999986</v>
      </c>
      <c r="CJ3" s="21">
        <v>0.29746910300000007</v>
      </c>
      <c r="CK3" s="21">
        <v>0.5610243869999999</v>
      </c>
      <c r="CL3" s="21">
        <v>0.32476302300000004</v>
      </c>
      <c r="CM3" s="21">
        <v>0.23793515799999995</v>
      </c>
      <c r="CN3" s="21">
        <v>0.55578060800000018</v>
      </c>
      <c r="CO3" s="21">
        <v>0.784558647</v>
      </c>
      <c r="CP3" s="21">
        <v>0.88568741200000012</v>
      </c>
      <c r="CQ3" s="21">
        <v>0.32273747699999999</v>
      </c>
      <c r="CR3" s="21">
        <v>0.30060390900000006</v>
      </c>
      <c r="CS3" s="21">
        <v>0.51319083700000001</v>
      </c>
      <c r="CT3" s="21">
        <v>0.45900947499999989</v>
      </c>
      <c r="CU3" s="21">
        <v>1.0119987409999998</v>
      </c>
      <c r="CV3" s="21">
        <v>1.0250341310000004</v>
      </c>
      <c r="CW3" s="21">
        <v>0.460620743</v>
      </c>
      <c r="CX3" s="21">
        <v>0.76813622699999984</v>
      </c>
      <c r="CY3" s="21">
        <v>1.3629125649999998</v>
      </c>
      <c r="CZ3" s="21">
        <v>2.6549532669999998</v>
      </c>
      <c r="DA3" s="21">
        <v>1.9102422530000003</v>
      </c>
      <c r="DB3" s="21">
        <v>2.2361731189999992</v>
      </c>
      <c r="DC3" s="21">
        <v>4.085734980999999</v>
      </c>
      <c r="DD3" s="21">
        <v>4.296457781</v>
      </c>
      <c r="DE3" s="21">
        <v>1.029446613</v>
      </c>
      <c r="DF3" s="21">
        <v>1.1838176680000001</v>
      </c>
      <c r="DG3" s="21">
        <v>4.8661391230000008</v>
      </c>
      <c r="DH3" s="21">
        <v>5.1948958850000011</v>
      </c>
      <c r="DI3" s="21">
        <v>2.026404758</v>
      </c>
      <c r="DJ3" s="21">
        <v>1.6112050009999999</v>
      </c>
      <c r="DK3" s="21">
        <v>4.1068977560000004</v>
      </c>
      <c r="DL3" s="21">
        <v>6.1804800129999977</v>
      </c>
      <c r="DM3" s="21">
        <v>5.1612593950000001</v>
      </c>
      <c r="DN3" s="21">
        <v>3.8770289330000005</v>
      </c>
      <c r="DO3" s="21">
        <v>5.0808162269999997</v>
      </c>
      <c r="DP3" s="21">
        <v>6.1088648070000025</v>
      </c>
      <c r="DQ3" s="21">
        <v>5.1771226440000024</v>
      </c>
      <c r="DR3" s="21">
        <v>3.9267026549999988</v>
      </c>
      <c r="DS3" s="21">
        <v>3.3853383000000008</v>
      </c>
      <c r="DT3" s="21">
        <v>2.8162851990000006</v>
      </c>
      <c r="DU3" s="21">
        <v>2.1773467149999997</v>
      </c>
      <c r="DV3" s="21">
        <v>2.2515181629999992</v>
      </c>
      <c r="DW3" s="21">
        <v>3.317719966999999</v>
      </c>
      <c r="DX3" s="21">
        <v>2.959859491</v>
      </c>
      <c r="DY3" s="21">
        <v>3.7530105520000001</v>
      </c>
      <c r="DZ3" s="21">
        <v>3.6874629669999988</v>
      </c>
      <c r="EA3" s="21">
        <v>2.4866154420000006</v>
      </c>
      <c r="EB3" s="21">
        <v>3.6321000059999995</v>
      </c>
      <c r="EC3" s="21">
        <v>3.5443491600000003</v>
      </c>
      <c r="ED3" s="21">
        <v>3.3446894720000011</v>
      </c>
      <c r="EE3" s="21">
        <v>2.4843485230000009</v>
      </c>
      <c r="EF3" s="21">
        <v>2.1812113040000001</v>
      </c>
      <c r="EG3" s="21">
        <v>2.1419796550000001</v>
      </c>
      <c r="EH3" s="21">
        <v>0.158225953</v>
      </c>
      <c r="EI3" s="21">
        <v>6.8699999999999989E-5</v>
      </c>
      <c r="EJ3" s="21">
        <v>0</v>
      </c>
      <c r="EK3" s="21">
        <v>10.560311560000001</v>
      </c>
      <c r="EL3" s="21">
        <v>12.054949131999999</v>
      </c>
      <c r="EM3" s="21">
        <v>9.7616113680000005</v>
      </c>
    </row>
    <row r="4" spans="1:143" x14ac:dyDescent="0.3">
      <c r="A4" s="9" t="s">
        <v>1085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2.3809904E-2</v>
      </c>
      <c r="AN4" s="9">
        <v>2.2238730000000002E-2</v>
      </c>
      <c r="AO4" s="9">
        <v>2.4719965E-2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>
        <v>0</v>
      </c>
      <c r="CS4" s="9">
        <v>0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</v>
      </c>
      <c r="CZ4" s="9">
        <v>0</v>
      </c>
      <c r="DA4" s="9">
        <v>0</v>
      </c>
      <c r="DB4" s="9">
        <v>0</v>
      </c>
      <c r="DC4" s="9">
        <v>0</v>
      </c>
      <c r="DD4" s="9">
        <v>0</v>
      </c>
      <c r="DE4" s="9">
        <v>0</v>
      </c>
      <c r="DF4" s="9">
        <v>0</v>
      </c>
      <c r="DG4" s="9">
        <v>0</v>
      </c>
      <c r="DH4" s="9">
        <v>0</v>
      </c>
      <c r="DI4" s="9">
        <v>0</v>
      </c>
      <c r="DJ4" s="9">
        <v>0</v>
      </c>
      <c r="DK4" s="9">
        <v>0</v>
      </c>
      <c r="DL4" s="9">
        <v>0</v>
      </c>
      <c r="DM4" s="9">
        <v>0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0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0</v>
      </c>
      <c r="EH4" s="9">
        <v>0</v>
      </c>
      <c r="EI4" s="9">
        <v>0</v>
      </c>
      <c r="EJ4" s="9">
        <v>0</v>
      </c>
      <c r="EK4" s="9">
        <v>0</v>
      </c>
      <c r="EL4" s="9">
        <v>0</v>
      </c>
      <c r="EM4" s="9">
        <v>0</v>
      </c>
    </row>
    <row r="5" spans="1:143" x14ac:dyDescent="0.3">
      <c r="A5" s="9" t="s">
        <v>1087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1.0080453E-2</v>
      </c>
      <c r="AN5" s="9">
        <v>6.9725200000000001E-2</v>
      </c>
      <c r="AO5" s="9">
        <v>7.5904170000000007E-2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0</v>
      </c>
      <c r="BM5" s="9">
        <v>0</v>
      </c>
      <c r="BN5" s="9">
        <v>0</v>
      </c>
      <c r="BO5" s="9">
        <v>0</v>
      </c>
      <c r="BP5" s="9">
        <v>0</v>
      </c>
      <c r="BQ5" s="9">
        <v>0</v>
      </c>
      <c r="BR5" s="9">
        <v>0</v>
      </c>
      <c r="BS5" s="9">
        <v>0</v>
      </c>
      <c r="BT5" s="9">
        <v>0</v>
      </c>
      <c r="BU5" s="9">
        <v>0</v>
      </c>
      <c r="BV5" s="9">
        <v>0</v>
      </c>
      <c r="BW5" s="9">
        <v>0</v>
      </c>
      <c r="BX5" s="9">
        <v>0</v>
      </c>
      <c r="BY5" s="9">
        <v>0</v>
      </c>
      <c r="BZ5" s="9">
        <v>0</v>
      </c>
      <c r="CA5" s="9">
        <v>0</v>
      </c>
      <c r="CB5" s="9">
        <v>0</v>
      </c>
      <c r="CC5" s="9">
        <v>0</v>
      </c>
      <c r="CD5" s="9">
        <v>0</v>
      </c>
      <c r="CE5" s="9">
        <v>0</v>
      </c>
      <c r="CF5" s="9">
        <v>0</v>
      </c>
      <c r="CG5" s="9">
        <v>0</v>
      </c>
      <c r="CH5" s="9">
        <v>0</v>
      </c>
      <c r="CI5" s="9">
        <v>0</v>
      </c>
      <c r="CJ5" s="9">
        <v>0</v>
      </c>
      <c r="CK5" s="9">
        <v>0</v>
      </c>
      <c r="CL5" s="9">
        <v>0</v>
      </c>
      <c r="CM5" s="9">
        <v>0</v>
      </c>
      <c r="CN5" s="9">
        <v>0</v>
      </c>
      <c r="CO5" s="9">
        <v>0</v>
      </c>
      <c r="CP5" s="9">
        <v>0</v>
      </c>
      <c r="CQ5" s="9">
        <v>0</v>
      </c>
      <c r="CR5" s="9">
        <v>0</v>
      </c>
      <c r="CS5" s="9">
        <v>0</v>
      </c>
      <c r="CT5" s="9">
        <v>0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0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0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</row>
    <row r="6" spans="1:143" x14ac:dyDescent="0.3">
      <c r="A6" s="9" t="s">
        <v>1091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1.8866648999999999E-2</v>
      </c>
      <c r="AN6" s="9">
        <v>0.17102033</v>
      </c>
      <c r="AO6" s="9">
        <v>0.11774149</v>
      </c>
      <c r="AP6" s="9">
        <v>0</v>
      </c>
      <c r="AQ6" s="9">
        <v>1.6084210000000001E-3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</row>
    <row r="7" spans="1:143" x14ac:dyDescent="0.3">
      <c r="A7" s="9" t="s">
        <v>1102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8.5753789999999996E-2</v>
      </c>
      <c r="AO7" s="9">
        <v>3.8930144E-2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2.2599523999999999E-2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0</v>
      </c>
      <c r="CR7" s="9">
        <v>0</v>
      </c>
      <c r="CS7" s="9">
        <v>0</v>
      </c>
      <c r="CT7" s="9">
        <v>0</v>
      </c>
      <c r="CU7" s="9">
        <v>0</v>
      </c>
      <c r="CV7" s="9">
        <v>0</v>
      </c>
      <c r="CW7" s="9">
        <v>0</v>
      </c>
      <c r="CX7" s="9">
        <v>0</v>
      </c>
      <c r="CY7" s="9">
        <v>0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0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</row>
    <row r="8" spans="1:143" x14ac:dyDescent="0.3">
      <c r="A8" s="9" t="s">
        <v>1104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7.4915700000000002E-2</v>
      </c>
      <c r="AN8" s="9">
        <v>3.1386669999999998E-2</v>
      </c>
      <c r="AO8" s="9">
        <v>6.5773910000000005E-2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</row>
    <row r="9" spans="1:143" x14ac:dyDescent="0.3">
      <c r="A9" s="9" t="s">
        <v>1118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4.6310610000000002E-2</v>
      </c>
      <c r="AN9" s="9">
        <v>1.0374647000000001E-2</v>
      </c>
      <c r="AO9" s="9">
        <v>1.4166203E-2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0</v>
      </c>
      <c r="CP9" s="9">
        <v>0</v>
      </c>
      <c r="CQ9" s="9">
        <v>0</v>
      </c>
      <c r="CR9" s="9">
        <v>0</v>
      </c>
      <c r="CS9" s="9">
        <v>0</v>
      </c>
      <c r="CT9" s="9">
        <v>0</v>
      </c>
      <c r="CU9" s="9">
        <v>0</v>
      </c>
      <c r="CV9" s="9">
        <v>0</v>
      </c>
      <c r="CW9" s="9">
        <v>0</v>
      </c>
      <c r="CX9" s="9">
        <v>0</v>
      </c>
      <c r="CY9" s="9">
        <v>0</v>
      </c>
      <c r="CZ9" s="9">
        <v>0</v>
      </c>
      <c r="DA9" s="9">
        <v>0</v>
      </c>
      <c r="DB9" s="9">
        <v>0</v>
      </c>
      <c r="DC9" s="9">
        <v>0</v>
      </c>
      <c r="DD9" s="9">
        <v>0</v>
      </c>
      <c r="DE9" s="9">
        <v>0</v>
      </c>
      <c r="DF9" s="9">
        <v>0</v>
      </c>
      <c r="DG9" s="9">
        <v>0</v>
      </c>
      <c r="DH9" s="9">
        <v>0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</row>
    <row r="10" spans="1:143" x14ac:dyDescent="0.3">
      <c r="A10" s="9" t="s">
        <v>1120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3.2797429999999999E-3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1.9175240000000001E-3</v>
      </c>
      <c r="AN10" s="9">
        <v>1.7465247E-2</v>
      </c>
      <c r="AO10" s="9">
        <v>2.2507157E-2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5.5782970000000003E-3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  <c r="CP10" s="9">
        <v>0</v>
      </c>
      <c r="CQ10" s="9">
        <v>0</v>
      </c>
      <c r="CR10" s="9">
        <v>0</v>
      </c>
      <c r="CS10" s="9">
        <v>0</v>
      </c>
      <c r="CT10" s="9">
        <v>0</v>
      </c>
      <c r="CU10" s="9">
        <v>0</v>
      </c>
      <c r="CV10" s="9">
        <v>0</v>
      </c>
      <c r="CW10" s="9">
        <v>0</v>
      </c>
      <c r="CX10" s="9">
        <v>0</v>
      </c>
      <c r="CY10" s="9">
        <v>0</v>
      </c>
      <c r="CZ10" s="9">
        <v>0</v>
      </c>
      <c r="DA10" s="9">
        <v>0</v>
      </c>
      <c r="DB10" s="9">
        <v>0</v>
      </c>
      <c r="DC10" s="9">
        <v>0</v>
      </c>
      <c r="DD10" s="9">
        <v>0</v>
      </c>
      <c r="DE10" s="9">
        <v>0</v>
      </c>
      <c r="DF10" s="9">
        <v>0</v>
      </c>
      <c r="DG10" s="9">
        <v>0</v>
      </c>
      <c r="DH10" s="9">
        <v>0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9">
        <v>0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</row>
    <row r="11" spans="1:143" x14ac:dyDescent="0.3">
      <c r="A11" s="9" t="s">
        <v>1123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8.9306760000000002E-3</v>
      </c>
      <c r="X11" s="9">
        <v>1.2916006000000001E-2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2.1583930000000002E-3</v>
      </c>
      <c r="AK11" s="9">
        <v>4.3475839999999998E-3</v>
      </c>
      <c r="AL11" s="9">
        <v>4.0094149999999997E-3</v>
      </c>
      <c r="AM11" s="9">
        <v>4.0016985999999997E-2</v>
      </c>
      <c r="AN11" s="9">
        <v>0.115535684</v>
      </c>
      <c r="AO11" s="9">
        <v>0.18137308999999999</v>
      </c>
      <c r="AP11" s="9">
        <v>4.0025540000000002E-3</v>
      </c>
      <c r="AQ11" s="9">
        <v>1.1678299999999999E-3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2.6373308000000002E-2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  <c r="CI11" s="9">
        <v>0</v>
      </c>
      <c r="CJ11" s="9">
        <v>0</v>
      </c>
      <c r="CK11" s="9">
        <v>0</v>
      </c>
      <c r="CL11" s="9">
        <v>0</v>
      </c>
      <c r="CM11" s="9">
        <v>0</v>
      </c>
      <c r="CN11" s="9">
        <v>0</v>
      </c>
      <c r="CO11" s="9">
        <v>0</v>
      </c>
      <c r="CP11" s="9">
        <v>0</v>
      </c>
      <c r="CQ11" s="9">
        <v>0</v>
      </c>
      <c r="CR11" s="9">
        <v>0</v>
      </c>
      <c r="CS11" s="9">
        <v>0</v>
      </c>
      <c r="CT11" s="9">
        <v>0</v>
      </c>
      <c r="CU11" s="9">
        <v>0</v>
      </c>
      <c r="CV11" s="9">
        <v>0</v>
      </c>
      <c r="CW11" s="9">
        <v>0</v>
      </c>
      <c r="CX11" s="9">
        <v>0</v>
      </c>
      <c r="CY11" s="9">
        <v>0</v>
      </c>
      <c r="CZ11" s="9">
        <v>0</v>
      </c>
      <c r="DA11" s="9">
        <v>0</v>
      </c>
      <c r="DB11" s="9">
        <v>0</v>
      </c>
      <c r="DC11" s="9">
        <v>0</v>
      </c>
      <c r="DD11" s="9">
        <v>0</v>
      </c>
      <c r="DE11" s="9">
        <v>0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9">
        <v>0</v>
      </c>
      <c r="DU11" s="9">
        <v>0</v>
      </c>
      <c r="DV11" s="9">
        <v>0</v>
      </c>
      <c r="DW11" s="9">
        <v>0</v>
      </c>
      <c r="DX11" s="9">
        <v>0</v>
      </c>
      <c r="DY11" s="9">
        <v>0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</row>
    <row r="12" spans="1:143" x14ac:dyDescent="0.3">
      <c r="A12" s="9" t="s">
        <v>1134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5.924985E-2</v>
      </c>
      <c r="AN12" s="9">
        <v>4.2790706999999997E-2</v>
      </c>
      <c r="AO12" s="9">
        <v>6.0404542999999998E-2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9">
        <v>0</v>
      </c>
      <c r="DU12" s="9">
        <v>0</v>
      </c>
      <c r="DV12" s="9">
        <v>0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</row>
    <row r="13" spans="1:143" x14ac:dyDescent="0.3">
      <c r="A13" s="9" t="s">
        <v>1156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4.3440293999999997E-2</v>
      </c>
      <c r="AN13" s="9">
        <v>8.4080879999999993E-3</v>
      </c>
      <c r="AO13" s="9">
        <v>1.4848413E-2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0</v>
      </c>
      <c r="CT13" s="9">
        <v>0</v>
      </c>
      <c r="CU13" s="9">
        <v>0</v>
      </c>
      <c r="CV13" s="9">
        <v>0</v>
      </c>
      <c r="CW13" s="9">
        <v>0</v>
      </c>
      <c r="CX13" s="9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0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9">
        <v>0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</row>
    <row r="14" spans="1:143" x14ac:dyDescent="0.3">
      <c r="A14" s="9" t="s">
        <v>1167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1.3852745E-2</v>
      </c>
      <c r="X14" s="9">
        <v>0</v>
      </c>
      <c r="Y14" s="9">
        <v>0</v>
      </c>
      <c r="Z14" s="9">
        <v>0</v>
      </c>
      <c r="AA14" s="9">
        <v>0</v>
      </c>
      <c r="AB14" s="9">
        <v>3.6256529999999999E-3</v>
      </c>
      <c r="AC14" s="9">
        <v>2.929994E-3</v>
      </c>
      <c r="AD14" s="9">
        <v>2.0722309999999999E-3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5.9106239999999997E-2</v>
      </c>
      <c r="AN14" s="9">
        <v>6.1253389999999998E-2</v>
      </c>
      <c r="AO14" s="9">
        <v>6.4612230000000007E-2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0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</row>
    <row r="15" spans="1:143" x14ac:dyDescent="0.3">
      <c r="A15" s="9" t="s">
        <v>1170</v>
      </c>
      <c r="B15" s="9">
        <v>0</v>
      </c>
      <c r="C15" s="9">
        <v>0</v>
      </c>
      <c r="D15" s="9">
        <v>0</v>
      </c>
      <c r="E15" s="9">
        <v>0</v>
      </c>
      <c r="F15" s="9">
        <v>1.6543910000000001E-3</v>
      </c>
      <c r="G15" s="9">
        <v>0</v>
      </c>
      <c r="H15" s="9">
        <v>0</v>
      </c>
      <c r="I15" s="9">
        <v>1.618219E-3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7.9705450000000008E-3</v>
      </c>
      <c r="V15" s="9">
        <v>1.1335527999999999E-2</v>
      </c>
      <c r="W15" s="9">
        <v>0</v>
      </c>
      <c r="X15" s="9">
        <v>0</v>
      </c>
      <c r="Y15" s="9">
        <v>3.4039780000000002E-3</v>
      </c>
      <c r="Z15" s="9">
        <v>3.3158509999999999E-3</v>
      </c>
      <c r="AA15" s="9">
        <v>3.489518E-3</v>
      </c>
      <c r="AB15" s="9">
        <v>0</v>
      </c>
      <c r="AC15" s="9">
        <v>0</v>
      </c>
      <c r="AD15" s="9">
        <v>0</v>
      </c>
      <c r="AE15" s="9">
        <v>9.6035749999999996E-3</v>
      </c>
      <c r="AF15" s="9">
        <v>8.3891680000000007E-3</v>
      </c>
      <c r="AG15" s="9">
        <v>9.0120430000000008E-3</v>
      </c>
      <c r="AH15" s="9">
        <v>7.6705380000000002E-3</v>
      </c>
      <c r="AI15" s="9">
        <v>2.7932999999999999E-3</v>
      </c>
      <c r="AJ15" s="9">
        <v>1.9122939999999999E-3</v>
      </c>
      <c r="AK15" s="9">
        <v>0</v>
      </c>
      <c r="AL15" s="9">
        <v>0</v>
      </c>
      <c r="AM15" s="9">
        <v>6.9299094000000006E-2</v>
      </c>
      <c r="AN15" s="9">
        <v>3.7266425999999998E-2</v>
      </c>
      <c r="AO15" s="9">
        <v>2.2381866E-2</v>
      </c>
      <c r="AP15" s="9">
        <v>0</v>
      </c>
      <c r="AQ15" s="9">
        <v>7.223251E-3</v>
      </c>
      <c r="AR15" s="9">
        <v>2.162565E-3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3.9640550000000002E-3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7.0858759999999996E-3</v>
      </c>
      <c r="CC15" s="9">
        <v>6.3040500000000003E-3</v>
      </c>
      <c r="CD15" s="9">
        <v>0</v>
      </c>
      <c r="CE15" s="9">
        <v>7.2324360000000001E-3</v>
      </c>
      <c r="CF15" s="9">
        <v>6.060691E-3</v>
      </c>
      <c r="CG15" s="9">
        <v>5.613392E-3</v>
      </c>
      <c r="CH15" s="9">
        <v>2.953565E-3</v>
      </c>
      <c r="CI15" s="9">
        <v>7.3086109999999996E-3</v>
      </c>
      <c r="CJ15" s="9">
        <v>3.4036880000000002E-3</v>
      </c>
      <c r="CK15" s="9">
        <v>0</v>
      </c>
      <c r="CL15" s="9">
        <v>4.062324E-3</v>
      </c>
      <c r="CM15" s="9">
        <v>5.381523E-3</v>
      </c>
      <c r="CN15" s="9">
        <v>6.0538299999999996E-3</v>
      </c>
      <c r="CO15" s="9">
        <v>6.3076169999999997E-3</v>
      </c>
      <c r="CP15" s="9">
        <v>2.9505360000000001E-3</v>
      </c>
      <c r="CQ15" s="9">
        <v>7.8172250000000006E-3</v>
      </c>
      <c r="CR15" s="9">
        <v>7.2582879999999999E-3</v>
      </c>
      <c r="CS15" s="9">
        <v>3.2332189999999999E-3</v>
      </c>
      <c r="CT15" s="9">
        <v>4.4729660000000001E-3</v>
      </c>
      <c r="CU15" s="9">
        <v>0</v>
      </c>
      <c r="CV15" s="9">
        <v>0</v>
      </c>
      <c r="CW15" s="9">
        <v>7.6492950000000004E-3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0</v>
      </c>
      <c r="DX15" s="9">
        <v>0</v>
      </c>
      <c r="DY15" s="9">
        <v>0</v>
      </c>
      <c r="DZ15" s="9">
        <v>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</row>
    <row r="16" spans="1:143" x14ac:dyDescent="0.3">
      <c r="A16" s="9" t="s">
        <v>1171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6.9430639999999997E-3</v>
      </c>
      <c r="AN16" s="9">
        <v>2.7900955000000002E-2</v>
      </c>
      <c r="AO16" s="9">
        <v>3.0984136999999998E-2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0</v>
      </c>
      <c r="DX16" s="9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</row>
    <row r="17" spans="1:143" x14ac:dyDescent="0.3">
      <c r="A17" s="9" t="s">
        <v>1177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3.8331320000000002E-2</v>
      </c>
      <c r="AN17" s="9">
        <v>0.1554343</v>
      </c>
      <c r="AO17" s="9">
        <v>0.1792398</v>
      </c>
      <c r="AP17" s="9">
        <v>0</v>
      </c>
      <c r="AQ17" s="9">
        <v>1.411182E-3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3.2913137000000002E-2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</row>
    <row r="18" spans="1:143" x14ac:dyDescent="0.3">
      <c r="A18" s="9" t="s">
        <v>1179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0.20394865000000001</v>
      </c>
      <c r="AN18" s="9">
        <v>4.781622E-2</v>
      </c>
      <c r="AO18" s="9">
        <v>7.3004689999999997E-2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</row>
    <row r="19" spans="1:143" x14ac:dyDescent="0.3">
      <c r="A19" s="9" t="s">
        <v>1202</v>
      </c>
      <c r="B19" s="9">
        <v>0</v>
      </c>
      <c r="C19" s="9">
        <v>0</v>
      </c>
      <c r="D19" s="9">
        <v>0</v>
      </c>
      <c r="E19" s="9">
        <v>0</v>
      </c>
      <c r="F19" s="9">
        <v>4.0164709999999998E-3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4.8745309999999997E-3</v>
      </c>
      <c r="N19" s="9">
        <v>5.079231E-3</v>
      </c>
      <c r="O19" s="9">
        <v>7.87208E-3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3.073743E-2</v>
      </c>
      <c r="V19" s="9">
        <v>5.3166539999999998E-2</v>
      </c>
      <c r="W19" s="9">
        <v>1.5776480999999998E-2</v>
      </c>
      <c r="X19" s="9">
        <v>0</v>
      </c>
      <c r="Y19" s="9">
        <v>3.3980479999999999E-3</v>
      </c>
      <c r="Z19" s="9">
        <v>1.4996010000000001E-2</v>
      </c>
      <c r="AA19" s="9">
        <v>3.9506999999999997E-3</v>
      </c>
      <c r="AB19" s="9">
        <v>4.3959860000000002E-3</v>
      </c>
      <c r="AC19" s="9">
        <v>3.5179849999999999E-2</v>
      </c>
      <c r="AD19" s="9">
        <v>5.6218869999999999E-3</v>
      </c>
      <c r="AE19" s="9">
        <v>5.4407187000000003E-2</v>
      </c>
      <c r="AF19" s="9">
        <v>7.2394459999999994E-2</v>
      </c>
      <c r="AG19" s="9">
        <v>7.0874619999999999E-2</v>
      </c>
      <c r="AH19" s="9">
        <v>8.353911E-2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9.6505939999999998E-2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2.0533090000000001E-3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2.0491753000000001E-2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5.9444820000000001E-3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2.6216449999999999E-2</v>
      </c>
      <c r="CC19" s="9">
        <v>3.2801190000000001E-2</v>
      </c>
      <c r="CD19" s="9">
        <v>1.3969677E-2</v>
      </c>
      <c r="CE19" s="9">
        <v>2.7727554000000001E-2</v>
      </c>
      <c r="CF19" s="9">
        <v>3.8490027000000003E-2</v>
      </c>
      <c r="CG19" s="9">
        <v>3.9947690000000001E-2</v>
      </c>
      <c r="CH19" s="9">
        <v>3.9751769999999999E-2</v>
      </c>
      <c r="CI19" s="9">
        <v>4.7747183999999998E-2</v>
      </c>
      <c r="CJ19" s="9">
        <v>7.6170209999999999E-3</v>
      </c>
      <c r="CK19" s="9">
        <v>1.2105873E-2</v>
      </c>
      <c r="CL19" s="9">
        <v>8.1440430000000001E-3</v>
      </c>
      <c r="CM19" s="9">
        <v>6.1645629999999996E-3</v>
      </c>
      <c r="CN19" s="9">
        <v>2.9393457000000001E-2</v>
      </c>
      <c r="CO19" s="9">
        <v>4.7267463000000003E-2</v>
      </c>
      <c r="CP19" s="9">
        <v>4.0184017000000002E-2</v>
      </c>
      <c r="CQ19" s="9">
        <v>1.437014E-2</v>
      </c>
      <c r="CR19" s="9">
        <v>1.321865E-2</v>
      </c>
      <c r="CS19" s="9">
        <v>2.8043579999999999E-2</v>
      </c>
      <c r="CT19" s="9">
        <v>2.5758004000000001E-2</v>
      </c>
      <c r="CU19" s="9">
        <v>1.9572487E-2</v>
      </c>
      <c r="CV19" s="9">
        <v>1.6354658000000001E-2</v>
      </c>
      <c r="CW19" s="9">
        <v>1.8266508000000001E-2</v>
      </c>
      <c r="CX19" s="9">
        <v>2.044234E-2</v>
      </c>
      <c r="CY19" s="9">
        <v>1.4882573E-2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2.9503863000000002E-2</v>
      </c>
      <c r="EG19" s="9">
        <v>2.9763054000000001E-2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</row>
    <row r="20" spans="1:143" x14ac:dyDescent="0.3">
      <c r="A20" s="9" t="s">
        <v>1194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4.7763689999999999E-3</v>
      </c>
      <c r="V20" s="9">
        <v>1.1270509999999999E-2</v>
      </c>
      <c r="W20" s="9">
        <v>0</v>
      </c>
      <c r="X20" s="9">
        <v>0</v>
      </c>
      <c r="Y20" s="9">
        <v>0</v>
      </c>
      <c r="Z20" s="9">
        <v>6.5179579999999999E-3</v>
      </c>
      <c r="AA20" s="9">
        <v>0</v>
      </c>
      <c r="AB20" s="9">
        <v>0</v>
      </c>
      <c r="AC20" s="9">
        <v>0</v>
      </c>
      <c r="AD20" s="9">
        <v>0</v>
      </c>
      <c r="AE20" s="9">
        <v>1.973515E-2</v>
      </c>
      <c r="AF20" s="9">
        <v>3.9503410000000003E-2</v>
      </c>
      <c r="AG20" s="9">
        <v>4.3582097E-2</v>
      </c>
      <c r="AH20" s="9">
        <v>2.2842950000000001E-2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0.19781203999999999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1.4878802E-2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3.8637709999999998E-3</v>
      </c>
      <c r="CC20" s="9">
        <v>6.7780440000000004E-3</v>
      </c>
      <c r="CD20" s="9">
        <v>1.3175688E-2</v>
      </c>
      <c r="CE20" s="9">
        <v>4.173164E-3</v>
      </c>
      <c r="CF20" s="9">
        <v>6.3680799999999999E-3</v>
      </c>
      <c r="CG20" s="9">
        <v>6.1368680000000002E-3</v>
      </c>
      <c r="CH20" s="9">
        <v>1.6836723000000001E-2</v>
      </c>
      <c r="CI20" s="9">
        <v>1.5739791E-2</v>
      </c>
      <c r="CJ20" s="9">
        <v>3.5312210000000002E-3</v>
      </c>
      <c r="CK20" s="9">
        <v>8.8711599999999995E-3</v>
      </c>
      <c r="CL20" s="9">
        <v>4.0331289999999999E-3</v>
      </c>
      <c r="CM20" s="9">
        <v>4.0525800000000001E-3</v>
      </c>
      <c r="CN20" s="9">
        <v>7.0466790000000001E-3</v>
      </c>
      <c r="CO20" s="9">
        <v>9.3787750000000007E-3</v>
      </c>
      <c r="CP20" s="9">
        <v>1.6854109999999999E-2</v>
      </c>
      <c r="CQ20" s="9">
        <v>3.1158029999999999E-3</v>
      </c>
      <c r="CR20" s="9">
        <v>2.9933410000000001E-3</v>
      </c>
      <c r="CS20" s="9">
        <v>4.5575920000000001E-3</v>
      </c>
      <c r="CT20" s="9">
        <v>4.4793230000000003E-3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1.980662E-2</v>
      </c>
      <c r="EG20" s="9">
        <v>1.9510632E-2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</row>
    <row r="21" spans="1:143" x14ac:dyDescent="0.3">
      <c r="A21" s="9" t="s">
        <v>1210</v>
      </c>
      <c r="B21" s="9">
        <v>0</v>
      </c>
      <c r="C21" s="9">
        <v>1.9811537000000001E-2</v>
      </c>
      <c r="D21" s="9">
        <v>2.7291283E-2</v>
      </c>
      <c r="E21" s="9">
        <v>0</v>
      </c>
      <c r="F21" s="9">
        <v>0</v>
      </c>
      <c r="G21" s="9">
        <v>3.5160034999999999E-2</v>
      </c>
      <c r="H21" s="9">
        <v>4.2740565000000001E-2</v>
      </c>
      <c r="I21" s="9">
        <v>0</v>
      </c>
      <c r="J21" s="9">
        <v>2.7475629000000001E-2</v>
      </c>
      <c r="K21" s="9">
        <v>1.322187E-2</v>
      </c>
      <c r="L21" s="9">
        <v>4.2586956000000002E-2</v>
      </c>
      <c r="M21" s="9">
        <v>3.327553E-3</v>
      </c>
      <c r="N21" s="9">
        <v>0</v>
      </c>
      <c r="O21" s="9">
        <v>0</v>
      </c>
      <c r="P21" s="9">
        <v>0</v>
      </c>
      <c r="Q21" s="9">
        <v>1.7705740000000001E-2</v>
      </c>
      <c r="R21" s="9">
        <v>6.8795524999999996E-2</v>
      </c>
      <c r="S21" s="9">
        <v>5.5528563000000003E-2</v>
      </c>
      <c r="T21" s="9">
        <v>5.519632E-3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7.4702029999999999E-3</v>
      </c>
      <c r="AK21" s="9">
        <v>0.11589205</v>
      </c>
      <c r="AL21" s="9">
        <v>0.14847015</v>
      </c>
      <c r="AM21" s="9">
        <v>0</v>
      </c>
      <c r="AN21" s="9">
        <v>0</v>
      </c>
      <c r="AO21" s="9">
        <v>0</v>
      </c>
      <c r="AP21" s="9">
        <v>0.14850265000000001</v>
      </c>
      <c r="AQ21" s="9">
        <v>0</v>
      </c>
      <c r="AR21" s="9">
        <v>1.8725440000000001E-3</v>
      </c>
      <c r="AS21" s="9">
        <v>2.2288368999999999E-2</v>
      </c>
      <c r="AT21" s="9">
        <v>2.5820698999999999E-2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0</v>
      </c>
      <c r="DX21" s="9">
        <v>0</v>
      </c>
      <c r="DY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</row>
    <row r="22" spans="1:143" x14ac:dyDescent="0.3">
      <c r="A22" s="9" t="s">
        <v>1221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5.772704E-3</v>
      </c>
      <c r="V22" s="9">
        <v>1.1885646999999999E-2</v>
      </c>
      <c r="W22" s="9">
        <v>2.935726E-3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7.5728949999999996E-3</v>
      </c>
      <c r="AF22" s="9">
        <v>9.4730950000000008E-3</v>
      </c>
      <c r="AG22" s="9">
        <v>1.1459393E-2</v>
      </c>
      <c r="AH22" s="9">
        <v>8.3031700000000003E-3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0.13830708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2.6162809999999998E-3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3.47066E-3</v>
      </c>
      <c r="CC22" s="9">
        <v>3.4695709999999999E-3</v>
      </c>
      <c r="CD22" s="9">
        <v>4.8651839999999998E-3</v>
      </c>
      <c r="CE22" s="9">
        <v>2.7102049999999998E-3</v>
      </c>
      <c r="CF22" s="9">
        <v>3.437243E-3</v>
      </c>
      <c r="CG22" s="9">
        <v>3.2515790000000001E-3</v>
      </c>
      <c r="CH22" s="9">
        <v>3.6208149999999999E-3</v>
      </c>
      <c r="CI22" s="9">
        <v>5.4976490000000003E-3</v>
      </c>
      <c r="CJ22" s="9">
        <v>0</v>
      </c>
      <c r="CK22" s="9">
        <v>0</v>
      </c>
      <c r="CL22" s="9">
        <v>3.0286520000000002E-3</v>
      </c>
      <c r="CM22" s="9">
        <v>1.5120349999999999E-3</v>
      </c>
      <c r="CN22" s="9">
        <v>3.6928780000000001E-3</v>
      </c>
      <c r="CO22" s="9">
        <v>3.1798740000000001E-3</v>
      </c>
      <c r="CP22" s="9">
        <v>3.6203519999999999E-3</v>
      </c>
      <c r="CQ22" s="9">
        <v>2.874297E-3</v>
      </c>
      <c r="CR22" s="9">
        <v>2.847367E-3</v>
      </c>
      <c r="CS22" s="9">
        <v>3.2042939999999999E-3</v>
      </c>
      <c r="CT22" s="9">
        <v>2.974825E-3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</row>
    <row r="23" spans="1:143" x14ac:dyDescent="0.3">
      <c r="A23" s="9" t="s">
        <v>1290</v>
      </c>
      <c r="B23" s="9">
        <v>0</v>
      </c>
      <c r="C23" s="9">
        <v>0</v>
      </c>
      <c r="D23" s="9">
        <v>0</v>
      </c>
      <c r="E23" s="9">
        <v>0</v>
      </c>
      <c r="F23" s="9">
        <v>5.5387029999999999E-3</v>
      </c>
      <c r="G23" s="9">
        <v>1.168924E-3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6.8042800000000002E-3</v>
      </c>
      <c r="N23" s="9">
        <v>7.1897250000000001E-3</v>
      </c>
      <c r="O23" s="9">
        <v>1.0793731000000001E-2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2.8285036E-2</v>
      </c>
      <c r="V23" s="9">
        <v>4.7046225999999997E-2</v>
      </c>
      <c r="W23" s="9">
        <v>1.3624074E-2</v>
      </c>
      <c r="X23" s="9">
        <v>0</v>
      </c>
      <c r="Y23" s="9">
        <v>4.7964339999999996E-3</v>
      </c>
      <c r="Z23" s="9">
        <v>2.3225323999999999E-2</v>
      </c>
      <c r="AA23" s="9">
        <v>5.6815959999999997E-3</v>
      </c>
      <c r="AB23" s="9">
        <v>6.2577049999999997E-3</v>
      </c>
      <c r="AC23" s="9">
        <v>1.7184129999999999E-2</v>
      </c>
      <c r="AD23" s="9">
        <v>2.3922980000000002E-3</v>
      </c>
      <c r="AE23" s="9">
        <v>5.0419594999999998E-2</v>
      </c>
      <c r="AF23" s="9">
        <v>6.3066095000000003E-2</v>
      </c>
      <c r="AG23" s="9">
        <v>6.2494155000000003E-2</v>
      </c>
      <c r="AH23" s="9">
        <v>7.3836719999999995E-2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4.2755059999999998E-2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2.3347590000000001E-3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2.5955351000000002E-2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7.7690830000000004E-3</v>
      </c>
      <c r="BT23" s="9">
        <v>0</v>
      </c>
      <c r="BU23" s="9">
        <v>0</v>
      </c>
      <c r="BV23" s="9">
        <v>4.6891980000000003E-3</v>
      </c>
      <c r="BW23" s="9">
        <v>0</v>
      </c>
      <c r="BX23" s="9">
        <v>4.6969009999999999E-3</v>
      </c>
      <c r="BY23" s="9">
        <v>0</v>
      </c>
      <c r="BZ23" s="9">
        <v>0</v>
      </c>
      <c r="CA23" s="9">
        <v>0</v>
      </c>
      <c r="CB23" s="9">
        <v>4.0618446000000002E-2</v>
      </c>
      <c r="CC23" s="9">
        <v>4.6605069999999998E-2</v>
      </c>
      <c r="CD23" s="9">
        <v>1.2992461E-2</v>
      </c>
      <c r="CE23" s="9">
        <v>3.8472362000000003E-2</v>
      </c>
      <c r="CF23" s="9">
        <v>4.5410345999999997E-2</v>
      </c>
      <c r="CG23" s="9">
        <v>4.3085645999999998E-2</v>
      </c>
      <c r="CH23" s="9">
        <v>3.4826706999999998E-2</v>
      </c>
      <c r="CI23" s="9">
        <v>3.9170126999999999E-2</v>
      </c>
      <c r="CJ23" s="9">
        <v>1.2396183999999999E-2</v>
      </c>
      <c r="CK23" s="9">
        <v>2.0613369999999999E-2</v>
      </c>
      <c r="CL23" s="9">
        <v>1.3344076E-2</v>
      </c>
      <c r="CM23" s="9">
        <v>1.0045818999999999E-2</v>
      </c>
      <c r="CN23" s="9">
        <v>3.3598084E-2</v>
      </c>
      <c r="CO23" s="9">
        <v>4.4547620000000003E-2</v>
      </c>
      <c r="CP23" s="9">
        <v>3.449878E-2</v>
      </c>
      <c r="CQ23" s="9">
        <v>2.1215014000000001E-2</v>
      </c>
      <c r="CR23" s="9">
        <v>1.9437024000000001E-2</v>
      </c>
      <c r="CS23" s="9">
        <v>3.5286497E-2</v>
      </c>
      <c r="CT23" s="9">
        <v>3.0304462000000001E-2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</row>
    <row r="24" spans="1:143" x14ac:dyDescent="0.3">
      <c r="A24" s="9" t="s">
        <v>1293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2.919212E-3</v>
      </c>
      <c r="AD24" s="9">
        <v>0</v>
      </c>
      <c r="AE24" s="9">
        <v>1.7711979999999999E-2</v>
      </c>
      <c r="AF24" s="9">
        <v>6.259112E-2</v>
      </c>
      <c r="AG24" s="9">
        <v>7.0537740000000002E-2</v>
      </c>
      <c r="AH24" s="9">
        <v>1.0432874999999999E-2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6.6787384000000005E-2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3.07968E-3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2.2339884000000001E-2</v>
      </c>
      <c r="CC24" s="9">
        <v>5.282361E-2</v>
      </c>
      <c r="CD24" s="9">
        <v>3.9966755E-2</v>
      </c>
      <c r="CE24" s="9">
        <v>1.1439882E-2</v>
      </c>
      <c r="CF24" s="9">
        <v>2.3899341000000001E-2</v>
      </c>
      <c r="CG24" s="9">
        <v>1.5801079999999999E-2</v>
      </c>
      <c r="CH24" s="9">
        <v>4.8951569999999998E-3</v>
      </c>
      <c r="CI24" s="9">
        <v>2.7124459999999999E-3</v>
      </c>
      <c r="CJ24" s="9">
        <v>0</v>
      </c>
      <c r="CK24" s="9">
        <v>2.8912009999999999E-3</v>
      </c>
      <c r="CL24" s="9">
        <v>4.348228E-3</v>
      </c>
      <c r="CM24" s="9">
        <v>1.886658E-3</v>
      </c>
      <c r="CN24" s="9">
        <v>4.1124480000000003E-3</v>
      </c>
      <c r="CO24" s="9">
        <v>6.174059E-3</v>
      </c>
      <c r="CP24" s="9">
        <v>4.8602589999999996E-3</v>
      </c>
      <c r="CQ24" s="9">
        <v>2.5631500000000002E-3</v>
      </c>
      <c r="CR24" s="9">
        <v>0</v>
      </c>
      <c r="CS24" s="9">
        <v>2.832607E-3</v>
      </c>
      <c r="CT24" s="9">
        <v>2.768773E-3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</row>
    <row r="25" spans="1:143" x14ac:dyDescent="0.3">
      <c r="A25" s="9" t="s">
        <v>1302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1.5402838E-2</v>
      </c>
      <c r="AF25" s="9">
        <v>5.5512267999999997E-2</v>
      </c>
      <c r="AG25" s="9">
        <v>6.1828612999999998E-2</v>
      </c>
      <c r="AH25" s="9">
        <v>9.5358049999999996E-3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6.244077E-2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3.237541E-3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1.3685104999999999E-2</v>
      </c>
      <c r="CC25" s="9">
        <v>3.2872609999999997E-2</v>
      </c>
      <c r="CD25" s="9">
        <v>2.642601E-2</v>
      </c>
      <c r="CE25" s="9">
        <v>1.5611251E-2</v>
      </c>
      <c r="CF25" s="9">
        <v>3.4918989999999997E-2</v>
      </c>
      <c r="CG25" s="9">
        <v>3.2584116000000003E-2</v>
      </c>
      <c r="CH25" s="9">
        <v>5.5715679999999998E-3</v>
      </c>
      <c r="CI25" s="9">
        <v>1.663898E-3</v>
      </c>
      <c r="CJ25" s="9">
        <v>0</v>
      </c>
      <c r="CK25" s="9">
        <v>2.669622E-3</v>
      </c>
      <c r="CL25" s="9">
        <v>4.5246510000000002E-3</v>
      </c>
      <c r="CM25" s="9">
        <v>1.732326E-3</v>
      </c>
      <c r="CN25" s="9">
        <v>3.0555679999999998E-3</v>
      </c>
      <c r="CO25" s="9">
        <v>6.7204819999999998E-3</v>
      </c>
      <c r="CP25" s="9">
        <v>5.6351109999999999E-3</v>
      </c>
      <c r="CQ25" s="9">
        <v>2.6506400000000001E-3</v>
      </c>
      <c r="CR25" s="9">
        <v>0</v>
      </c>
      <c r="CS25" s="9">
        <v>2.866684E-3</v>
      </c>
      <c r="CT25" s="9">
        <v>2.9260010000000001E-3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9">
        <v>0</v>
      </c>
      <c r="DY25" s="9">
        <v>0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</row>
    <row r="26" spans="1:143" x14ac:dyDescent="0.3">
      <c r="A26" s="9" t="s">
        <v>1301</v>
      </c>
      <c r="B26" s="9">
        <v>0</v>
      </c>
      <c r="C26" s="9">
        <v>0</v>
      </c>
      <c r="D26" s="9">
        <v>0</v>
      </c>
      <c r="E26" s="9">
        <v>0</v>
      </c>
      <c r="F26" s="9">
        <v>5.2585660000000001E-3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7.0979420000000003E-3</v>
      </c>
      <c r="N26" s="9">
        <v>7.2428199999999996E-3</v>
      </c>
      <c r="O26" s="9">
        <v>1.0933793000000001E-2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2.9153906E-2</v>
      </c>
      <c r="V26" s="9">
        <v>4.8038247999999999E-2</v>
      </c>
      <c r="W26" s="9">
        <v>1.4083765E-2</v>
      </c>
      <c r="X26" s="9">
        <v>0</v>
      </c>
      <c r="Y26" s="9">
        <v>4.7299589999999997E-3</v>
      </c>
      <c r="Z26" s="9">
        <v>2.3187165999999999E-2</v>
      </c>
      <c r="AA26" s="9">
        <v>5.7440770000000002E-3</v>
      </c>
      <c r="AB26" s="9">
        <v>6.2893530000000001E-3</v>
      </c>
      <c r="AC26" s="9">
        <v>1.7286513E-2</v>
      </c>
      <c r="AD26" s="9">
        <v>2.3104459999999999E-3</v>
      </c>
      <c r="AE26" s="9">
        <v>5.1532634000000001E-2</v>
      </c>
      <c r="AF26" s="9">
        <v>6.4292950000000001E-2</v>
      </c>
      <c r="AG26" s="9">
        <v>6.3887390000000002E-2</v>
      </c>
      <c r="AH26" s="9">
        <v>7.6116085E-2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4.5889046000000003E-2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2.1337769999999999E-3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2.6608917999999999E-2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7.6661389999999998E-3</v>
      </c>
      <c r="BT26" s="9">
        <v>0</v>
      </c>
      <c r="BU26" s="9">
        <v>0</v>
      </c>
      <c r="BV26" s="9">
        <v>4.5599589999999997E-3</v>
      </c>
      <c r="BW26" s="9">
        <v>0</v>
      </c>
      <c r="BX26" s="9">
        <v>4.5673379999999998E-3</v>
      </c>
      <c r="BY26" s="9">
        <v>0</v>
      </c>
      <c r="BZ26" s="9">
        <v>0</v>
      </c>
      <c r="CA26" s="9">
        <v>0</v>
      </c>
      <c r="CB26" s="9">
        <v>3.7626409999999999E-2</v>
      </c>
      <c r="CC26" s="9">
        <v>4.3364020000000003E-2</v>
      </c>
      <c r="CD26" s="9">
        <v>9.3810119999999993E-3</v>
      </c>
      <c r="CE26" s="9">
        <v>4.5507640000000002E-2</v>
      </c>
      <c r="CF26" s="9">
        <v>5.2471275999999997E-2</v>
      </c>
      <c r="CG26" s="9">
        <v>5.0719842000000001E-2</v>
      </c>
      <c r="CH26" s="9">
        <v>3.5654235999999999E-2</v>
      </c>
      <c r="CI26" s="9">
        <v>4.1772827999999998E-2</v>
      </c>
      <c r="CJ26" s="9">
        <v>1.2687419E-2</v>
      </c>
      <c r="CK26" s="9">
        <v>2.0116044E-2</v>
      </c>
      <c r="CL26" s="9">
        <v>1.3297155999999999E-2</v>
      </c>
      <c r="CM26" s="9">
        <v>1.0347548E-2</v>
      </c>
      <c r="CN26" s="9">
        <v>3.6111016000000003E-2</v>
      </c>
      <c r="CO26" s="9">
        <v>4.6389489999999999E-2</v>
      </c>
      <c r="CP26" s="9">
        <v>3.585373E-2</v>
      </c>
      <c r="CQ26" s="9">
        <v>2.2336608000000001E-2</v>
      </c>
      <c r="CR26" s="9">
        <v>2.0300065999999999E-2</v>
      </c>
      <c r="CS26" s="9">
        <v>3.6862493000000003E-2</v>
      </c>
      <c r="CT26" s="9">
        <v>3.1138356999999998E-2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9">
        <v>0</v>
      </c>
      <c r="DY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</row>
    <row r="27" spans="1:143" x14ac:dyDescent="0.3">
      <c r="A27" s="9" t="s">
        <v>1319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4.0556159999999997E-3</v>
      </c>
      <c r="W27" s="9">
        <v>4.3643900000000001E-3</v>
      </c>
      <c r="X27" s="9">
        <v>0</v>
      </c>
      <c r="Y27" s="9">
        <v>0</v>
      </c>
      <c r="Z27" s="9">
        <v>0</v>
      </c>
      <c r="AA27" s="9">
        <v>0</v>
      </c>
      <c r="AB27" s="9">
        <v>3.3343499999999998E-3</v>
      </c>
      <c r="AC27" s="9">
        <v>6.1179119999999997E-3</v>
      </c>
      <c r="AD27" s="9">
        <v>8.3813550000000001E-3</v>
      </c>
      <c r="AE27" s="9">
        <v>2.3110269999999998E-3</v>
      </c>
      <c r="AF27" s="9">
        <v>3.4603339999999998E-3</v>
      </c>
      <c r="AG27" s="9">
        <v>2.7245110000000002E-3</v>
      </c>
      <c r="AH27" s="9">
        <v>2.692229E-3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2.1417816999999999E-2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3.1681399999999998E-3</v>
      </c>
      <c r="CC27" s="9">
        <v>5.4673250000000003E-3</v>
      </c>
      <c r="CD27" s="9">
        <v>2.801988E-2</v>
      </c>
      <c r="CE27" s="9">
        <v>3.3477099999999998E-3</v>
      </c>
      <c r="CF27" s="9">
        <v>4.314025E-3</v>
      </c>
      <c r="CG27" s="9">
        <v>6.0022649999999997E-3</v>
      </c>
      <c r="CH27" s="9">
        <v>2.317876E-2</v>
      </c>
      <c r="CI27" s="9">
        <v>1.1472047000000001E-2</v>
      </c>
      <c r="CJ27" s="9">
        <v>0</v>
      </c>
      <c r="CK27" s="9">
        <v>0</v>
      </c>
      <c r="CL27" s="9">
        <v>0</v>
      </c>
      <c r="CM27" s="9">
        <v>0</v>
      </c>
      <c r="CN27" s="9">
        <v>1.9122799999999999E-3</v>
      </c>
      <c r="CO27" s="9">
        <v>5.8428730000000002E-3</v>
      </c>
      <c r="CP27" s="9">
        <v>2.3141542000000001E-2</v>
      </c>
      <c r="CQ27" s="9">
        <v>0</v>
      </c>
      <c r="CR27" s="9">
        <v>0</v>
      </c>
      <c r="CS27" s="9">
        <v>1.8818699999999999E-3</v>
      </c>
      <c r="CT27" s="9">
        <v>1.634394E-3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9.7892039999999993E-3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</row>
    <row r="28" spans="1:143" x14ac:dyDescent="0.3">
      <c r="A28" s="9" t="s">
        <v>1340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2.4364270000000001E-3</v>
      </c>
      <c r="AA28" s="9">
        <v>0</v>
      </c>
      <c r="AB28" s="9">
        <v>0</v>
      </c>
      <c r="AC28" s="9">
        <v>1.906339E-3</v>
      </c>
      <c r="AD28" s="9">
        <v>0</v>
      </c>
      <c r="AE28" s="9">
        <v>1.0279867E-2</v>
      </c>
      <c r="AF28" s="9">
        <v>2.4096765999999999E-2</v>
      </c>
      <c r="AG28" s="9">
        <v>3.4009053999999997E-2</v>
      </c>
      <c r="AH28" s="9">
        <v>3.5678420000000002E-2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6.9210720000000003E-3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9.4746459999999998E-3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2.1054847000000002E-2</v>
      </c>
      <c r="CC28" s="9">
        <v>4.4969375999999998E-2</v>
      </c>
      <c r="CD28" s="9">
        <v>0.14170170000000001</v>
      </c>
      <c r="CE28" s="9">
        <v>2.229596E-2</v>
      </c>
      <c r="CF28" s="9">
        <v>6.804615E-2</v>
      </c>
      <c r="CG28" s="9">
        <v>7.7948119999999996E-2</v>
      </c>
      <c r="CH28" s="9">
        <v>0.100243546</v>
      </c>
      <c r="CI28" s="9">
        <v>4.3776629999999997E-2</v>
      </c>
      <c r="CJ28" s="9">
        <v>1.2216204E-2</v>
      </c>
      <c r="CK28" s="9">
        <v>0.100327715</v>
      </c>
      <c r="CL28" s="9">
        <v>1.0671134000000001E-2</v>
      </c>
      <c r="CM28" s="9">
        <v>5.270739E-3</v>
      </c>
      <c r="CN28" s="9">
        <v>1.2824286000000001E-2</v>
      </c>
      <c r="CO28" s="9">
        <v>8.2217150000000003E-2</v>
      </c>
      <c r="CP28" s="9">
        <v>0.10027661</v>
      </c>
      <c r="CQ28" s="9">
        <v>1.459182E-2</v>
      </c>
      <c r="CR28" s="9">
        <v>1.4524969E-2</v>
      </c>
      <c r="CS28" s="9">
        <v>3.7613273000000003E-2</v>
      </c>
      <c r="CT28" s="9">
        <v>4.537952E-2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9">
        <v>0</v>
      </c>
      <c r="DU28" s="9">
        <v>0</v>
      </c>
      <c r="DV28" s="9">
        <v>0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</row>
    <row r="29" spans="1:143" x14ac:dyDescent="0.3">
      <c r="A29" s="9" t="s">
        <v>1345</v>
      </c>
      <c r="B29" s="9">
        <v>0</v>
      </c>
      <c r="C29" s="9">
        <v>0</v>
      </c>
      <c r="D29" s="9">
        <v>0</v>
      </c>
      <c r="E29" s="9">
        <v>0</v>
      </c>
      <c r="F29" s="9">
        <v>7.7681779999999997E-3</v>
      </c>
      <c r="G29" s="9">
        <v>1.566437E-3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9.8282630000000003E-3</v>
      </c>
      <c r="N29" s="9">
        <v>9.9825829999999997E-3</v>
      </c>
      <c r="O29" s="9">
        <v>1.5484995999999999E-2</v>
      </c>
      <c r="P29" s="9">
        <v>2.8789739999999999E-3</v>
      </c>
      <c r="Q29" s="9">
        <v>2.635872E-3</v>
      </c>
      <c r="R29" s="9">
        <v>0</v>
      </c>
      <c r="S29" s="9">
        <v>0</v>
      </c>
      <c r="T29" s="9">
        <v>1.9614319999999999E-3</v>
      </c>
      <c r="U29" s="9">
        <v>2.1071922E-2</v>
      </c>
      <c r="V29" s="9">
        <v>3.4815925999999997E-2</v>
      </c>
      <c r="W29" s="9">
        <v>1.0281188E-2</v>
      </c>
      <c r="X29" s="9">
        <v>0</v>
      </c>
      <c r="Y29" s="9">
        <v>9.8400569999999993E-3</v>
      </c>
      <c r="Z29" s="9">
        <v>3.6567740000000001E-2</v>
      </c>
      <c r="AA29" s="9">
        <v>1.1779369E-2</v>
      </c>
      <c r="AB29" s="9">
        <v>8.5119359999999995E-3</v>
      </c>
      <c r="AC29" s="9">
        <v>9.9297320000000001E-3</v>
      </c>
      <c r="AD29" s="9">
        <v>0</v>
      </c>
      <c r="AE29" s="9">
        <v>3.5599492000000003E-2</v>
      </c>
      <c r="AF29" s="9">
        <v>4.4117360000000001E-2</v>
      </c>
      <c r="AG29" s="9">
        <v>4.3770228000000001E-2</v>
      </c>
      <c r="AH29" s="9">
        <v>5.1603332000000002E-2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2.5412879999999999E-2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3.8057429999999999E-3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3.5406663999999997E-2</v>
      </c>
      <c r="BN29" s="9">
        <v>0</v>
      </c>
      <c r="BO29" s="9">
        <v>0</v>
      </c>
      <c r="BP29" s="9">
        <v>0</v>
      </c>
      <c r="BQ29" s="9">
        <v>8.9804380000000003E-3</v>
      </c>
      <c r="BR29" s="9">
        <v>0</v>
      </c>
      <c r="BS29" s="9">
        <v>1.1644418E-2</v>
      </c>
      <c r="BT29" s="9">
        <v>0</v>
      </c>
      <c r="BU29" s="9">
        <v>0</v>
      </c>
      <c r="BV29" s="9">
        <v>7.2320250000000004E-3</v>
      </c>
      <c r="BW29" s="9">
        <v>0</v>
      </c>
      <c r="BX29" s="9">
        <v>7.0857170000000001E-3</v>
      </c>
      <c r="BY29" s="9">
        <v>0</v>
      </c>
      <c r="BZ29" s="9">
        <v>0</v>
      </c>
      <c r="CA29" s="9">
        <v>0</v>
      </c>
      <c r="CB29" s="9">
        <v>2.6150454E-2</v>
      </c>
      <c r="CC29" s="9">
        <v>2.9417949999999998E-2</v>
      </c>
      <c r="CD29" s="9">
        <v>4.825129E-3</v>
      </c>
      <c r="CE29" s="9">
        <v>2.7020236E-2</v>
      </c>
      <c r="CF29" s="9">
        <v>3.0217763000000002E-2</v>
      </c>
      <c r="CG29" s="9">
        <v>2.7736980000000001E-2</v>
      </c>
      <c r="CH29" s="9">
        <v>2.0672092E-2</v>
      </c>
      <c r="CI29" s="9">
        <v>2.3561662000000001E-2</v>
      </c>
      <c r="CJ29" s="9">
        <v>3.4849199999999997E-2</v>
      </c>
      <c r="CK29" s="9">
        <v>3.3524777999999998E-2</v>
      </c>
      <c r="CL29" s="9">
        <v>3.6625712999999997E-2</v>
      </c>
      <c r="CM29" s="9">
        <v>2.8472159E-2</v>
      </c>
      <c r="CN29" s="9">
        <v>2.1578703000000001E-2</v>
      </c>
      <c r="CO29" s="9">
        <v>2.721869E-2</v>
      </c>
      <c r="CP29" s="9">
        <v>2.091076E-2</v>
      </c>
      <c r="CQ29" s="9">
        <v>1.8125279000000001E-2</v>
      </c>
      <c r="CR29" s="9">
        <v>1.6603217999999999E-2</v>
      </c>
      <c r="CS29" s="9">
        <v>2.9452708000000001E-2</v>
      </c>
      <c r="CT29" s="9">
        <v>2.4404889999999999E-2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</row>
    <row r="30" spans="1:143" x14ac:dyDescent="0.3">
      <c r="A30" s="9" t="s">
        <v>1359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8.0111650000000006E-2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9">
        <v>0</v>
      </c>
      <c r="DY30" s="9">
        <v>0</v>
      </c>
      <c r="DZ30" s="9">
        <v>0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</row>
    <row r="31" spans="1:143" x14ac:dyDescent="0.3">
      <c r="A31" s="9" t="s">
        <v>1425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1.4782246000000001E-2</v>
      </c>
      <c r="V31" s="9">
        <v>6.5982139999999995E-2</v>
      </c>
      <c r="W31" s="9">
        <v>0.21470986</v>
      </c>
      <c r="X31" s="9">
        <v>1.1052082E-2</v>
      </c>
      <c r="Y31" s="9">
        <v>0</v>
      </c>
      <c r="Z31" s="9">
        <v>0</v>
      </c>
      <c r="AA31" s="9">
        <v>0</v>
      </c>
      <c r="AB31" s="9">
        <v>7.5165149999999997E-3</v>
      </c>
      <c r="AC31" s="9">
        <v>3.3320896000000003E-2</v>
      </c>
      <c r="AD31" s="9">
        <v>2.0381777E-2</v>
      </c>
      <c r="AE31" s="9">
        <v>9.6885970000000002E-3</v>
      </c>
      <c r="AF31" s="9">
        <v>1.6249724E-2</v>
      </c>
      <c r="AG31" s="9">
        <v>2.0968104000000001E-2</v>
      </c>
      <c r="AH31" s="9">
        <v>2.4610238E-2</v>
      </c>
      <c r="AI31" s="9">
        <v>0</v>
      </c>
      <c r="AJ31" s="9">
        <v>0</v>
      </c>
      <c r="AK31" s="9">
        <v>0</v>
      </c>
      <c r="AL31" s="9">
        <v>0</v>
      </c>
      <c r="AM31" s="9">
        <v>2.266297E-3</v>
      </c>
      <c r="AN31" s="9">
        <v>3.3869743000000001E-2</v>
      </c>
      <c r="AO31" s="9">
        <v>1.1238407000000001E-2</v>
      </c>
      <c r="AP31" s="9">
        <v>0</v>
      </c>
      <c r="AQ31" s="9">
        <v>6.2375627000000003E-2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8.5930000000000002E-4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1.7693784000000001E-2</v>
      </c>
      <c r="CE31" s="9">
        <v>0</v>
      </c>
      <c r="CF31" s="9">
        <v>0</v>
      </c>
      <c r="CG31" s="9">
        <v>0</v>
      </c>
      <c r="CH31" s="9">
        <v>1.3339981000000001E-2</v>
      </c>
      <c r="CI31" s="9">
        <v>1.0545956E-2</v>
      </c>
      <c r="CJ31" s="9">
        <v>0</v>
      </c>
      <c r="CK31" s="9">
        <v>0</v>
      </c>
      <c r="CL31" s="9">
        <v>0</v>
      </c>
      <c r="CM31" s="9">
        <v>0</v>
      </c>
      <c r="CN31" s="9">
        <v>3.7215999999999998E-3</v>
      </c>
      <c r="CO31" s="9">
        <v>7.6222399999999997E-3</v>
      </c>
      <c r="CP31" s="9">
        <v>1.3330875000000001E-2</v>
      </c>
      <c r="CQ31" s="9">
        <v>0</v>
      </c>
      <c r="CR31" s="9">
        <v>0</v>
      </c>
      <c r="CS31" s="9">
        <v>5.2851759999999999E-3</v>
      </c>
      <c r="CT31" s="9">
        <v>4.6485429999999998E-3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1.5061203E-2</v>
      </c>
      <c r="EG31" s="9">
        <v>1.4055138E-2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</row>
    <row r="32" spans="1:143" x14ac:dyDescent="0.3">
      <c r="A32" s="9" t="s">
        <v>1426</v>
      </c>
      <c r="B32" s="9">
        <v>0</v>
      </c>
      <c r="C32" s="9">
        <v>0</v>
      </c>
      <c r="D32" s="9">
        <v>0</v>
      </c>
      <c r="E32" s="9">
        <v>0</v>
      </c>
      <c r="F32" s="9">
        <v>6.8024009999999996E-3</v>
      </c>
      <c r="G32" s="9">
        <v>1.5941320000000001E-3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8.9159040000000005E-3</v>
      </c>
      <c r="N32" s="9">
        <v>9.2488569999999992E-3</v>
      </c>
      <c r="O32" s="9">
        <v>1.3734411E-2</v>
      </c>
      <c r="P32" s="9">
        <v>0</v>
      </c>
      <c r="Q32" s="9">
        <v>2.5378240000000002E-3</v>
      </c>
      <c r="R32" s="9">
        <v>0</v>
      </c>
      <c r="S32" s="9">
        <v>0</v>
      </c>
      <c r="T32" s="9">
        <v>2.061392E-3</v>
      </c>
      <c r="U32" s="9">
        <v>4.196271E-2</v>
      </c>
      <c r="V32" s="9">
        <v>8.4936923999999997E-2</v>
      </c>
      <c r="W32" s="9">
        <v>3.2402430000000003E-2</v>
      </c>
      <c r="X32" s="9">
        <v>3.1907749999999999E-3</v>
      </c>
      <c r="Y32" s="9">
        <v>5.5361020000000002E-3</v>
      </c>
      <c r="Z32" s="9">
        <v>2.5664869999999999E-2</v>
      </c>
      <c r="AA32" s="9">
        <v>6.4192119999999997E-3</v>
      </c>
      <c r="AB32" s="9">
        <v>1.0410457E-2</v>
      </c>
      <c r="AC32" s="9">
        <v>2.5353522999999999E-2</v>
      </c>
      <c r="AD32" s="9">
        <v>4.2055649999999997E-3</v>
      </c>
      <c r="AE32" s="9">
        <v>5.5669089999999997E-2</v>
      </c>
      <c r="AF32" s="9">
        <v>7.2602929999999996E-2</v>
      </c>
      <c r="AG32" s="9">
        <v>7.4330930000000003E-2</v>
      </c>
      <c r="AH32" s="9">
        <v>9.0284050000000005E-2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5.245607E-2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3.0360349999999999E-3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3.0208621000000001E-2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9.0208920000000008E-3</v>
      </c>
      <c r="BT32" s="9">
        <v>0</v>
      </c>
      <c r="BU32" s="9">
        <v>0</v>
      </c>
      <c r="BV32" s="9">
        <v>5.9822299999999998E-3</v>
      </c>
      <c r="BW32" s="9">
        <v>0</v>
      </c>
      <c r="BX32" s="9">
        <v>5.5919489999999997E-3</v>
      </c>
      <c r="BY32" s="9">
        <v>0</v>
      </c>
      <c r="BZ32" s="9">
        <v>0</v>
      </c>
      <c r="CA32" s="9">
        <v>0</v>
      </c>
      <c r="CB32" s="9">
        <v>2.8266429999999999E-2</v>
      </c>
      <c r="CC32" s="9">
        <v>3.1631859999999998E-2</v>
      </c>
      <c r="CD32" s="9">
        <v>8.62951E-3</v>
      </c>
      <c r="CE32" s="9">
        <v>3.1159287000000001E-2</v>
      </c>
      <c r="CF32" s="9">
        <v>3.4133293000000002E-2</v>
      </c>
      <c r="CG32" s="9">
        <v>3.3650223E-2</v>
      </c>
      <c r="CH32" s="9">
        <v>2.5743660000000002E-2</v>
      </c>
      <c r="CI32" s="9">
        <v>3.3519833999999998E-2</v>
      </c>
      <c r="CJ32" s="9">
        <v>1.1156770999999999E-2</v>
      </c>
      <c r="CK32" s="9">
        <v>1.6739568E-2</v>
      </c>
      <c r="CL32" s="9">
        <v>1.1258539E-2</v>
      </c>
      <c r="CM32" s="9">
        <v>8.4485559999999994E-3</v>
      </c>
      <c r="CN32" s="9">
        <v>2.8655935E-2</v>
      </c>
      <c r="CO32" s="9">
        <v>3.18272E-2</v>
      </c>
      <c r="CP32" s="9">
        <v>2.5580246000000001E-2</v>
      </c>
      <c r="CQ32" s="9">
        <v>1.6352918000000001E-2</v>
      </c>
      <c r="CR32" s="9">
        <v>1.4964432999999999E-2</v>
      </c>
      <c r="CS32" s="9">
        <v>2.9209151999999999E-2</v>
      </c>
      <c r="CT32" s="9">
        <v>2.5430846999999999E-2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1.2261651E-2</v>
      </c>
      <c r="EG32" s="9">
        <v>1.2068097999999999E-2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</row>
    <row r="33" spans="1:143" x14ac:dyDescent="0.3">
      <c r="A33" s="9" t="s">
        <v>1444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6.0719759999999998E-3</v>
      </c>
      <c r="W33" s="9">
        <v>0.11604489</v>
      </c>
      <c r="X33" s="9">
        <v>2.7367543000000001E-2</v>
      </c>
      <c r="Y33" s="9">
        <v>0</v>
      </c>
      <c r="Z33" s="9">
        <v>0</v>
      </c>
      <c r="AA33" s="9">
        <v>0</v>
      </c>
      <c r="AB33" s="9">
        <v>0</v>
      </c>
      <c r="AC33" s="9">
        <v>8.0831310000000003E-3</v>
      </c>
      <c r="AD33" s="9">
        <v>6.9471630000000001E-3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</row>
    <row r="34" spans="1:143" x14ac:dyDescent="0.3">
      <c r="A34" s="9" t="s">
        <v>1455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0.10331462</v>
      </c>
      <c r="X34" s="9">
        <v>3.0609962000000001E-2</v>
      </c>
      <c r="Y34" s="9">
        <v>0</v>
      </c>
      <c r="Z34" s="9">
        <v>0</v>
      </c>
      <c r="AA34" s="9">
        <v>0</v>
      </c>
      <c r="AB34" s="9">
        <v>0</v>
      </c>
      <c r="AC34" s="9">
        <v>1.7861019999999999E-3</v>
      </c>
      <c r="AD34" s="9">
        <v>4.7493780000000003E-3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</row>
    <row r="35" spans="1:143" x14ac:dyDescent="0.3">
      <c r="A35" s="9" t="s">
        <v>1478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0.16558146000000001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</row>
    <row r="36" spans="1:143" x14ac:dyDescent="0.3">
      <c r="A36" s="9" t="s">
        <v>1481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9.3386695000000006E-2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</row>
    <row r="37" spans="1:143" x14ac:dyDescent="0.3">
      <c r="A37" s="9" t="s">
        <v>1496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8.8322109999999995E-3</v>
      </c>
      <c r="U37" s="9">
        <v>0</v>
      </c>
      <c r="V37" s="9">
        <v>8.5202720000000006E-3</v>
      </c>
      <c r="W37" s="9">
        <v>0</v>
      </c>
      <c r="X37" s="9">
        <v>0</v>
      </c>
      <c r="Y37" s="9">
        <v>0</v>
      </c>
      <c r="Z37" s="9">
        <v>1.2446120999999999E-2</v>
      </c>
      <c r="AA37" s="9">
        <v>0</v>
      </c>
      <c r="AB37" s="9">
        <v>7.9934223999999998E-2</v>
      </c>
      <c r="AC37" s="9">
        <v>2.8643558E-2</v>
      </c>
      <c r="AD37" s="9">
        <v>9.8459789999999995E-3</v>
      </c>
      <c r="AE37" s="9">
        <v>0</v>
      </c>
      <c r="AF37" s="9">
        <v>6.4068650000000003E-3</v>
      </c>
      <c r="AG37" s="9">
        <v>5.5615350000000003E-3</v>
      </c>
      <c r="AH37" s="9">
        <v>8.0267450000000001E-3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4.861827E-3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5.4026619999999999E-3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4.1909299999999998E-3</v>
      </c>
      <c r="CD37" s="9">
        <v>1.3988019000000001E-2</v>
      </c>
      <c r="CE37" s="9">
        <v>0</v>
      </c>
      <c r="CF37" s="9">
        <v>0</v>
      </c>
      <c r="CG37" s="9">
        <v>0</v>
      </c>
      <c r="CH37" s="9">
        <v>7.2302759999999999E-3</v>
      </c>
      <c r="CI37" s="9">
        <v>7.5032060000000001E-3</v>
      </c>
      <c r="CJ37" s="9">
        <v>2.847544E-3</v>
      </c>
      <c r="CK37" s="9">
        <v>3.4510529999999998E-2</v>
      </c>
      <c r="CL37" s="9">
        <v>2.3349880000000001E-3</v>
      </c>
      <c r="CM37" s="9">
        <v>0</v>
      </c>
      <c r="CN37" s="9">
        <v>0</v>
      </c>
      <c r="CO37" s="9">
        <v>5.1082289999999997E-3</v>
      </c>
      <c r="CP37" s="9">
        <v>7.1457930000000001E-3</v>
      </c>
      <c r="CQ37" s="9">
        <v>0</v>
      </c>
      <c r="CR37" s="9">
        <v>0</v>
      </c>
      <c r="CS37" s="9">
        <v>6.3270949999999996E-3</v>
      </c>
      <c r="CT37" s="9">
        <v>6.3189550000000002E-3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</row>
    <row r="38" spans="1:143" x14ac:dyDescent="0.3">
      <c r="A38" s="9" t="s">
        <v>1498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6.4404500000000003E-2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0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</row>
    <row r="39" spans="1:143" x14ac:dyDescent="0.3">
      <c r="A39" s="9" t="s">
        <v>1500</v>
      </c>
      <c r="B39" s="9">
        <v>0</v>
      </c>
      <c r="C39" s="9">
        <v>0</v>
      </c>
      <c r="D39" s="9">
        <v>1.1994484999999999E-2</v>
      </c>
      <c r="E39" s="9">
        <v>0</v>
      </c>
      <c r="F39" s="9">
        <v>0</v>
      </c>
      <c r="G39" s="9">
        <v>1.3470816E-2</v>
      </c>
      <c r="H39" s="9">
        <v>0</v>
      </c>
      <c r="I39" s="9">
        <v>0</v>
      </c>
      <c r="J39" s="9">
        <v>3.799181E-3</v>
      </c>
      <c r="K39" s="9">
        <v>0</v>
      </c>
      <c r="L39" s="9">
        <v>0</v>
      </c>
      <c r="M39" s="9">
        <v>1.8076330000000002E-2</v>
      </c>
      <c r="N39" s="9">
        <v>1.8612686999999999E-2</v>
      </c>
      <c r="O39" s="9">
        <v>7.8128090000000004E-3</v>
      </c>
      <c r="P39" s="9">
        <v>0</v>
      </c>
      <c r="Q39" s="9">
        <v>0</v>
      </c>
      <c r="R39" s="9">
        <v>0</v>
      </c>
      <c r="S39" s="9">
        <v>0</v>
      </c>
      <c r="T39" s="9">
        <v>1.4831323E-2</v>
      </c>
      <c r="U39" s="9">
        <v>0</v>
      </c>
      <c r="V39" s="9">
        <v>0</v>
      </c>
      <c r="W39" s="9">
        <v>1.6726990000000001E-2</v>
      </c>
      <c r="X39" s="9">
        <v>0</v>
      </c>
      <c r="Y39" s="9">
        <v>0</v>
      </c>
      <c r="Z39" s="9">
        <v>3.0785080000000002E-3</v>
      </c>
      <c r="AA39" s="9">
        <v>0</v>
      </c>
      <c r="AB39" s="9">
        <v>7.5617980000000001E-2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1.8149310000000001E-3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</row>
    <row r="40" spans="1:143" x14ac:dyDescent="0.3">
      <c r="A40" s="9" t="s">
        <v>1508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1.9600540000000001E-3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2.8611063999999999E-2</v>
      </c>
      <c r="U40" s="9">
        <v>0</v>
      </c>
      <c r="V40" s="9">
        <v>0</v>
      </c>
      <c r="W40" s="9">
        <v>0</v>
      </c>
      <c r="X40" s="9">
        <v>3.3474059999999998E-3</v>
      </c>
      <c r="Y40" s="9">
        <v>0</v>
      </c>
      <c r="Z40" s="9">
        <v>0</v>
      </c>
      <c r="AA40" s="9">
        <v>0</v>
      </c>
      <c r="AB40" s="9">
        <v>3.9209697000000002E-2</v>
      </c>
      <c r="AC40" s="9">
        <v>0.47703338000000001</v>
      </c>
      <c r="AD40" s="9">
        <v>0.73355499999999996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0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9">
        <v>0</v>
      </c>
      <c r="EH40" s="9">
        <v>0</v>
      </c>
      <c r="EI40" s="9">
        <v>0</v>
      </c>
      <c r="EJ40" s="9">
        <v>0</v>
      </c>
      <c r="EK40" s="9">
        <v>0</v>
      </c>
      <c r="EL40" s="9">
        <v>0</v>
      </c>
      <c r="EM40" s="9">
        <v>0</v>
      </c>
    </row>
    <row r="41" spans="1:143" x14ac:dyDescent="0.3">
      <c r="A41" s="9" t="s">
        <v>1523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2.12905E-3</v>
      </c>
      <c r="X41" s="9">
        <v>0</v>
      </c>
      <c r="Y41" s="9">
        <v>0</v>
      </c>
      <c r="Z41" s="9">
        <v>2.1170680000000002E-3</v>
      </c>
      <c r="AA41" s="9">
        <v>0</v>
      </c>
      <c r="AB41" s="9">
        <v>0</v>
      </c>
      <c r="AC41" s="9">
        <v>1.2494242</v>
      </c>
      <c r="AD41" s="9">
        <v>1.0672085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0</v>
      </c>
      <c r="DM41" s="9">
        <v>0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0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</row>
    <row r="42" spans="1:143" x14ac:dyDescent="0.3">
      <c r="A42" s="9" t="s">
        <v>1524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5.6049130000000004E-3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1.572438E-2</v>
      </c>
      <c r="AD42" s="9">
        <v>3.8174755999999997E-2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0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</row>
    <row r="43" spans="1:143" x14ac:dyDescent="0.3">
      <c r="A43" s="9" t="s">
        <v>1526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2.8937730000000001E-3</v>
      </c>
      <c r="V43" s="9">
        <v>9.7719450000000006E-3</v>
      </c>
      <c r="W43" s="9">
        <v>7.2058310000000002E-3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1.3181319E-2</v>
      </c>
      <c r="AD43" s="9">
        <v>9.4222739999999996E-3</v>
      </c>
      <c r="AE43" s="9">
        <v>7.4849529999999999E-3</v>
      </c>
      <c r="AF43" s="9">
        <v>1.8844132999999999E-2</v>
      </c>
      <c r="AG43" s="9">
        <v>2.5243528000000001E-2</v>
      </c>
      <c r="AH43" s="9">
        <v>2.3922628000000001E-2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1.8834427000000001E-2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7.8140469999999993E-3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5.1646820000000003E-3</v>
      </c>
      <c r="CC43" s="9">
        <v>1.0321342000000001E-2</v>
      </c>
      <c r="CD43" s="9">
        <v>3.2355650000000001E-3</v>
      </c>
      <c r="CE43" s="9">
        <v>5.1610199999999997E-3</v>
      </c>
      <c r="CF43" s="9">
        <v>8.6816250000000001E-3</v>
      </c>
      <c r="CG43" s="9">
        <v>7.3322159999999999E-3</v>
      </c>
      <c r="CH43" s="9">
        <v>5.9568329999999999E-3</v>
      </c>
      <c r="CI43" s="9">
        <v>1.1917234000000001E-2</v>
      </c>
      <c r="CJ43" s="9">
        <v>0</v>
      </c>
      <c r="CK43" s="9">
        <v>0</v>
      </c>
      <c r="CL43" s="9">
        <v>0</v>
      </c>
      <c r="CM43" s="9">
        <v>0</v>
      </c>
      <c r="CN43" s="9">
        <v>4.5020260000000001E-3</v>
      </c>
      <c r="CO43" s="9">
        <v>8.6555550000000005E-3</v>
      </c>
      <c r="CP43" s="9">
        <v>5.9832970000000003E-3</v>
      </c>
      <c r="CQ43" s="9">
        <v>2.7769729999999999E-3</v>
      </c>
      <c r="CR43" s="9">
        <v>2.9408630000000002E-3</v>
      </c>
      <c r="CS43" s="9">
        <v>4.2337529999999998E-3</v>
      </c>
      <c r="CT43" s="9">
        <v>3.4462770000000002E-3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0</v>
      </c>
      <c r="DM43" s="9">
        <v>0</v>
      </c>
      <c r="DN43" s="9">
        <v>0</v>
      </c>
      <c r="DO43" s="9">
        <v>0</v>
      </c>
      <c r="DP43" s="9">
        <v>0</v>
      </c>
      <c r="DQ43" s="9">
        <v>0</v>
      </c>
      <c r="DR43" s="9">
        <v>0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9">
        <v>0</v>
      </c>
      <c r="DY43" s="9">
        <v>0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0</v>
      </c>
      <c r="EH43" s="9">
        <v>0</v>
      </c>
      <c r="EI43" s="9">
        <v>0</v>
      </c>
      <c r="EJ43" s="9">
        <v>0</v>
      </c>
      <c r="EK43" s="9">
        <v>0</v>
      </c>
      <c r="EL43" s="9">
        <v>0</v>
      </c>
      <c r="EM43" s="9">
        <v>0</v>
      </c>
    </row>
    <row r="44" spans="1:143" x14ac:dyDescent="0.3">
      <c r="A44" s="9" t="s">
        <v>1531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0.10319623999999999</v>
      </c>
      <c r="AD44" s="9">
        <v>3.5426817999999999E-2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0</v>
      </c>
      <c r="DP44" s="9">
        <v>0</v>
      </c>
      <c r="DQ44" s="9">
        <v>0</v>
      </c>
      <c r="DR44" s="9">
        <v>0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9">
        <v>0</v>
      </c>
      <c r="DY44" s="9">
        <v>0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9">
        <v>0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</row>
    <row r="45" spans="1:143" x14ac:dyDescent="0.3">
      <c r="A45" s="9" t="s">
        <v>1536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2.2879659999999998E-3</v>
      </c>
      <c r="V45" s="9">
        <v>4.2218999999999998E-3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1.1952037E-2</v>
      </c>
      <c r="AD45" s="9">
        <v>1.2966834E-2</v>
      </c>
      <c r="AE45" s="9">
        <v>2.9227509999999999E-3</v>
      </c>
      <c r="AF45" s="9">
        <v>3.9978929999999998E-3</v>
      </c>
      <c r="AG45" s="9">
        <v>4.6853820000000001E-3</v>
      </c>
      <c r="AH45" s="9">
        <v>1.1329324E-2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6.3073479999999999E-3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1.765962E-3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3.1909579999999998E-3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3.1666340000000002E-3</v>
      </c>
      <c r="CJ45" s="9">
        <v>0</v>
      </c>
      <c r="CK45" s="9">
        <v>0</v>
      </c>
      <c r="CL45" s="9">
        <v>0</v>
      </c>
      <c r="CM45" s="9">
        <v>0</v>
      </c>
      <c r="CN45" s="9">
        <v>1.6242629999999999E-3</v>
      </c>
      <c r="CO45" s="9">
        <v>2.5080369999999999E-3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>
        <v>0</v>
      </c>
      <c r="DP45" s="9">
        <v>0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0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</row>
    <row r="46" spans="1:143" x14ac:dyDescent="0.3">
      <c r="A46" s="9" t="s">
        <v>1553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5.9316019999999997E-2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0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0</v>
      </c>
      <c r="DS46" s="9">
        <v>0</v>
      </c>
      <c r="DT46" s="9">
        <v>0</v>
      </c>
      <c r="DU46" s="9">
        <v>0</v>
      </c>
      <c r="DV46" s="9">
        <v>0</v>
      </c>
      <c r="DW46" s="9">
        <v>0</v>
      </c>
      <c r="DX46" s="9">
        <v>0</v>
      </c>
      <c r="DY46" s="9">
        <v>0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0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</row>
    <row r="47" spans="1:143" x14ac:dyDescent="0.3">
      <c r="A47" s="9" t="s">
        <v>1556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1.9550549999999998E-3</v>
      </c>
      <c r="U47" s="9">
        <v>3.043015E-3</v>
      </c>
      <c r="V47" s="9">
        <v>6.8350240000000003E-3</v>
      </c>
      <c r="W47" s="9">
        <v>0</v>
      </c>
      <c r="X47" s="9">
        <v>0</v>
      </c>
      <c r="Y47" s="9">
        <v>0</v>
      </c>
      <c r="Z47" s="9">
        <v>4.911894E-3</v>
      </c>
      <c r="AA47" s="9">
        <v>0</v>
      </c>
      <c r="AB47" s="9">
        <v>6.0694060000000003E-3</v>
      </c>
      <c r="AC47" s="9">
        <v>0.10132129500000001</v>
      </c>
      <c r="AD47" s="9">
        <v>5.3600103000000003E-2</v>
      </c>
      <c r="AE47" s="9">
        <v>5.9389489999999998E-3</v>
      </c>
      <c r="AF47" s="9">
        <v>8.0114490000000003E-3</v>
      </c>
      <c r="AG47" s="9">
        <v>6.4139890000000001E-3</v>
      </c>
      <c r="AH47" s="9">
        <v>7.2883059999999996E-3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2.4775190000000001E-3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2.1778560000000001E-3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5.7517710000000001E-3</v>
      </c>
      <c r="CC47" s="9">
        <v>0</v>
      </c>
      <c r="CD47" s="9">
        <v>8.5773259999999997E-3</v>
      </c>
      <c r="CE47" s="9">
        <v>4.3546160000000004E-3</v>
      </c>
      <c r="CF47" s="9">
        <v>4.6034939999999996E-3</v>
      </c>
      <c r="CG47" s="9">
        <v>2.7554630000000001E-3</v>
      </c>
      <c r="CH47" s="9">
        <v>1.565517E-3</v>
      </c>
      <c r="CI47" s="9">
        <v>0</v>
      </c>
      <c r="CJ47" s="9">
        <v>2.7386659999999998E-3</v>
      </c>
      <c r="CK47" s="9">
        <v>0</v>
      </c>
      <c r="CL47" s="9">
        <v>1.7192279999999999E-3</v>
      </c>
      <c r="CM47" s="9">
        <v>1.245819E-3</v>
      </c>
      <c r="CN47" s="9">
        <v>6.1154720000000003E-3</v>
      </c>
      <c r="CO47" s="9">
        <v>0</v>
      </c>
      <c r="CP47" s="9">
        <v>1.5929620000000001E-3</v>
      </c>
      <c r="CQ47" s="9">
        <v>2.4167189999999999E-3</v>
      </c>
      <c r="CR47" s="9">
        <v>3.5653960000000002E-3</v>
      </c>
      <c r="CS47" s="9">
        <v>0</v>
      </c>
      <c r="CT47" s="9">
        <v>0</v>
      </c>
      <c r="CU47" s="9">
        <v>0</v>
      </c>
      <c r="CV47" s="9">
        <v>0</v>
      </c>
      <c r="CW47" s="9">
        <v>7.3761520000000004E-3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  <c r="DK47" s="9">
        <v>0</v>
      </c>
      <c r="DL47" s="9">
        <v>0</v>
      </c>
      <c r="DM47" s="9">
        <v>0</v>
      </c>
      <c r="DN47" s="9">
        <v>0</v>
      </c>
      <c r="DO47" s="9">
        <v>0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</row>
    <row r="48" spans="1:143" x14ac:dyDescent="0.3">
      <c r="A48" s="9" t="s">
        <v>1560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2.865327E-3</v>
      </c>
      <c r="W48" s="9">
        <v>9.6438259999999994E-3</v>
      </c>
      <c r="X48" s="9">
        <v>1.6678074000000001E-2</v>
      </c>
      <c r="Y48" s="9">
        <v>0</v>
      </c>
      <c r="Z48" s="9">
        <v>7.4169500000000003E-3</v>
      </c>
      <c r="AA48" s="9">
        <v>0</v>
      </c>
      <c r="AB48" s="9">
        <v>1.1460580999999999E-2</v>
      </c>
      <c r="AC48" s="9">
        <v>3.4440913000000002</v>
      </c>
      <c r="AD48" s="9">
        <v>5.0328154999999999</v>
      </c>
      <c r="AE48" s="9">
        <v>0</v>
      </c>
      <c r="AF48" s="9">
        <v>2.670295E-3</v>
      </c>
      <c r="AG48" s="9">
        <v>3.3207269999999999E-3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0</v>
      </c>
      <c r="EK48" s="9">
        <v>0</v>
      </c>
      <c r="EL48" s="9">
        <v>0</v>
      </c>
      <c r="EM48" s="9">
        <v>0</v>
      </c>
    </row>
    <row r="49" spans="1:143" x14ac:dyDescent="0.3">
      <c r="A49" s="9" t="s">
        <v>1588</v>
      </c>
      <c r="B49" s="9">
        <v>0.50998250000000001</v>
      </c>
      <c r="C49" s="9">
        <v>3.9343942E-2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0</v>
      </c>
      <c r="DM49" s="9">
        <v>0</v>
      </c>
      <c r="DN49" s="9">
        <v>0</v>
      </c>
      <c r="DO49" s="9">
        <v>0</v>
      </c>
      <c r="DP49" s="9">
        <v>0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</row>
    <row r="50" spans="1:143" x14ac:dyDescent="0.3">
      <c r="A50" s="9" t="s">
        <v>1626</v>
      </c>
      <c r="B50" s="9">
        <v>0.17969330999999999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</row>
    <row r="51" spans="1:143" x14ac:dyDescent="0.3">
      <c r="A51" s="9" t="s">
        <v>1658</v>
      </c>
      <c r="B51" s="9">
        <v>0.13909598000000001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0</v>
      </c>
      <c r="DM51" s="9">
        <v>0</v>
      </c>
      <c r="DN51" s="9">
        <v>0</v>
      </c>
      <c r="DO51" s="9">
        <v>0</v>
      </c>
      <c r="DP51" s="9">
        <v>0</v>
      </c>
      <c r="DQ51" s="9">
        <v>0</v>
      </c>
      <c r="DR51" s="9">
        <v>0</v>
      </c>
      <c r="DS51" s="9">
        <v>0</v>
      </c>
      <c r="DT51" s="9">
        <v>0</v>
      </c>
      <c r="DU51" s="9">
        <v>0</v>
      </c>
      <c r="DV51" s="9">
        <v>0</v>
      </c>
      <c r="DW51" s="9">
        <v>0</v>
      </c>
      <c r="DX51" s="9">
        <v>0</v>
      </c>
      <c r="DY51" s="9">
        <v>0</v>
      </c>
      <c r="DZ51" s="9">
        <v>0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0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</row>
    <row r="52" spans="1:143" x14ac:dyDescent="0.3">
      <c r="A52" s="9" t="s">
        <v>1659</v>
      </c>
      <c r="B52" s="9">
        <v>0.99485380000000001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>
        <v>0</v>
      </c>
      <c r="DP52" s="9">
        <v>0</v>
      </c>
      <c r="DQ52" s="9">
        <v>0</v>
      </c>
      <c r="DR52" s="9">
        <v>0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0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</row>
    <row r="53" spans="1:143" x14ac:dyDescent="0.3">
      <c r="A53" s="9" t="s">
        <v>1719</v>
      </c>
      <c r="B53" s="9">
        <v>0</v>
      </c>
      <c r="C53" s="9">
        <v>8.6801499999999993E-3</v>
      </c>
      <c r="D53" s="9">
        <v>3.6820136000000003E-2</v>
      </c>
      <c r="E53" s="9">
        <v>0</v>
      </c>
      <c r="F53" s="9">
        <v>1.0289204999999999E-2</v>
      </c>
      <c r="G53" s="9">
        <v>0.36629054</v>
      </c>
      <c r="H53" s="9">
        <v>6.1672564999999999E-2</v>
      </c>
      <c r="I53" s="9">
        <v>0</v>
      </c>
      <c r="J53" s="9">
        <v>3.9719205E-2</v>
      </c>
      <c r="K53" s="9">
        <v>1.6606275E-2</v>
      </c>
      <c r="L53" s="9">
        <v>1.9392096000000001E-2</v>
      </c>
      <c r="M53" s="9">
        <v>0.23959857000000001</v>
      </c>
      <c r="N53" s="9">
        <v>0.23177680000000001</v>
      </c>
      <c r="O53" s="9">
        <v>5.5261976999999997E-2</v>
      </c>
      <c r="P53" s="9">
        <v>0</v>
      </c>
      <c r="Q53" s="9">
        <v>2.3570018000000002E-2</v>
      </c>
      <c r="R53" s="9">
        <v>9.6922709999999995E-2</v>
      </c>
      <c r="S53" s="9">
        <v>7.6120770000000004E-2</v>
      </c>
      <c r="T53" s="9">
        <v>9.9312629999999999E-2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8.0134160000000006E-3</v>
      </c>
      <c r="AL53" s="9">
        <v>9.9812979999999996E-3</v>
      </c>
      <c r="AM53" s="9">
        <v>0</v>
      </c>
      <c r="AN53" s="9">
        <v>0</v>
      </c>
      <c r="AO53" s="9">
        <v>0</v>
      </c>
      <c r="AP53" s="9">
        <v>9.9107899999999992E-3</v>
      </c>
      <c r="AQ53" s="9">
        <v>0</v>
      </c>
      <c r="AR53" s="9">
        <v>1.6365101999999999E-2</v>
      </c>
      <c r="AS53" s="9">
        <v>5.1758529999999997E-2</v>
      </c>
      <c r="AT53" s="9">
        <v>6.3342444999999997E-2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0</v>
      </c>
      <c r="DM53" s="9">
        <v>0</v>
      </c>
      <c r="DN53" s="9">
        <v>0</v>
      </c>
      <c r="DO53" s="9">
        <v>0</v>
      </c>
      <c r="DP53" s="9">
        <v>0</v>
      </c>
      <c r="DQ53" s="9">
        <v>0</v>
      </c>
      <c r="DR53" s="9">
        <v>0</v>
      </c>
      <c r="DS53" s="9">
        <v>0</v>
      </c>
      <c r="DT53" s="9">
        <v>0</v>
      </c>
      <c r="DU53" s="9">
        <v>0</v>
      </c>
      <c r="DV53" s="9">
        <v>0</v>
      </c>
      <c r="DW53" s="9">
        <v>0</v>
      </c>
      <c r="DX53" s="9">
        <v>0</v>
      </c>
      <c r="DY53" s="9">
        <v>0</v>
      </c>
      <c r="DZ53" s="9">
        <v>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</row>
    <row r="54" spans="1:143" x14ac:dyDescent="0.3">
      <c r="A54" s="9" t="s">
        <v>1734</v>
      </c>
      <c r="B54" s="9">
        <v>0</v>
      </c>
      <c r="C54" s="9">
        <v>3.0465414999999999E-2</v>
      </c>
      <c r="D54" s="9">
        <v>0</v>
      </c>
      <c r="E54" s="9">
        <v>0</v>
      </c>
      <c r="F54" s="9">
        <v>0</v>
      </c>
      <c r="G54" s="9">
        <v>9.7299009999999991E-3</v>
      </c>
      <c r="H54" s="9">
        <v>3.7121149999999999E-2</v>
      </c>
      <c r="I54" s="9">
        <v>0</v>
      </c>
      <c r="J54" s="9">
        <v>7.1373820000000003E-3</v>
      </c>
      <c r="K54" s="9">
        <v>1.7600087E-2</v>
      </c>
      <c r="L54" s="9">
        <v>2.8927241999999999E-2</v>
      </c>
      <c r="M54" s="9">
        <v>0</v>
      </c>
      <c r="N54" s="9">
        <v>0</v>
      </c>
      <c r="O54" s="9">
        <v>0</v>
      </c>
      <c r="P54" s="9">
        <v>0</v>
      </c>
      <c r="Q54" s="9">
        <v>2.7517969999999998E-3</v>
      </c>
      <c r="R54" s="9">
        <v>8.7219580000000001E-3</v>
      </c>
      <c r="S54" s="9">
        <v>2.9288806000000001E-2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3.2623159999999999E-3</v>
      </c>
      <c r="AL54" s="9">
        <v>6.1146569999999999E-3</v>
      </c>
      <c r="AM54" s="9">
        <v>0</v>
      </c>
      <c r="AN54" s="9">
        <v>0</v>
      </c>
      <c r="AO54" s="9">
        <v>0</v>
      </c>
      <c r="AP54" s="9">
        <v>6.1290520000000003E-3</v>
      </c>
      <c r="AQ54" s="9">
        <v>0</v>
      </c>
      <c r="AR54" s="9">
        <v>0</v>
      </c>
      <c r="AS54" s="9">
        <v>0</v>
      </c>
      <c r="AT54" s="9">
        <v>7.2519000000000004E-3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7.8988686000000002E-2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4.7191530000000002E-3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0</v>
      </c>
      <c r="DM54" s="9">
        <v>0</v>
      </c>
      <c r="DN54" s="9">
        <v>0</v>
      </c>
      <c r="DO54" s="9">
        <v>0</v>
      </c>
      <c r="DP54" s="9">
        <v>0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0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</row>
    <row r="55" spans="1:143" x14ac:dyDescent="0.3">
      <c r="A55" s="9" t="s">
        <v>245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  <c r="DL55" s="9">
        <v>0</v>
      </c>
      <c r="DM55" s="9">
        <v>0</v>
      </c>
      <c r="DN55" s="9">
        <v>0</v>
      </c>
      <c r="DO55" s="9">
        <v>0</v>
      </c>
      <c r="DP55" s="9">
        <v>0</v>
      </c>
      <c r="DQ55" s="9">
        <v>0.4499649</v>
      </c>
      <c r="DR55" s="9">
        <v>0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0</v>
      </c>
      <c r="DY55" s="9">
        <v>0</v>
      </c>
      <c r="DZ55" s="9">
        <v>0</v>
      </c>
      <c r="EA55" s="9">
        <v>0</v>
      </c>
      <c r="EB55" s="9">
        <v>0</v>
      </c>
      <c r="EC55" s="9">
        <v>0</v>
      </c>
      <c r="ED55" s="9">
        <v>0</v>
      </c>
      <c r="EE55" s="9">
        <v>0</v>
      </c>
      <c r="EF55" s="9">
        <v>0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</row>
    <row r="56" spans="1:143" x14ac:dyDescent="0.3">
      <c r="A56" s="9" t="s">
        <v>249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8.7174839999999993E-3</v>
      </c>
      <c r="DE56" s="9">
        <v>0</v>
      </c>
      <c r="DF56" s="9">
        <v>0</v>
      </c>
      <c r="DG56" s="9">
        <v>3.03621E-2</v>
      </c>
      <c r="DH56" s="9">
        <v>0.12933001999999999</v>
      </c>
      <c r="DI56" s="9">
        <v>0</v>
      </c>
      <c r="DJ56" s="9">
        <v>0</v>
      </c>
      <c r="DK56" s="9">
        <v>0</v>
      </c>
      <c r="DL56" s="9">
        <v>0</v>
      </c>
      <c r="DM56" s="9">
        <v>1.7124695999999998E-2</v>
      </c>
      <c r="DN56" s="9">
        <v>0</v>
      </c>
      <c r="DO56" s="9">
        <v>2.6815762999999999E-2</v>
      </c>
      <c r="DP56" s="9">
        <v>4.3387122E-2</v>
      </c>
      <c r="DQ56" s="9">
        <v>3.4069170000000003E-2</v>
      </c>
      <c r="DR56" s="9">
        <v>0</v>
      </c>
      <c r="DS56" s="9">
        <v>3.0288875E-2</v>
      </c>
      <c r="DT56" s="9">
        <v>3.6031140000000003E-2</v>
      </c>
      <c r="DU56" s="9">
        <v>0</v>
      </c>
      <c r="DV56" s="9">
        <v>0</v>
      </c>
      <c r="DW56" s="9">
        <v>0</v>
      </c>
      <c r="DX56" s="9">
        <v>3.3456630000000001E-2</v>
      </c>
      <c r="DY56" s="9">
        <v>3.1562413999999997E-2</v>
      </c>
      <c r="DZ56" s="9">
        <v>3.1940165999999999E-2</v>
      </c>
      <c r="EA56" s="9">
        <v>0</v>
      </c>
      <c r="EB56" s="9">
        <v>2.3570207999999999E-2</v>
      </c>
      <c r="EC56" s="9">
        <v>2.2795610000000001E-2</v>
      </c>
      <c r="ED56" s="9">
        <v>0</v>
      </c>
      <c r="EE56" s="9">
        <v>0</v>
      </c>
      <c r="EF56" s="9">
        <v>0</v>
      </c>
      <c r="EG56" s="9">
        <v>0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</row>
    <row r="57" spans="1:143" x14ac:dyDescent="0.3">
      <c r="A57" s="9" t="s">
        <v>271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6.4712790000000006E-2</v>
      </c>
      <c r="DP57" s="9">
        <v>0.11093636599999999</v>
      </c>
      <c r="DQ57" s="9">
        <v>0.153835</v>
      </c>
      <c r="DR57" s="9">
        <v>0.10941505999999999</v>
      </c>
      <c r="DS57" s="9">
        <v>6.9950946E-2</v>
      </c>
      <c r="DT57" s="9">
        <v>5.3560245999999999E-2</v>
      </c>
      <c r="DU57" s="9">
        <v>3.0137014E-2</v>
      </c>
      <c r="DV57" s="9">
        <v>1.9027326000000001E-2</v>
      </c>
      <c r="DW57" s="9">
        <v>3.4328558000000002E-2</v>
      </c>
      <c r="DX57" s="9">
        <v>4.6214594999999997E-2</v>
      </c>
      <c r="DY57" s="9">
        <v>7.9896809999999999E-2</v>
      </c>
      <c r="DZ57" s="9">
        <v>0.106234446</v>
      </c>
      <c r="EA57" s="9">
        <v>3.204601E-2</v>
      </c>
      <c r="EB57" s="9">
        <v>4.1572842999999998E-2</v>
      </c>
      <c r="EC57" s="9">
        <v>6.6346033999999998E-2</v>
      </c>
      <c r="ED57" s="9">
        <v>3.3016829999999997E-2</v>
      </c>
      <c r="EE57" s="9">
        <v>1.503431E-2</v>
      </c>
      <c r="EF57" s="9">
        <v>0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</row>
    <row r="58" spans="1:143" x14ac:dyDescent="0.3">
      <c r="A58" s="9" t="s">
        <v>273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4.2882190000000001E-2</v>
      </c>
      <c r="DP58" s="9">
        <v>9.6981570000000003E-2</v>
      </c>
      <c r="DQ58" s="9">
        <v>0.35572759999999998</v>
      </c>
      <c r="DR58" s="9">
        <v>4.5379374E-2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1.0220161E-2</v>
      </c>
      <c r="DZ58" s="9">
        <v>0</v>
      </c>
      <c r="EA58" s="9">
        <v>0</v>
      </c>
      <c r="EB58" s="9">
        <v>3.1859606999999998E-2</v>
      </c>
      <c r="EC58" s="9">
        <v>0</v>
      </c>
      <c r="ED58" s="9">
        <v>0</v>
      </c>
      <c r="EE58" s="9">
        <v>0</v>
      </c>
      <c r="EF58" s="9">
        <v>0</v>
      </c>
      <c r="EG58" s="9">
        <v>0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</row>
    <row r="59" spans="1:143" x14ac:dyDescent="0.3">
      <c r="A59" s="9" t="s">
        <v>289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2.7502260000000001E-3</v>
      </c>
      <c r="U59" s="9">
        <v>5.3290780000000001E-3</v>
      </c>
      <c r="V59" s="9">
        <v>1.2026072E-2</v>
      </c>
      <c r="W59" s="9">
        <v>4.8639310000000002E-3</v>
      </c>
      <c r="X59" s="9">
        <v>0</v>
      </c>
      <c r="Y59" s="9">
        <v>1.9407929999999999E-3</v>
      </c>
      <c r="Z59" s="9">
        <v>1.0525609999999999E-2</v>
      </c>
      <c r="AA59" s="9">
        <v>2.1078709999999999E-3</v>
      </c>
      <c r="AB59" s="9">
        <v>1.4135730000000001E-2</v>
      </c>
      <c r="AC59" s="9">
        <v>3.7384427999999997E-2</v>
      </c>
      <c r="AD59" s="9">
        <v>1.6046023E-2</v>
      </c>
      <c r="AE59" s="9">
        <v>1.8358256999999999E-2</v>
      </c>
      <c r="AF59" s="9">
        <v>3.1117622000000001E-2</v>
      </c>
      <c r="AG59" s="9">
        <v>3.277878E-2</v>
      </c>
      <c r="AH59" s="9">
        <v>3.1352530000000003E-2</v>
      </c>
      <c r="AI59" s="9">
        <v>0</v>
      </c>
      <c r="AJ59" s="9">
        <v>0</v>
      </c>
      <c r="AK59" s="9">
        <v>0</v>
      </c>
      <c r="AL59" s="9">
        <v>0</v>
      </c>
      <c r="AM59" s="9">
        <v>2.723769E-3</v>
      </c>
      <c r="AN59" s="9">
        <v>0</v>
      </c>
      <c r="AO59" s="9">
        <v>0</v>
      </c>
      <c r="AP59" s="9">
        <v>0</v>
      </c>
      <c r="AQ59" s="9">
        <v>6.2350200000000001E-2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3.2446229999999999E-3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1.5367149E-2</v>
      </c>
      <c r="CC59" s="9">
        <v>2.3837758000000001E-2</v>
      </c>
      <c r="CD59" s="9">
        <v>6.8507319999999997E-2</v>
      </c>
      <c r="CE59" s="9">
        <v>1.8182607E-2</v>
      </c>
      <c r="CF59" s="9">
        <v>2.6909450000000001E-2</v>
      </c>
      <c r="CG59" s="9">
        <v>2.9869771999999999E-2</v>
      </c>
      <c r="CH59" s="9">
        <v>3.5726613999999997E-2</v>
      </c>
      <c r="CI59" s="9">
        <v>3.2111279999999999E-2</v>
      </c>
      <c r="CJ59" s="9">
        <v>1.4349693E-2</v>
      </c>
      <c r="CK59" s="9">
        <v>2.0662349E-2</v>
      </c>
      <c r="CL59" s="9">
        <v>1.7106883E-2</v>
      </c>
      <c r="CM59" s="9">
        <v>1.1347655999999999E-2</v>
      </c>
      <c r="CN59" s="9">
        <v>1.6413124000000001E-2</v>
      </c>
      <c r="CO59" s="9">
        <v>2.8429016000000001E-2</v>
      </c>
      <c r="CP59" s="9">
        <v>3.5524050000000001E-2</v>
      </c>
      <c r="CQ59" s="9">
        <v>1.6676797E-2</v>
      </c>
      <c r="CR59" s="9">
        <v>1.5522461E-2</v>
      </c>
      <c r="CS59" s="9">
        <v>1.8106943E-2</v>
      </c>
      <c r="CT59" s="9">
        <v>1.6204110000000001E-2</v>
      </c>
      <c r="CU59" s="9">
        <v>4.3296054E-2</v>
      </c>
      <c r="CV59" s="9">
        <v>2.6424698999999999E-2</v>
      </c>
      <c r="CW59" s="9">
        <v>1.2306008E-2</v>
      </c>
      <c r="CX59" s="9">
        <v>1.8988287E-2</v>
      </c>
      <c r="CY59" s="9">
        <v>2.5081593999999999E-2</v>
      </c>
      <c r="CZ59" s="9">
        <v>1.2485763E-2</v>
      </c>
      <c r="DA59" s="9">
        <v>7.077145E-2</v>
      </c>
      <c r="DB59" s="9">
        <v>8.3569550000000006E-2</v>
      </c>
      <c r="DC59" s="9">
        <v>0</v>
      </c>
      <c r="DD59" s="9">
        <v>3.5702194999999999E-2</v>
      </c>
      <c r="DE59" s="9">
        <v>8.6170024999999997E-2</v>
      </c>
      <c r="DF59" s="9">
        <v>0.138488</v>
      </c>
      <c r="DG59" s="9">
        <v>1.9857732999999999E-2</v>
      </c>
      <c r="DH59" s="9">
        <v>2.5872969999999999E-2</v>
      </c>
      <c r="DI59" s="9">
        <v>0.16914757999999999</v>
      </c>
      <c r="DJ59" s="9">
        <v>6.6600345000000005E-2</v>
      </c>
      <c r="DK59" s="9">
        <v>0</v>
      </c>
      <c r="DL59" s="9">
        <v>0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0.15675882999999999</v>
      </c>
      <c r="EG59" s="9">
        <v>0.15884680000000001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4.4248533E-2</v>
      </c>
    </row>
    <row r="60" spans="1:143" x14ac:dyDescent="0.3">
      <c r="A60" s="9" t="s">
        <v>315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1.6060984E-2</v>
      </c>
      <c r="DE60" s="9">
        <v>0</v>
      </c>
      <c r="DF60" s="9">
        <v>0</v>
      </c>
      <c r="DG60" s="9">
        <v>2.2827487E-2</v>
      </c>
      <c r="DH60" s="9">
        <v>2.5953706E-2</v>
      </c>
      <c r="DI60" s="9">
        <v>0</v>
      </c>
      <c r="DJ60" s="9">
        <v>0</v>
      </c>
      <c r="DK60" s="9">
        <v>0</v>
      </c>
      <c r="DL60" s="9">
        <v>6.8280309999999997E-2</v>
      </c>
      <c r="DM60" s="9">
        <v>3.8005735999999998E-2</v>
      </c>
      <c r="DN60" s="9">
        <v>1.1956359999999999</v>
      </c>
      <c r="DO60" s="9">
        <v>0.18531339999999999</v>
      </c>
      <c r="DP60" s="9">
        <v>0.18144277</v>
      </c>
      <c r="DQ60" s="9">
        <v>2.0011278E-2</v>
      </c>
      <c r="DR60" s="9">
        <v>5.6076378000000003E-2</v>
      </c>
      <c r="DS60" s="9">
        <v>8.5603819999999997E-2</v>
      </c>
      <c r="DT60" s="9">
        <v>0</v>
      </c>
      <c r="DU60" s="9">
        <v>0</v>
      </c>
      <c r="DV60" s="9">
        <v>0</v>
      </c>
      <c r="DW60" s="9">
        <v>8.2995890000000003E-2</v>
      </c>
      <c r="DX60" s="9">
        <v>8.0666915000000006E-2</v>
      </c>
      <c r="DY60" s="9">
        <v>7.4831629999999996E-2</v>
      </c>
      <c r="DZ60" s="9">
        <v>0</v>
      </c>
      <c r="EA60" s="9">
        <v>0</v>
      </c>
      <c r="EB60" s="9">
        <v>0.13130617</v>
      </c>
      <c r="EC60" s="9">
        <v>8.3028099999999994E-2</v>
      </c>
      <c r="ED60" s="9">
        <v>2.5258659999999999E-2</v>
      </c>
      <c r="EE60" s="9">
        <v>1.6251238000000001E-2</v>
      </c>
      <c r="EF60" s="9">
        <v>0</v>
      </c>
      <c r="EG60" s="9">
        <v>0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</row>
    <row r="61" spans="1:143" x14ac:dyDescent="0.3">
      <c r="A61" s="9" t="s">
        <v>345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2.8128179999999999E-3</v>
      </c>
      <c r="AN61" s="9">
        <v>3.5658080000000002E-3</v>
      </c>
      <c r="AO61" s="9">
        <v>4.6561299999999996E-3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9.7812279999999995E-3</v>
      </c>
      <c r="DB61" s="9">
        <v>1.035931E-2</v>
      </c>
      <c r="DC61" s="9">
        <v>0</v>
      </c>
      <c r="DD61" s="9">
        <v>1.8404265999999999E-2</v>
      </c>
      <c r="DE61" s="9">
        <v>0</v>
      </c>
      <c r="DF61" s="9">
        <v>0</v>
      </c>
      <c r="DG61" s="9">
        <v>9.6314609999999991E-3</v>
      </c>
      <c r="DH61" s="9">
        <v>0</v>
      </c>
      <c r="DI61" s="9">
        <v>3.307798E-2</v>
      </c>
      <c r="DJ61" s="9">
        <v>2.5669701E-2</v>
      </c>
      <c r="DK61" s="9">
        <v>0</v>
      </c>
      <c r="DL61" s="9">
        <v>3.331891E-2</v>
      </c>
      <c r="DM61" s="9">
        <v>2.8470189999999999E-2</v>
      </c>
      <c r="DN61" s="9">
        <v>2.5278624E-2</v>
      </c>
      <c r="DO61" s="9">
        <v>0.14901564</v>
      </c>
      <c r="DP61" s="9">
        <v>0.20245822999999999</v>
      </c>
      <c r="DQ61" s="9">
        <v>0.17947674</v>
      </c>
      <c r="DR61" s="9">
        <v>8.5050165999999996E-2</v>
      </c>
      <c r="DS61" s="9">
        <v>0.16467904</v>
      </c>
      <c r="DT61" s="9">
        <v>0.17237967000000001</v>
      </c>
      <c r="DU61" s="9">
        <v>9.9941420000000003E-2</v>
      </c>
      <c r="DV61" s="9">
        <v>6.5594609999999998E-2</v>
      </c>
      <c r="DW61" s="9">
        <v>0.16188817</v>
      </c>
      <c r="DX61" s="9">
        <v>0.13874401</v>
      </c>
      <c r="DY61" s="9">
        <v>0.19609045999999999</v>
      </c>
      <c r="DZ61" s="9">
        <v>0.23068519000000001</v>
      </c>
      <c r="EA61" s="9">
        <v>0.19918427999999999</v>
      </c>
      <c r="EB61" s="9">
        <v>0.17105463000000001</v>
      </c>
      <c r="EC61" s="9">
        <v>0.13189434999999999</v>
      </c>
      <c r="ED61" s="9">
        <v>0.1666252</v>
      </c>
      <c r="EE61" s="9">
        <v>8.0523520000000001E-2</v>
      </c>
      <c r="EF61" s="9">
        <v>0</v>
      </c>
      <c r="EG61" s="9">
        <v>0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</row>
    <row r="62" spans="1:143" x14ac:dyDescent="0.3">
      <c r="A62" s="9" t="s">
        <v>347</v>
      </c>
      <c r="B62" s="9">
        <v>0</v>
      </c>
      <c r="C62" s="9">
        <v>0</v>
      </c>
      <c r="D62" s="9">
        <v>0</v>
      </c>
      <c r="E62" s="9">
        <v>0</v>
      </c>
      <c r="F62" s="9">
        <v>2.3811119999999999E-3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2.3968330000000001E-3</v>
      </c>
      <c r="N62" s="9">
        <v>0</v>
      </c>
      <c r="O62" s="9">
        <v>6.108156E-3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4.6999399999999997E-3</v>
      </c>
      <c r="W62" s="9">
        <v>0</v>
      </c>
      <c r="X62" s="9">
        <v>0</v>
      </c>
      <c r="Y62" s="9">
        <v>0</v>
      </c>
      <c r="Z62" s="9">
        <v>3.9023920000000002E-3</v>
      </c>
      <c r="AA62" s="9">
        <v>0</v>
      </c>
      <c r="AB62" s="9">
        <v>4.0537619999999998E-3</v>
      </c>
      <c r="AC62" s="9">
        <v>9.8726739999999997E-3</v>
      </c>
      <c r="AD62" s="9">
        <v>9.5411130000000004E-3</v>
      </c>
      <c r="AE62" s="9">
        <v>0</v>
      </c>
      <c r="AF62" s="9">
        <v>3.2993290000000002E-3</v>
      </c>
      <c r="AG62" s="9">
        <v>2.5285429999999998E-3</v>
      </c>
      <c r="AH62" s="9">
        <v>2.7161339999999998E-3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3.5447479999999999E-3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3.1479360000000001E-3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5.7150689999999997E-3</v>
      </c>
      <c r="CC62" s="9">
        <v>9.4502179999999998E-3</v>
      </c>
      <c r="CD62" s="9">
        <v>3.1244054E-2</v>
      </c>
      <c r="CE62" s="9">
        <v>5.7163209999999999E-3</v>
      </c>
      <c r="CF62" s="9">
        <v>6.2854340000000003E-3</v>
      </c>
      <c r="CG62" s="9">
        <v>7.317792E-3</v>
      </c>
      <c r="CH62" s="9">
        <v>1.4216031000000001E-2</v>
      </c>
      <c r="CI62" s="9">
        <v>1.375411E-2</v>
      </c>
      <c r="CJ62" s="9">
        <v>2.8992789999999998E-3</v>
      </c>
      <c r="CK62" s="9">
        <v>2.8976520000000001E-3</v>
      </c>
      <c r="CL62" s="9">
        <v>3.9431300000000004E-3</v>
      </c>
      <c r="CM62" s="9">
        <v>3.7050479999999998E-3</v>
      </c>
      <c r="CN62" s="9">
        <v>7.1215059999999997E-3</v>
      </c>
      <c r="CO62" s="9">
        <v>9.1695649999999993E-3</v>
      </c>
      <c r="CP62" s="9">
        <v>1.4293129E-2</v>
      </c>
      <c r="CQ62" s="9">
        <v>5.4980360000000004E-3</v>
      </c>
      <c r="CR62" s="9">
        <v>4.9589880000000001E-3</v>
      </c>
      <c r="CS62" s="9">
        <v>5.595465E-3</v>
      </c>
      <c r="CT62" s="9">
        <v>5.2307370000000001E-3</v>
      </c>
      <c r="CU62" s="9">
        <v>0</v>
      </c>
      <c r="CV62" s="9">
        <v>0</v>
      </c>
      <c r="CW62" s="9">
        <v>1.4458504E-2</v>
      </c>
      <c r="CX62" s="9">
        <v>3.246632E-2</v>
      </c>
      <c r="CY62" s="9">
        <v>0</v>
      </c>
      <c r="CZ62" s="9">
        <v>2.3753450999999998E-2</v>
      </c>
      <c r="DA62" s="9">
        <v>1.7388364E-2</v>
      </c>
      <c r="DB62" s="9">
        <v>3.3909816000000002E-2</v>
      </c>
      <c r="DC62" s="9">
        <v>3.1398444999999997E-2</v>
      </c>
      <c r="DD62" s="9">
        <v>1.8945282000000001E-2</v>
      </c>
      <c r="DE62" s="9">
        <v>0</v>
      </c>
      <c r="DF62" s="9">
        <v>0</v>
      </c>
      <c r="DG62" s="9">
        <v>2.3765563999999999E-2</v>
      </c>
      <c r="DH62" s="9">
        <v>0</v>
      </c>
      <c r="DI62" s="9">
        <v>0</v>
      </c>
      <c r="DJ62" s="9">
        <v>0</v>
      </c>
      <c r="DK62" s="9">
        <v>0</v>
      </c>
      <c r="DL62" s="9">
        <v>0</v>
      </c>
      <c r="DM62" s="9">
        <v>0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0</v>
      </c>
      <c r="DZ62" s="9">
        <v>0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0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</row>
    <row r="63" spans="1:143" x14ac:dyDescent="0.3">
      <c r="A63" s="9" t="s">
        <v>349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6.1253119999999999E-3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3.955297E-3</v>
      </c>
      <c r="CG63" s="9">
        <v>3.147356E-3</v>
      </c>
      <c r="CH63" s="9">
        <v>0</v>
      </c>
      <c r="CI63" s="9">
        <v>2.2530229999999998E-3</v>
      </c>
      <c r="CJ63" s="9">
        <v>3.79949E-3</v>
      </c>
      <c r="CK63" s="9">
        <v>4.2296199999999999E-3</v>
      </c>
      <c r="CL63" s="9">
        <v>1.602565E-3</v>
      </c>
      <c r="CM63" s="9">
        <v>2.3044789999999999E-3</v>
      </c>
      <c r="CN63" s="9">
        <v>2.7042390000000002E-3</v>
      </c>
      <c r="CO63" s="9">
        <v>2.123841E-3</v>
      </c>
      <c r="CP63" s="9">
        <v>0</v>
      </c>
      <c r="CQ63" s="9">
        <v>2.1193259999999999E-3</v>
      </c>
      <c r="CR63" s="9">
        <v>2.8769049999999999E-3</v>
      </c>
      <c r="CS63" s="9">
        <v>3.041916E-3</v>
      </c>
      <c r="CT63" s="9">
        <v>2.3758249999999998E-3</v>
      </c>
      <c r="CU63" s="9">
        <v>0</v>
      </c>
      <c r="CV63" s="9">
        <v>1.5527694999999999E-2</v>
      </c>
      <c r="CW63" s="9">
        <v>0</v>
      </c>
      <c r="CX63" s="9">
        <v>0</v>
      </c>
      <c r="CY63" s="9">
        <v>2.07209E-2</v>
      </c>
      <c r="CZ63" s="9">
        <v>0.13173355</v>
      </c>
      <c r="DA63" s="9">
        <v>8.4085310000000003E-3</v>
      </c>
      <c r="DB63" s="9">
        <v>0</v>
      </c>
      <c r="DC63" s="9">
        <v>0</v>
      </c>
      <c r="DD63" s="9">
        <v>4.0813350000000002E-3</v>
      </c>
      <c r="DE63" s="9">
        <v>0</v>
      </c>
      <c r="DF63" s="9">
        <v>0</v>
      </c>
      <c r="DG63" s="9">
        <v>2.6784148000000001E-2</v>
      </c>
      <c r="DH63" s="9">
        <v>3.0122501999999999E-2</v>
      </c>
      <c r="DI63" s="9">
        <v>0</v>
      </c>
      <c r="DJ63" s="9">
        <v>0</v>
      </c>
      <c r="DK63" s="9">
        <v>0</v>
      </c>
      <c r="DL63" s="9">
        <v>0</v>
      </c>
      <c r="DM63" s="9">
        <v>0</v>
      </c>
      <c r="DN63" s="9">
        <v>0</v>
      </c>
      <c r="DO63" s="9">
        <v>0</v>
      </c>
      <c r="DP63" s="9">
        <v>0</v>
      </c>
      <c r="DQ63" s="9">
        <v>0</v>
      </c>
      <c r="DR63" s="9">
        <v>0</v>
      </c>
      <c r="DS63" s="9">
        <v>0</v>
      </c>
      <c r="DT63" s="9">
        <v>0</v>
      </c>
      <c r="DU63" s="9">
        <v>0</v>
      </c>
      <c r="DV63" s="9">
        <v>0</v>
      </c>
      <c r="DW63" s="9">
        <v>0</v>
      </c>
      <c r="DX63" s="9">
        <v>0</v>
      </c>
      <c r="DY63" s="9">
        <v>0</v>
      </c>
      <c r="DZ63" s="9">
        <v>0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0</v>
      </c>
      <c r="EG63" s="9">
        <v>0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</row>
    <row r="64" spans="1:143" x14ac:dyDescent="0.3">
      <c r="A64" s="9" t="s">
        <v>362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0</v>
      </c>
      <c r="DM64" s="9">
        <v>0</v>
      </c>
      <c r="DN64" s="9">
        <v>0</v>
      </c>
      <c r="DO64" s="9">
        <v>7.1976929999999995E-2</v>
      </c>
      <c r="DP64" s="9">
        <v>0.13621338999999999</v>
      </c>
      <c r="DQ64" s="9">
        <v>0.1337024</v>
      </c>
      <c r="DR64" s="9">
        <v>4.5471860000000003E-2</v>
      </c>
      <c r="DS64" s="9">
        <v>9.9260940000000006E-2</v>
      </c>
      <c r="DT64" s="9">
        <v>0.29929264999999999</v>
      </c>
      <c r="DU64" s="9">
        <v>0.38212252000000002</v>
      </c>
      <c r="DV64" s="9">
        <v>2.2891667000000001E-2</v>
      </c>
      <c r="DW64" s="9">
        <v>2.3196410000000001E-2</v>
      </c>
      <c r="DX64" s="9">
        <v>2.2123733999999999E-2</v>
      </c>
      <c r="DY64" s="9">
        <v>5.3752130000000002E-2</v>
      </c>
      <c r="DZ64" s="9">
        <v>0.25898602999999998</v>
      </c>
      <c r="EA64" s="9">
        <v>0.24624679999999999</v>
      </c>
      <c r="EB64" s="9">
        <v>2.0981980000000001E-2</v>
      </c>
      <c r="EC64" s="9">
        <v>3.4280735999999999E-2</v>
      </c>
      <c r="ED64" s="9">
        <v>0.13615803000000001</v>
      </c>
      <c r="EE64" s="9">
        <v>5.5078830000000002E-2</v>
      </c>
      <c r="EF64" s="9">
        <v>0</v>
      </c>
      <c r="EG64" s="9">
        <v>0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</row>
    <row r="65" spans="1:143" x14ac:dyDescent="0.3">
      <c r="A65" s="9" t="s">
        <v>369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3.74493E-3</v>
      </c>
      <c r="V65" s="9">
        <v>3.810042E-3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2.577822E-3</v>
      </c>
      <c r="AF65" s="9">
        <v>2.3532449999999999E-3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1.5213780000000001E-3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1.8161850000000001E-3</v>
      </c>
      <c r="CO65" s="9">
        <v>0</v>
      </c>
      <c r="CP65" s="9">
        <v>0</v>
      </c>
      <c r="CQ65" s="9">
        <v>0</v>
      </c>
      <c r="CR65" s="9">
        <v>0</v>
      </c>
      <c r="CS65" s="9">
        <v>1.9348480000000001E-3</v>
      </c>
      <c r="CT65" s="9">
        <v>1.573075E-3</v>
      </c>
      <c r="CU65" s="9">
        <v>0</v>
      </c>
      <c r="CV65" s="9">
        <v>0</v>
      </c>
      <c r="CW65" s="9">
        <v>2.1452595000000001E-2</v>
      </c>
      <c r="CX65" s="9">
        <v>1.9173763999999999E-2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0</v>
      </c>
      <c r="EG65" s="9">
        <v>0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</row>
    <row r="66" spans="1:143" x14ac:dyDescent="0.3">
      <c r="A66" s="9" t="s">
        <v>392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4.4440130000000001E-3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7.3851660000000003E-3</v>
      </c>
      <c r="AD66" s="9">
        <v>2.6164420000000001E-3</v>
      </c>
      <c r="AE66" s="9">
        <v>0</v>
      </c>
      <c r="AF66" s="9">
        <v>0</v>
      </c>
      <c r="AG66" s="9">
        <v>0</v>
      </c>
      <c r="AH66" s="9">
        <v>4.1053180000000002E-3</v>
      </c>
      <c r="AI66" s="9">
        <v>0</v>
      </c>
      <c r="AJ66" s="9">
        <v>0</v>
      </c>
      <c r="AK66" s="9">
        <v>0</v>
      </c>
      <c r="AL66" s="9">
        <v>0</v>
      </c>
      <c r="AM66" s="9">
        <v>1.1287591E-2</v>
      </c>
      <c r="AN66" s="9">
        <v>2.6561150000000001E-3</v>
      </c>
      <c r="AO66" s="9">
        <v>2.0978500000000001E-3</v>
      </c>
      <c r="AP66" s="9">
        <v>0</v>
      </c>
      <c r="AQ66" s="9">
        <v>8.8105609999999997E-3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9.1195960000000006E-3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4.9665514000000001E-2</v>
      </c>
      <c r="DP66" s="9">
        <v>7.0419170000000003E-2</v>
      </c>
      <c r="DQ66" s="9">
        <v>0.13542017000000001</v>
      </c>
      <c r="DR66" s="9">
        <v>8.0445649999999994E-2</v>
      </c>
      <c r="DS66" s="9">
        <v>3.6343884E-2</v>
      </c>
      <c r="DT66" s="9">
        <v>6.4686209999999994E-2</v>
      </c>
      <c r="DU66" s="9">
        <v>0.10675682</v>
      </c>
      <c r="DV66" s="9">
        <v>0</v>
      </c>
      <c r="DW66" s="9">
        <v>2.2644073000000001E-2</v>
      </c>
      <c r="DX66" s="9">
        <v>1.5808338000000002E-2</v>
      </c>
      <c r="DY66" s="9">
        <v>2.5591444000000001E-2</v>
      </c>
      <c r="DZ66" s="9">
        <v>5.6210889999999999E-2</v>
      </c>
      <c r="EA66" s="9">
        <v>0.11408269</v>
      </c>
      <c r="EB66" s="9">
        <v>1.5249667E-2</v>
      </c>
      <c r="EC66" s="9">
        <v>2.4576477999999999E-2</v>
      </c>
      <c r="ED66" s="9">
        <v>5.4925559999999998E-2</v>
      </c>
      <c r="EE66" s="9">
        <v>1.5253717E-2</v>
      </c>
      <c r="EF66" s="9">
        <v>0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</row>
    <row r="67" spans="1:143" x14ac:dyDescent="0.3">
      <c r="A67" s="9" t="s">
        <v>393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5.9182144999999999E-2</v>
      </c>
      <c r="DQ67" s="9">
        <v>8.488706E-2</v>
      </c>
      <c r="DR67" s="9">
        <v>2.5905595999999999E-2</v>
      </c>
      <c r="DS67" s="9">
        <v>0</v>
      </c>
      <c r="DT67" s="9">
        <v>2.4001473999999998E-2</v>
      </c>
      <c r="DU67" s="9">
        <v>3.2777003999999998E-2</v>
      </c>
      <c r="DV67" s="9">
        <v>0</v>
      </c>
      <c r="DW67" s="9">
        <v>0</v>
      </c>
      <c r="DX67" s="9">
        <v>0</v>
      </c>
      <c r="DY67" s="9">
        <v>0</v>
      </c>
      <c r="DZ67" s="9">
        <v>3.0713734999999999E-2</v>
      </c>
      <c r="EA67" s="9">
        <v>2.5814908000000001E-2</v>
      </c>
      <c r="EB67" s="9">
        <v>9.291288E-3</v>
      </c>
      <c r="EC67" s="9">
        <v>2.1844905000000001E-2</v>
      </c>
      <c r="ED67" s="9">
        <v>6.0372679999999998E-2</v>
      </c>
      <c r="EE67" s="9">
        <v>1.2948993000000001E-2</v>
      </c>
      <c r="EF67" s="9">
        <v>0</v>
      </c>
      <c r="EG67" s="9">
        <v>0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</row>
    <row r="68" spans="1:143" x14ac:dyDescent="0.3">
      <c r="A68" s="9" t="s">
        <v>427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2.6914730000000002E-3</v>
      </c>
      <c r="AA68" s="9">
        <v>0</v>
      </c>
      <c r="AB68" s="9">
        <v>6.541804E-3</v>
      </c>
      <c r="AC68" s="9">
        <v>1.5032589000000001E-2</v>
      </c>
      <c r="AD68" s="9">
        <v>1.6678532999999999E-2</v>
      </c>
      <c r="AE68" s="9">
        <v>3.494062E-3</v>
      </c>
      <c r="AF68" s="9">
        <v>7.590243E-3</v>
      </c>
      <c r="AG68" s="9">
        <v>8.351799E-3</v>
      </c>
      <c r="AH68" s="9">
        <v>1.0447334000000001E-2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2.7936566999999999E-2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6.4236340000000001E-3</v>
      </c>
      <c r="CE68" s="9">
        <v>0</v>
      </c>
      <c r="CF68" s="9">
        <v>0</v>
      </c>
      <c r="CG68" s="9">
        <v>0</v>
      </c>
      <c r="CH68" s="9">
        <v>3.2665760000000002E-3</v>
      </c>
      <c r="CI68" s="9">
        <v>2.7880359999999998E-3</v>
      </c>
      <c r="CJ68" s="9">
        <v>0</v>
      </c>
      <c r="CK68" s="9">
        <v>0</v>
      </c>
      <c r="CL68" s="9">
        <v>0</v>
      </c>
      <c r="CM68" s="9">
        <v>0</v>
      </c>
      <c r="CN68" s="9">
        <v>1.2628369999999999E-3</v>
      </c>
      <c r="CO68" s="9">
        <v>2.7317180000000002E-3</v>
      </c>
      <c r="CP68" s="9">
        <v>3.2699109999999999E-3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1.4949380999999999E-2</v>
      </c>
      <c r="DB68" s="9">
        <v>9.9622730000000007E-3</v>
      </c>
      <c r="DC68" s="9">
        <v>0</v>
      </c>
      <c r="DD68" s="9">
        <v>4.3356549999999999E-3</v>
      </c>
      <c r="DE68" s="9">
        <v>2.8003527E-2</v>
      </c>
      <c r="DF68" s="9">
        <v>2.4698543999999999E-2</v>
      </c>
      <c r="DG68" s="9">
        <v>5.8861779999999997E-3</v>
      </c>
      <c r="DH68" s="9">
        <v>0</v>
      </c>
      <c r="DI68" s="9">
        <v>0.12795445</v>
      </c>
      <c r="DJ68" s="9">
        <v>5.5318560000000003E-2</v>
      </c>
      <c r="DK68" s="9">
        <v>5.6559230000000002E-2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0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</row>
    <row r="69" spans="1:143" x14ac:dyDescent="0.3">
      <c r="A69" s="9" t="s">
        <v>430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2.174849E-3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3.046132E-3</v>
      </c>
      <c r="U69" s="9">
        <v>2.4039699000000001E-2</v>
      </c>
      <c r="V69" s="9">
        <v>3.5830176999999998E-2</v>
      </c>
      <c r="W69" s="9">
        <v>1.2396308E-2</v>
      </c>
      <c r="X69" s="9">
        <v>0</v>
      </c>
      <c r="Y69" s="9">
        <v>2.777322E-3</v>
      </c>
      <c r="Z69" s="9">
        <v>1.8343386999999999E-2</v>
      </c>
      <c r="AA69" s="9">
        <v>2.9339679999999999E-3</v>
      </c>
      <c r="AB69" s="9">
        <v>2.2171943E-2</v>
      </c>
      <c r="AC69" s="9">
        <v>7.8394720000000001E-2</v>
      </c>
      <c r="AD69" s="9">
        <v>2.3992211999999999E-2</v>
      </c>
      <c r="AE69" s="9">
        <v>8.2914249999999995E-2</v>
      </c>
      <c r="AF69" s="9">
        <v>0.14663470000000001</v>
      </c>
      <c r="AG69" s="9">
        <v>0.15403451000000001</v>
      </c>
      <c r="AH69" s="9">
        <v>0.12616536</v>
      </c>
      <c r="AI69" s="9">
        <v>0</v>
      </c>
      <c r="AJ69" s="9">
        <v>0</v>
      </c>
      <c r="AK69" s="9">
        <v>0</v>
      </c>
      <c r="AL69" s="9">
        <v>0</v>
      </c>
      <c r="AM69" s="9">
        <v>2.4948230000000002E-3</v>
      </c>
      <c r="AN69" s="9">
        <v>0</v>
      </c>
      <c r="AO69" s="9">
        <v>0</v>
      </c>
      <c r="AP69" s="9">
        <v>0</v>
      </c>
      <c r="AQ69" s="9">
        <v>0.41798773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4.8369149999999998E-3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3.3327612999999999E-2</v>
      </c>
      <c r="CC69" s="9">
        <v>6.2654613999999997E-2</v>
      </c>
      <c r="CD69" s="9">
        <v>0.19102754</v>
      </c>
      <c r="CE69" s="9">
        <v>3.2982922999999997E-2</v>
      </c>
      <c r="CF69" s="9">
        <v>7.4143609999999999E-2</v>
      </c>
      <c r="CG69" s="9">
        <v>6.3098303999999994E-2</v>
      </c>
      <c r="CH69" s="9">
        <v>0.12883379</v>
      </c>
      <c r="CI69" s="9">
        <v>0.12304112</v>
      </c>
      <c r="CJ69" s="9">
        <v>1.6810317000000002E-2</v>
      </c>
      <c r="CK69" s="9">
        <v>2.5619368999999999E-2</v>
      </c>
      <c r="CL69" s="9">
        <v>2.3619089999999999E-2</v>
      </c>
      <c r="CM69" s="9">
        <v>1.1884848E-2</v>
      </c>
      <c r="CN69" s="9">
        <v>4.3108173E-2</v>
      </c>
      <c r="CO69" s="9">
        <v>9.0510025999999993E-2</v>
      </c>
      <c r="CP69" s="9">
        <v>0.12887267999999999</v>
      </c>
      <c r="CQ69" s="9">
        <v>2.2679326999999999E-2</v>
      </c>
      <c r="CR69" s="9">
        <v>2.1131400000000002E-2</v>
      </c>
      <c r="CS69" s="9">
        <v>3.2567400000000003E-2</v>
      </c>
      <c r="CT69" s="9">
        <v>3.2274056000000002E-2</v>
      </c>
      <c r="CU69" s="9">
        <v>0.28579769999999999</v>
      </c>
      <c r="CV69" s="9">
        <v>0.18506919999999999</v>
      </c>
      <c r="CW69" s="9">
        <v>0.13466269</v>
      </c>
      <c r="CX69" s="9">
        <v>0.20051351000000001</v>
      </c>
      <c r="CY69" s="9">
        <v>0.19137557999999999</v>
      </c>
      <c r="CZ69" s="9">
        <v>2.0295810000000001E-2</v>
      </c>
      <c r="DA69" s="9">
        <v>0.19096199</v>
      </c>
      <c r="DB69" s="9">
        <v>0.30574918000000001</v>
      </c>
      <c r="DC69" s="9">
        <v>7.9950229999999997E-2</v>
      </c>
      <c r="DD69" s="9">
        <v>0.12746560000000001</v>
      </c>
      <c r="DE69" s="9">
        <v>0.15193503</v>
      </c>
      <c r="DF69" s="9">
        <v>0.14455889999999999</v>
      </c>
      <c r="DG69" s="9">
        <v>0.10061934</v>
      </c>
      <c r="DH69" s="9">
        <v>0.14691845000000001</v>
      </c>
      <c r="DI69" s="9">
        <v>0.25253619999999999</v>
      </c>
      <c r="DJ69" s="9">
        <v>0.27655235</v>
      </c>
      <c r="DK69" s="9">
        <v>5.9785306000000003E-2</v>
      </c>
      <c r="DL69" s="9">
        <v>0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0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0.36884109999999998</v>
      </c>
      <c r="EG69" s="9">
        <v>0.36881056000000001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0.21626244</v>
      </c>
    </row>
    <row r="70" spans="1:143" x14ac:dyDescent="0.3">
      <c r="A70" s="9" t="s">
        <v>432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7.8863160000000009E-3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6.6270900000000004E-3</v>
      </c>
      <c r="AD70" s="9">
        <v>0</v>
      </c>
      <c r="AE70" s="9">
        <v>0</v>
      </c>
      <c r="AF70" s="9">
        <v>6.0478399999999996E-3</v>
      </c>
      <c r="AG70" s="9">
        <v>5.903518E-3</v>
      </c>
      <c r="AH70" s="9">
        <v>6.0109930000000001E-3</v>
      </c>
      <c r="AI70" s="9">
        <v>0</v>
      </c>
      <c r="AJ70" s="9">
        <v>0</v>
      </c>
      <c r="AK70" s="9">
        <v>0</v>
      </c>
      <c r="AL70" s="9">
        <v>0</v>
      </c>
      <c r="AM70" s="9">
        <v>1.4081653E-2</v>
      </c>
      <c r="AN70" s="9">
        <v>4.0547999999999999E-3</v>
      </c>
      <c r="AO70" s="9">
        <v>2.188686E-3</v>
      </c>
      <c r="AP70" s="9">
        <v>0</v>
      </c>
      <c r="AQ70" s="9">
        <v>2.0383786000000001E-2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8.6309879999999992E-3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9.0632839999999996E-3</v>
      </c>
      <c r="CE70" s="9">
        <v>0</v>
      </c>
      <c r="CF70" s="9">
        <v>0</v>
      </c>
      <c r="CG70" s="9">
        <v>0</v>
      </c>
      <c r="CH70" s="9">
        <v>6.2599029999999998E-3</v>
      </c>
      <c r="CI70" s="9">
        <v>6.2530149999999998E-3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5.4609840000000003E-3</v>
      </c>
      <c r="CP70" s="9">
        <v>6.2793370000000003E-3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2.8359237999999998E-2</v>
      </c>
      <c r="DA70" s="9">
        <v>1.9027204999999998E-2</v>
      </c>
      <c r="DB70" s="9">
        <v>3.1000587999999999E-2</v>
      </c>
      <c r="DC70" s="9">
        <v>6.9440689999999999E-2</v>
      </c>
      <c r="DD70" s="9">
        <v>4.969353E-2</v>
      </c>
      <c r="DE70" s="9">
        <v>0</v>
      </c>
      <c r="DF70" s="9">
        <v>0</v>
      </c>
      <c r="DG70" s="9">
        <v>9.2690036000000003E-2</v>
      </c>
      <c r="DH70" s="9">
        <v>9.8154149999999996E-2</v>
      </c>
      <c r="DI70" s="9">
        <v>3.9744634000000001E-2</v>
      </c>
      <c r="DJ70" s="9">
        <v>2.9101486999999999E-2</v>
      </c>
      <c r="DK70" s="9">
        <v>0.11537509</v>
      </c>
      <c r="DL70" s="9">
        <v>0.20584425000000001</v>
      </c>
      <c r="DM70" s="9">
        <v>0.32622367000000002</v>
      </c>
      <c r="DN70" s="9">
        <v>7.4024759999999995E-2</v>
      </c>
      <c r="DO70" s="9">
        <v>0</v>
      </c>
      <c r="DP70" s="9">
        <v>1.8350482000000001E-2</v>
      </c>
      <c r="DQ70" s="9">
        <v>0</v>
      </c>
      <c r="DR70" s="9">
        <v>0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2.8853924999999999E-2</v>
      </c>
      <c r="EG70" s="9">
        <v>2.8430078000000001E-2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</row>
    <row r="71" spans="1:143" x14ac:dyDescent="0.3">
      <c r="A71" s="9" t="s">
        <v>439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7.0855916000000005E-2</v>
      </c>
      <c r="DR71" s="9">
        <v>0</v>
      </c>
      <c r="DS71" s="9">
        <v>0</v>
      </c>
      <c r="DT71" s="9">
        <v>5.8541436000000002E-2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0.11504420999999999</v>
      </c>
      <c r="EA71" s="9">
        <v>0</v>
      </c>
      <c r="EB71" s="9">
        <v>0</v>
      </c>
      <c r="EC71" s="9">
        <v>0.13302647000000001</v>
      </c>
      <c r="ED71" s="9">
        <v>1.1948712E-2</v>
      </c>
      <c r="EE71" s="9">
        <v>2.9204338999999999E-2</v>
      </c>
      <c r="EF71" s="9">
        <v>0</v>
      </c>
      <c r="EG71" s="9">
        <v>0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</row>
    <row r="72" spans="1:143" x14ac:dyDescent="0.3">
      <c r="A72" s="9" t="s">
        <v>441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3.5629500000000001E-2</v>
      </c>
      <c r="DP72" s="9">
        <v>2.0372444999999999E-2</v>
      </c>
      <c r="DQ72" s="9">
        <v>0</v>
      </c>
      <c r="DR72" s="9">
        <v>0</v>
      </c>
      <c r="DS72" s="9">
        <v>2.3731052999999998E-2</v>
      </c>
      <c r="DT72" s="9">
        <v>0</v>
      </c>
      <c r="DU72" s="9">
        <v>0</v>
      </c>
      <c r="DV72" s="9">
        <v>0</v>
      </c>
      <c r="DW72" s="9">
        <v>6.055344E-2</v>
      </c>
      <c r="DX72" s="9">
        <v>6.7022289999999998E-2</v>
      </c>
      <c r="DY72" s="9">
        <v>9.0680259999999999E-2</v>
      </c>
      <c r="DZ72" s="9">
        <v>0</v>
      </c>
      <c r="EA72" s="9">
        <v>0</v>
      </c>
      <c r="EB72" s="9">
        <v>7.15948E-2</v>
      </c>
      <c r="EC72" s="9">
        <v>0</v>
      </c>
      <c r="ED72" s="9">
        <v>0</v>
      </c>
      <c r="EE72" s="9">
        <v>0</v>
      </c>
      <c r="EF72" s="9">
        <v>0</v>
      </c>
      <c r="EG72" s="9">
        <v>0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</row>
    <row r="73" spans="1:143" x14ac:dyDescent="0.3">
      <c r="A73" s="9" t="s">
        <v>443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2.9859130000000002E-3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3.0484610000000001E-3</v>
      </c>
      <c r="AC73" s="9">
        <v>7.266504E-3</v>
      </c>
      <c r="AD73" s="9">
        <v>2.9594040000000001E-3</v>
      </c>
      <c r="AE73" s="9">
        <v>2.9644839999999999E-3</v>
      </c>
      <c r="AF73" s="9">
        <v>4.6257570000000003E-3</v>
      </c>
      <c r="AG73" s="9">
        <v>4.7614379999999998E-3</v>
      </c>
      <c r="AH73" s="9">
        <v>5.2883130000000002E-3</v>
      </c>
      <c r="AI73" s="9">
        <v>0</v>
      </c>
      <c r="AJ73" s="9">
        <v>0</v>
      </c>
      <c r="AK73" s="9">
        <v>0</v>
      </c>
      <c r="AL73" s="9">
        <v>0</v>
      </c>
      <c r="AM73" s="9">
        <v>8.0465699999999994E-3</v>
      </c>
      <c r="AN73" s="9">
        <v>0</v>
      </c>
      <c r="AO73" s="9">
        <v>0</v>
      </c>
      <c r="AP73" s="9">
        <v>0</v>
      </c>
      <c r="AQ73" s="9">
        <v>8.0885350000000009E-3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3.1398889999999999E-3</v>
      </c>
      <c r="CC73" s="9">
        <v>4.6613389999999996E-3</v>
      </c>
      <c r="CD73" s="9">
        <v>1.0230293999999999E-2</v>
      </c>
      <c r="CE73" s="9">
        <v>3.7066349999999998E-3</v>
      </c>
      <c r="CF73" s="9">
        <v>4.8862100000000002E-3</v>
      </c>
      <c r="CG73" s="9">
        <v>5.4524279999999996E-3</v>
      </c>
      <c r="CH73" s="9">
        <v>5.4905309999999999E-3</v>
      </c>
      <c r="CI73" s="9">
        <v>5.2875999999999999E-3</v>
      </c>
      <c r="CJ73" s="9">
        <v>3.4288299999999999E-3</v>
      </c>
      <c r="CK73" s="9">
        <v>6.1956320000000004E-3</v>
      </c>
      <c r="CL73" s="9">
        <v>3.7553759999999999E-3</v>
      </c>
      <c r="CM73" s="9">
        <v>2.6466089999999999E-3</v>
      </c>
      <c r="CN73" s="9">
        <v>3.215781E-3</v>
      </c>
      <c r="CO73" s="9">
        <v>4.9599680000000004E-3</v>
      </c>
      <c r="CP73" s="9">
        <v>5.544017E-3</v>
      </c>
      <c r="CQ73" s="9">
        <v>3.5913099999999999E-3</v>
      </c>
      <c r="CR73" s="9">
        <v>3.386198E-3</v>
      </c>
      <c r="CS73" s="9">
        <v>4.2340600000000004E-3</v>
      </c>
      <c r="CT73" s="9">
        <v>3.4317620000000001E-3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8.5614999999999997E-3</v>
      </c>
      <c r="DB73" s="9">
        <v>0</v>
      </c>
      <c r="DC73" s="9">
        <v>0</v>
      </c>
      <c r="DD73" s="9">
        <v>4.4742410000000003E-3</v>
      </c>
      <c r="DE73" s="9">
        <v>0</v>
      </c>
      <c r="DF73" s="9">
        <v>2.4830105000000002E-2</v>
      </c>
      <c r="DG73" s="9">
        <v>3.1661630000000001E-3</v>
      </c>
      <c r="DH73" s="9">
        <v>0</v>
      </c>
      <c r="DI73" s="9">
        <v>1.644617E-2</v>
      </c>
      <c r="DJ73" s="9">
        <v>0</v>
      </c>
      <c r="DK73" s="9">
        <v>0</v>
      </c>
      <c r="DL73" s="9">
        <v>0</v>
      </c>
      <c r="DM73" s="9">
        <v>0</v>
      </c>
      <c r="DN73" s="9">
        <v>2.7175642999999999E-2</v>
      </c>
      <c r="DO73" s="9">
        <v>4.1873279999999999E-2</v>
      </c>
      <c r="DP73" s="9">
        <v>5.589993E-2</v>
      </c>
      <c r="DQ73" s="9">
        <v>2.8141089000000001E-2</v>
      </c>
      <c r="DR73" s="9">
        <v>2.5345224999999999E-2</v>
      </c>
      <c r="DS73" s="9">
        <v>8.1621795999999996E-2</v>
      </c>
      <c r="DT73" s="9">
        <v>8.4971270000000002E-2</v>
      </c>
      <c r="DU73" s="9">
        <v>5.6865106999999998E-2</v>
      </c>
      <c r="DV73" s="9">
        <v>0</v>
      </c>
      <c r="DW73" s="9">
        <v>1.9009536E-2</v>
      </c>
      <c r="DX73" s="9">
        <v>2.5776295000000001E-2</v>
      </c>
      <c r="DY73" s="9">
        <v>3.5178630000000002E-2</v>
      </c>
      <c r="DZ73" s="9">
        <v>5.0984398E-2</v>
      </c>
      <c r="EA73" s="9">
        <v>4.6777884999999998E-2</v>
      </c>
      <c r="EB73" s="9">
        <v>1.6641334000000001E-2</v>
      </c>
      <c r="EC73" s="9">
        <v>2.1495922000000001E-2</v>
      </c>
      <c r="ED73" s="9">
        <v>2.0422967E-2</v>
      </c>
      <c r="EE73" s="9">
        <v>0</v>
      </c>
      <c r="EF73" s="9">
        <v>1.9290195999999999E-2</v>
      </c>
      <c r="EG73" s="9">
        <v>1.8466710000000001E-2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</row>
    <row r="74" spans="1:143" x14ac:dyDescent="0.3">
      <c r="A74" s="9" t="s">
        <v>445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6.387925E-3</v>
      </c>
      <c r="V74" s="9">
        <v>2.0945713000000001E-2</v>
      </c>
      <c r="W74" s="9">
        <v>3.5903969999999999E-3</v>
      </c>
      <c r="X74" s="9">
        <v>0</v>
      </c>
      <c r="Y74" s="9">
        <v>0</v>
      </c>
      <c r="Z74" s="9">
        <v>5.3918079999999997E-3</v>
      </c>
      <c r="AA74" s="9">
        <v>0</v>
      </c>
      <c r="AB74" s="9">
        <v>2.7818790000000001E-3</v>
      </c>
      <c r="AC74" s="9">
        <v>1.6271676999999998E-2</v>
      </c>
      <c r="AD74" s="9">
        <v>8.7992590000000002E-3</v>
      </c>
      <c r="AE74" s="9">
        <v>1.2656231E-2</v>
      </c>
      <c r="AF74" s="9">
        <v>2.8513934000000001E-2</v>
      </c>
      <c r="AG74" s="9">
        <v>3.377397E-2</v>
      </c>
      <c r="AH74" s="9">
        <v>3.0352945999999999E-2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0.25036150000000001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2.6665410000000001E-2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5.1475440000000004E-3</v>
      </c>
      <c r="CC74" s="9">
        <v>1.8208023E-2</v>
      </c>
      <c r="CD74" s="9">
        <v>6.2258649999999997E-3</v>
      </c>
      <c r="CE74" s="9">
        <v>4.4383060000000004E-3</v>
      </c>
      <c r="CF74" s="9">
        <v>8.7516580000000007E-3</v>
      </c>
      <c r="CG74" s="9">
        <v>1.1351956E-2</v>
      </c>
      <c r="CH74" s="9">
        <v>1.8517156999999999E-2</v>
      </c>
      <c r="CI74" s="9">
        <v>2.4871641999999999E-2</v>
      </c>
      <c r="CJ74" s="9">
        <v>2.3440869999999999E-3</v>
      </c>
      <c r="CK74" s="9">
        <v>6.1222719999999998E-3</v>
      </c>
      <c r="CL74" s="9">
        <v>4.0590660000000001E-3</v>
      </c>
      <c r="CM74" s="9">
        <v>2.0285379999999999E-3</v>
      </c>
      <c r="CN74" s="9">
        <v>8.6858339999999999E-3</v>
      </c>
      <c r="CO74" s="9">
        <v>1.7705247E-2</v>
      </c>
      <c r="CP74" s="9">
        <v>1.8425005000000001E-2</v>
      </c>
      <c r="CQ74" s="9">
        <v>2.9897859999999999E-3</v>
      </c>
      <c r="CR74" s="9">
        <v>2.7152019999999999E-3</v>
      </c>
      <c r="CS74" s="9">
        <v>5.5217829999999997E-3</v>
      </c>
      <c r="CT74" s="9">
        <v>4.2703669999999997E-3</v>
      </c>
      <c r="CU74" s="9">
        <v>9.7842805000000005E-2</v>
      </c>
      <c r="CV74" s="9">
        <v>6.7958480000000002E-2</v>
      </c>
      <c r="CW74" s="9">
        <v>1.9514572000000001E-2</v>
      </c>
      <c r="CX74" s="9">
        <v>5.0885909999999999E-2</v>
      </c>
      <c r="CY74" s="9">
        <v>9.2907370000000003E-2</v>
      </c>
      <c r="CZ74" s="9">
        <v>0.1903176</v>
      </c>
      <c r="DA74" s="9">
        <v>0.11132412</v>
      </c>
      <c r="DB74" s="9">
        <v>0.13260527999999999</v>
      </c>
      <c r="DC74" s="9">
        <v>0.17911647</v>
      </c>
      <c r="DD74" s="9">
        <v>8.3564550000000001E-2</v>
      </c>
      <c r="DE74" s="9">
        <v>2.9089502999999999E-2</v>
      </c>
      <c r="DF74" s="9">
        <v>2.2472104E-2</v>
      </c>
      <c r="DG74" s="9">
        <v>8.180656E-2</v>
      </c>
      <c r="DH74" s="9">
        <v>5.6539744000000003E-2</v>
      </c>
      <c r="DI74" s="9">
        <v>3.2776569999999998E-2</v>
      </c>
      <c r="DJ74" s="9">
        <v>2.2363464999999999E-2</v>
      </c>
      <c r="DK74" s="9">
        <v>0.12181380999999999</v>
      </c>
      <c r="DL74" s="9">
        <v>1.9053476E-2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0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0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0.22209180000000001</v>
      </c>
      <c r="EG74" s="9">
        <v>0.22471899000000001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5.5461626E-2</v>
      </c>
    </row>
    <row r="75" spans="1:143" x14ac:dyDescent="0.3">
      <c r="A75" s="9" t="s">
        <v>451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9.0202679999999997E-3</v>
      </c>
      <c r="DB75" s="9">
        <v>2.5326213E-2</v>
      </c>
      <c r="DC75" s="9">
        <v>0.11577751</v>
      </c>
      <c r="DD75" s="9">
        <v>0.15466485999999999</v>
      </c>
      <c r="DE75" s="9">
        <v>0</v>
      </c>
      <c r="DF75" s="9">
        <v>0</v>
      </c>
      <c r="DG75" s="9">
        <v>6.063906E-3</v>
      </c>
      <c r="DH75" s="9">
        <v>0.14302471</v>
      </c>
      <c r="DI75" s="9">
        <v>0</v>
      </c>
      <c r="DJ75" s="9">
        <v>0</v>
      </c>
      <c r="DK75" s="9">
        <v>0</v>
      </c>
      <c r="DL75" s="9">
        <v>0</v>
      </c>
      <c r="DM75" s="9">
        <v>1.5866755E-2</v>
      </c>
      <c r="DN75" s="9">
        <v>0</v>
      </c>
      <c r="DO75" s="9">
        <v>0</v>
      </c>
      <c r="DP75" s="9">
        <v>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0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9">
        <v>0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</row>
    <row r="76" spans="1:143" x14ac:dyDescent="0.3">
      <c r="A76" s="9" t="s">
        <v>464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3.130173E-3</v>
      </c>
      <c r="V76" s="9">
        <v>6.8740240000000003E-3</v>
      </c>
      <c r="W76" s="9">
        <v>0</v>
      </c>
      <c r="X76" s="9">
        <v>0</v>
      </c>
      <c r="Y76" s="9">
        <v>0</v>
      </c>
      <c r="Z76" s="9">
        <v>2.8063089999999999E-3</v>
      </c>
      <c r="AA76" s="9">
        <v>0</v>
      </c>
      <c r="AB76" s="9">
        <v>3.417209E-3</v>
      </c>
      <c r="AC76" s="9">
        <v>1.5865730000000001E-2</v>
      </c>
      <c r="AD76" s="9">
        <v>4.073091E-3</v>
      </c>
      <c r="AE76" s="9">
        <v>8.5569860000000008E-3</v>
      </c>
      <c r="AF76" s="9">
        <v>1.3179092999999999E-2</v>
      </c>
      <c r="AG76" s="9">
        <v>1.3893773E-2</v>
      </c>
      <c r="AH76" s="9">
        <v>1.6637009000000001E-2</v>
      </c>
      <c r="AI76" s="9">
        <v>0</v>
      </c>
      <c r="AJ76" s="9">
        <v>0</v>
      </c>
      <c r="AK76" s="9">
        <v>0</v>
      </c>
      <c r="AL76" s="9">
        <v>0</v>
      </c>
      <c r="AM76" s="9">
        <v>1.0880391E-2</v>
      </c>
      <c r="AN76" s="9">
        <v>7.681312E-3</v>
      </c>
      <c r="AO76" s="9">
        <v>4.547209E-3</v>
      </c>
      <c r="AP76" s="9">
        <v>0</v>
      </c>
      <c r="AQ76" s="9">
        <v>4.3734889999999998E-2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4.4249299999999997E-3</v>
      </c>
      <c r="CC76" s="9">
        <v>6.9782189999999999E-3</v>
      </c>
      <c r="CD76" s="9">
        <v>1.2750884000000001E-2</v>
      </c>
      <c r="CE76" s="9">
        <v>4.4865269999999997E-3</v>
      </c>
      <c r="CF76" s="9">
        <v>6.6623330000000003E-3</v>
      </c>
      <c r="CG76" s="9">
        <v>7.1987240000000001E-3</v>
      </c>
      <c r="CH76" s="9">
        <v>8.2810760000000001E-3</v>
      </c>
      <c r="CI76" s="9">
        <v>7.6515960000000001E-3</v>
      </c>
      <c r="CJ76" s="9">
        <v>3.4586069999999998E-3</v>
      </c>
      <c r="CK76" s="9">
        <v>6.9557869999999997E-3</v>
      </c>
      <c r="CL76" s="9">
        <v>3.913784E-3</v>
      </c>
      <c r="CM76" s="9">
        <v>2.6089580000000002E-3</v>
      </c>
      <c r="CN76" s="9">
        <v>3.9217490000000004E-3</v>
      </c>
      <c r="CO76" s="9">
        <v>6.3185489999999997E-3</v>
      </c>
      <c r="CP76" s="9">
        <v>8.2519389999999998E-3</v>
      </c>
      <c r="CQ76" s="9">
        <v>3.9481919999999997E-3</v>
      </c>
      <c r="CR76" s="9">
        <v>3.7195729999999999E-3</v>
      </c>
      <c r="CS76" s="9">
        <v>5.0218789999999999E-3</v>
      </c>
      <c r="CT76" s="9">
        <v>4.4725030000000001E-3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1.1306653999999999E-2</v>
      </c>
      <c r="DB76" s="9">
        <v>1.5901060000000002E-2</v>
      </c>
      <c r="DC76" s="9">
        <v>6.4207790000000001E-2</v>
      </c>
      <c r="DD76" s="9">
        <v>4.7536782999999999E-2</v>
      </c>
      <c r="DE76" s="9">
        <v>2.4849704E-2</v>
      </c>
      <c r="DF76" s="9">
        <v>6.0949023999999997E-2</v>
      </c>
      <c r="DG76" s="9">
        <v>2.3644958000000001E-2</v>
      </c>
      <c r="DH76" s="9">
        <v>4.8782646999999998E-2</v>
      </c>
      <c r="DI76" s="9">
        <v>4.5733786999999998E-2</v>
      </c>
      <c r="DJ76" s="9">
        <v>2.4495013E-2</v>
      </c>
      <c r="DK76" s="9">
        <v>0.13689443000000001</v>
      </c>
      <c r="DL76" s="9">
        <v>0.108539626</v>
      </c>
      <c r="DM76" s="9">
        <v>0.15635788</v>
      </c>
      <c r="DN76" s="9">
        <v>0.59418070000000001</v>
      </c>
      <c r="DO76" s="9">
        <v>0</v>
      </c>
      <c r="DP76" s="9">
        <v>1.8305931000000001E-2</v>
      </c>
      <c r="DQ76" s="9">
        <v>2.6872219999999999E-2</v>
      </c>
      <c r="DR76" s="9">
        <v>2.2659584999999999E-2</v>
      </c>
      <c r="DS76" s="9">
        <v>0</v>
      </c>
      <c r="DT76" s="9">
        <v>2.1784810000000002E-2</v>
      </c>
      <c r="DU76" s="9">
        <v>0</v>
      </c>
      <c r="DV76" s="9">
        <v>0</v>
      </c>
      <c r="DW76" s="9">
        <v>0</v>
      </c>
      <c r="DX76" s="9">
        <v>0</v>
      </c>
      <c r="DY76" s="9">
        <v>0</v>
      </c>
      <c r="DZ76" s="9">
        <v>0</v>
      </c>
      <c r="EA76" s="9">
        <v>3.4483932000000002E-2</v>
      </c>
      <c r="EB76" s="9">
        <v>0</v>
      </c>
      <c r="EC76" s="9">
        <v>8.2173929999999999E-3</v>
      </c>
      <c r="ED76" s="9">
        <v>1.567934E-2</v>
      </c>
      <c r="EE76" s="9">
        <v>0</v>
      </c>
      <c r="EF76" s="9">
        <v>0</v>
      </c>
      <c r="EG76" s="9">
        <v>0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</row>
    <row r="77" spans="1:143" x14ac:dyDescent="0.3">
      <c r="A77" s="9" t="s">
        <v>466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0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1.9381618E-2</v>
      </c>
      <c r="CZ77" s="9">
        <v>2.2613205000000001E-2</v>
      </c>
      <c r="DA77" s="9">
        <v>1.9035514E-2</v>
      </c>
      <c r="DB77" s="9">
        <v>0</v>
      </c>
      <c r="DC77" s="9">
        <v>1.8940895999999999E-2</v>
      </c>
      <c r="DD77" s="9">
        <v>8.4659860000000003E-2</v>
      </c>
      <c r="DE77" s="9">
        <v>0</v>
      </c>
      <c r="DF77" s="9">
        <v>0</v>
      </c>
      <c r="DG77" s="9">
        <v>1.1899116E-2</v>
      </c>
      <c r="DH77" s="9">
        <v>2.9887675999999998E-2</v>
      </c>
      <c r="DI77" s="9">
        <v>0</v>
      </c>
      <c r="DJ77" s="9">
        <v>0</v>
      </c>
      <c r="DK77" s="9">
        <v>0</v>
      </c>
      <c r="DL77" s="9">
        <v>0</v>
      </c>
      <c r="DM77" s="9">
        <v>0</v>
      </c>
      <c r="DN77" s="9">
        <v>0</v>
      </c>
      <c r="DO77" s="9">
        <v>0</v>
      </c>
      <c r="DP77" s="9">
        <v>0</v>
      </c>
      <c r="DQ77" s="9">
        <v>0</v>
      </c>
      <c r="DR77" s="9">
        <v>0</v>
      </c>
      <c r="DS77" s="9">
        <v>0</v>
      </c>
      <c r="DT77" s="9">
        <v>0</v>
      </c>
      <c r="DU77" s="9">
        <v>0</v>
      </c>
      <c r="DV77" s="9">
        <v>0</v>
      </c>
      <c r="DW77" s="9">
        <v>0</v>
      </c>
      <c r="DX77" s="9">
        <v>0</v>
      </c>
      <c r="DY77" s="9">
        <v>0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9">
        <v>0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</row>
    <row r="78" spans="1:143" x14ac:dyDescent="0.3">
      <c r="A78" s="9" t="s">
        <v>468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1.5086746E-2</v>
      </c>
      <c r="CZ78" s="9">
        <v>0</v>
      </c>
      <c r="DA78" s="9">
        <v>2.4293128000000001E-2</v>
      </c>
      <c r="DB78" s="9">
        <v>2.6793932999999999E-2</v>
      </c>
      <c r="DC78" s="9">
        <v>5.1579303999999999E-2</v>
      </c>
      <c r="DD78" s="9">
        <v>0</v>
      </c>
      <c r="DE78" s="9">
        <v>0</v>
      </c>
      <c r="DF78" s="9">
        <v>0</v>
      </c>
      <c r="DG78" s="9">
        <v>7.0188366000000002E-2</v>
      </c>
      <c r="DH78" s="9">
        <v>5.8473047E-2</v>
      </c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9.8693340000000004E-3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</row>
    <row r="79" spans="1:143" x14ac:dyDescent="0.3">
      <c r="A79" s="9" t="s">
        <v>478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1.2628534E-2</v>
      </c>
      <c r="CZ79" s="9">
        <v>0</v>
      </c>
      <c r="DA79" s="9">
        <v>0</v>
      </c>
      <c r="DB79" s="9">
        <v>0</v>
      </c>
      <c r="DC79" s="9">
        <v>0</v>
      </c>
      <c r="DD79" s="9">
        <v>7.1039570000000002E-3</v>
      </c>
      <c r="DE79" s="9">
        <v>0</v>
      </c>
      <c r="DF79" s="9">
        <v>0</v>
      </c>
      <c r="DG79" s="9">
        <v>2.7695496999999999E-2</v>
      </c>
      <c r="DH79" s="9">
        <v>0</v>
      </c>
      <c r="DI79" s="9">
        <v>0</v>
      </c>
      <c r="DJ79" s="9">
        <v>0</v>
      </c>
      <c r="DK79" s="9">
        <v>0.12191556000000001</v>
      </c>
      <c r="DL79" s="9">
        <v>0.35557944000000002</v>
      </c>
      <c r="DM79" s="9">
        <v>0.39118522</v>
      </c>
      <c r="DN79" s="9">
        <v>4.1399556999999997E-2</v>
      </c>
      <c r="DO79" s="9">
        <v>0.20121913999999999</v>
      </c>
      <c r="DP79" s="9">
        <v>0.26092650000000001</v>
      </c>
      <c r="DQ79" s="9">
        <v>7.1733430000000001E-2</v>
      </c>
      <c r="DR79" s="9">
        <v>0.23274262000000001</v>
      </c>
      <c r="DS79" s="9">
        <v>7.7519976000000004E-2</v>
      </c>
      <c r="DT79" s="9">
        <v>5.8857325000000002E-2</v>
      </c>
      <c r="DU79" s="9">
        <v>5.8267920000000001E-2</v>
      </c>
      <c r="DV79" s="9">
        <v>6.8391789999999994E-2</v>
      </c>
      <c r="DW79" s="9">
        <v>2.8839338999999999E-2</v>
      </c>
      <c r="DX79" s="9">
        <v>6.7603739999999996E-2</v>
      </c>
      <c r="DY79" s="9">
        <v>6.3918900000000001E-2</v>
      </c>
      <c r="DZ79" s="9">
        <v>8.0711976000000005E-2</v>
      </c>
      <c r="EA79" s="9">
        <v>6.2940604999999997E-2</v>
      </c>
      <c r="EB79" s="9">
        <v>8.9175954000000002E-2</v>
      </c>
      <c r="EC79" s="9">
        <v>9.9237606000000006E-2</v>
      </c>
      <c r="ED79" s="9">
        <v>0.16159277999999999</v>
      </c>
      <c r="EE79" s="9">
        <v>6.4111920000000003E-2</v>
      </c>
      <c r="EF79" s="9">
        <v>0</v>
      </c>
      <c r="EG79" s="9">
        <v>0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</row>
    <row r="80" spans="1:143" x14ac:dyDescent="0.3">
      <c r="A80" s="9" t="s">
        <v>480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3.0714330000000001E-3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3.9966189999999999E-3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6.2292110000000001E-3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8.3920079999999994E-3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2.5057809999999999E-3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2.5099219999999999E-3</v>
      </c>
      <c r="CQ80" s="9">
        <v>0</v>
      </c>
      <c r="CR80" s="9">
        <v>0</v>
      </c>
      <c r="CS80" s="9">
        <v>0</v>
      </c>
      <c r="CT80" s="9">
        <v>0</v>
      </c>
      <c r="CU80" s="9">
        <v>1.9742470000000002E-2</v>
      </c>
      <c r="CV80" s="9">
        <v>4.3775590000000003E-2</v>
      </c>
      <c r="CW80" s="9">
        <v>6.4157609999999999E-3</v>
      </c>
      <c r="CX80" s="9">
        <v>9.45643E-3</v>
      </c>
      <c r="CY80" s="9">
        <v>1.4605437000000001E-2</v>
      </c>
      <c r="CZ80" s="9">
        <v>3.8850969999999999E-2</v>
      </c>
      <c r="DA80" s="9">
        <v>3.2181818000000001E-2</v>
      </c>
      <c r="DB80" s="9">
        <v>2.9975245000000001E-2</v>
      </c>
      <c r="DC80" s="9">
        <v>6.6172610000000007E-2</v>
      </c>
      <c r="DD80" s="9">
        <v>6.4072384999999996E-2</v>
      </c>
      <c r="DE80" s="9">
        <v>2.7148775999999999E-2</v>
      </c>
      <c r="DF80" s="9">
        <v>3.5857264E-2</v>
      </c>
      <c r="DG80" s="9">
        <v>6.5205739999999998E-2</v>
      </c>
      <c r="DH80" s="9">
        <v>5.1658466E-2</v>
      </c>
      <c r="DI80" s="9">
        <v>6.1815849999999999E-2</v>
      </c>
      <c r="DJ80" s="9">
        <v>5.4953292000000001E-2</v>
      </c>
      <c r="DK80" s="9">
        <v>9.0747270000000005E-2</v>
      </c>
      <c r="DL80" s="9">
        <v>4.9601283000000003E-2</v>
      </c>
      <c r="DM80" s="9">
        <v>0.12128132599999999</v>
      </c>
      <c r="DN80" s="9">
        <v>0.59174110000000002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0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3.1123392E-2</v>
      </c>
      <c r="EG80" s="9">
        <v>3.1583930000000003E-2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</row>
    <row r="81" spans="1:143" x14ac:dyDescent="0.3">
      <c r="A81" s="9" t="s">
        <v>488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9.4504089999999999E-3</v>
      </c>
      <c r="V81" s="9">
        <v>3.0444017E-2</v>
      </c>
      <c r="W81" s="9">
        <v>5.3164930000000003E-3</v>
      </c>
      <c r="X81" s="9">
        <v>0</v>
      </c>
      <c r="Y81" s="9">
        <v>0</v>
      </c>
      <c r="Z81" s="9">
        <v>6.68791E-3</v>
      </c>
      <c r="AA81" s="9">
        <v>0</v>
      </c>
      <c r="AB81" s="9">
        <v>3.3472380000000002E-3</v>
      </c>
      <c r="AC81" s="9">
        <v>2.1783594E-2</v>
      </c>
      <c r="AD81" s="9">
        <v>1.1527432000000001E-2</v>
      </c>
      <c r="AE81" s="9">
        <v>1.9183335999999999E-2</v>
      </c>
      <c r="AF81" s="9">
        <v>4.2735732999999998E-2</v>
      </c>
      <c r="AG81" s="9">
        <v>5.0986543000000002E-2</v>
      </c>
      <c r="AH81" s="9">
        <v>4.3962695000000003E-2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0.36782503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3.2226446999999998E-2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8.1763430000000008E-3</v>
      </c>
      <c r="CC81" s="9">
        <v>2.7015232E-2</v>
      </c>
      <c r="CD81" s="9">
        <v>9.4088460000000002E-3</v>
      </c>
      <c r="CE81" s="9">
        <v>6.5563319999999998E-3</v>
      </c>
      <c r="CF81" s="9">
        <v>1.3343046000000001E-2</v>
      </c>
      <c r="CG81" s="9">
        <v>1.7212453999999999E-2</v>
      </c>
      <c r="CH81" s="9">
        <v>2.7559362E-2</v>
      </c>
      <c r="CI81" s="9">
        <v>3.7512597000000002E-2</v>
      </c>
      <c r="CJ81" s="9">
        <v>3.1278069999999998E-3</v>
      </c>
      <c r="CK81" s="9">
        <v>7.9099270000000006E-3</v>
      </c>
      <c r="CL81" s="9">
        <v>5.7120599999999997E-3</v>
      </c>
      <c r="CM81" s="9">
        <v>2.7177270000000001E-3</v>
      </c>
      <c r="CN81" s="9">
        <v>1.3402137999999999E-2</v>
      </c>
      <c r="CO81" s="9">
        <v>2.7209180999999999E-2</v>
      </c>
      <c r="CP81" s="9">
        <v>2.7727202999999999E-2</v>
      </c>
      <c r="CQ81" s="9">
        <v>4.3663749999999996E-3</v>
      </c>
      <c r="CR81" s="9">
        <v>3.9422190000000003E-3</v>
      </c>
      <c r="CS81" s="9">
        <v>7.8712820000000003E-3</v>
      </c>
      <c r="CT81" s="9">
        <v>6.3491390000000002E-3</v>
      </c>
      <c r="CU81" s="9">
        <v>0.13207066000000001</v>
      </c>
      <c r="CV81" s="9">
        <v>8.6284899999999998E-2</v>
      </c>
      <c r="CW81" s="9">
        <v>4.1282814000000001E-2</v>
      </c>
      <c r="CX81" s="9">
        <v>0.101089865</v>
      </c>
      <c r="CY81" s="9">
        <v>8.8761060000000003E-2</v>
      </c>
      <c r="CZ81" s="9">
        <v>8.9197979999999996E-2</v>
      </c>
      <c r="DA81" s="9">
        <v>0.14748035000000001</v>
      </c>
      <c r="DB81" s="9">
        <v>0.17055361999999999</v>
      </c>
      <c r="DC81" s="9">
        <v>0.22821685999999999</v>
      </c>
      <c r="DD81" s="9">
        <v>0.11417100600000001</v>
      </c>
      <c r="DE81" s="9">
        <v>3.8183108E-2</v>
      </c>
      <c r="DF81" s="9">
        <v>2.9957931E-2</v>
      </c>
      <c r="DG81" s="9">
        <v>0.10056261</v>
      </c>
      <c r="DH81" s="9">
        <v>7.0498649999999996E-2</v>
      </c>
      <c r="DI81" s="9">
        <v>5.0504069999999998E-2</v>
      </c>
      <c r="DJ81" s="9">
        <v>3.3690758000000001E-2</v>
      </c>
      <c r="DK81" s="9">
        <v>0.15919370999999999</v>
      </c>
      <c r="DL81" s="9">
        <v>2.5158241000000001E-2</v>
      </c>
      <c r="DM81" s="9">
        <v>0</v>
      </c>
      <c r="DN81" s="9">
        <v>0</v>
      </c>
      <c r="DO81" s="9">
        <v>0</v>
      </c>
      <c r="DP81" s="9">
        <v>0</v>
      </c>
      <c r="DQ81" s="9">
        <v>0</v>
      </c>
      <c r="DR81" s="9">
        <v>0</v>
      </c>
      <c r="DS81" s="9">
        <v>0</v>
      </c>
      <c r="DT81" s="9">
        <v>0</v>
      </c>
      <c r="DU81" s="9">
        <v>0</v>
      </c>
      <c r="DV81" s="9">
        <v>0</v>
      </c>
      <c r="DW81" s="9">
        <v>0</v>
      </c>
      <c r="DX81" s="9">
        <v>0</v>
      </c>
      <c r="DY81" s="9">
        <v>0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0.26951805000000001</v>
      </c>
      <c r="EG81" s="9">
        <v>0.27295005</v>
      </c>
      <c r="EH81" s="9">
        <v>0</v>
      </c>
      <c r="EI81" s="9">
        <v>0</v>
      </c>
      <c r="EJ81" s="9">
        <v>0</v>
      </c>
      <c r="EK81" s="9">
        <v>0</v>
      </c>
      <c r="EL81" s="9">
        <v>0</v>
      </c>
      <c r="EM81" s="9">
        <v>7.2483039999999999E-2</v>
      </c>
    </row>
    <row r="82" spans="1:143" x14ac:dyDescent="0.3">
      <c r="A82" s="9" t="s">
        <v>496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0</v>
      </c>
      <c r="DR82" s="9">
        <v>0</v>
      </c>
      <c r="DS82" s="9">
        <v>0</v>
      </c>
      <c r="DT82" s="9">
        <v>0</v>
      </c>
      <c r="DU82" s="9">
        <v>0</v>
      </c>
      <c r="DV82" s="9">
        <v>0.34823862</v>
      </c>
      <c r="DW82" s="9">
        <v>0</v>
      </c>
      <c r="DX82" s="9">
        <v>0</v>
      </c>
      <c r="DY82" s="9">
        <v>0</v>
      </c>
      <c r="DZ82" s="9">
        <v>0</v>
      </c>
      <c r="EA82" s="9">
        <v>0</v>
      </c>
      <c r="EB82" s="9">
        <v>0</v>
      </c>
      <c r="EC82" s="9">
        <v>0</v>
      </c>
      <c r="ED82" s="9">
        <v>0</v>
      </c>
      <c r="EE82" s="9">
        <v>0.36042600000000002</v>
      </c>
      <c r="EF82" s="9">
        <v>0</v>
      </c>
      <c r="EG82" s="9">
        <v>0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</row>
    <row r="83" spans="1:143" x14ac:dyDescent="0.3">
      <c r="A83" s="9" t="s">
        <v>500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5.2732380000000002E-2</v>
      </c>
      <c r="CW83" s="9">
        <v>9.5976380000000003E-3</v>
      </c>
      <c r="CX83" s="9">
        <v>2.0141775000000001E-2</v>
      </c>
      <c r="CY83" s="9">
        <v>3.0230056000000002E-2</v>
      </c>
      <c r="CZ83" s="9">
        <v>0.31095296</v>
      </c>
      <c r="DA83" s="9">
        <v>0</v>
      </c>
      <c r="DB83" s="9">
        <v>0</v>
      </c>
      <c r="DC83" s="9">
        <v>9.9039189999999999E-2</v>
      </c>
      <c r="DD83" s="9">
        <v>1.1979422E-2</v>
      </c>
      <c r="DE83" s="9">
        <v>0</v>
      </c>
      <c r="DF83" s="9">
        <v>0</v>
      </c>
      <c r="DG83" s="9">
        <v>0.11165435</v>
      </c>
      <c r="DH83" s="9">
        <v>0.18911802999999999</v>
      </c>
      <c r="DI83" s="9">
        <v>0</v>
      </c>
      <c r="DJ83" s="9">
        <v>0</v>
      </c>
      <c r="DK83" s="9">
        <v>0</v>
      </c>
      <c r="DL83" s="9">
        <v>0</v>
      </c>
      <c r="DM83" s="9">
        <v>0</v>
      </c>
      <c r="DN83" s="9">
        <v>0</v>
      </c>
      <c r="DO83" s="9">
        <v>0</v>
      </c>
      <c r="DP83" s="9">
        <v>0</v>
      </c>
      <c r="DQ83" s="9">
        <v>0</v>
      </c>
      <c r="DR83" s="9">
        <v>0</v>
      </c>
      <c r="DS83" s="9">
        <v>0</v>
      </c>
      <c r="DT83" s="9">
        <v>0</v>
      </c>
      <c r="DU83" s="9">
        <v>0</v>
      </c>
      <c r="DV83" s="9">
        <v>0</v>
      </c>
      <c r="DW83" s="9">
        <v>0</v>
      </c>
      <c r="DX83" s="9">
        <v>0</v>
      </c>
      <c r="DY83" s="9">
        <v>0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0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</row>
    <row r="84" spans="1:143" x14ac:dyDescent="0.3">
      <c r="A84" s="9" t="s">
        <v>512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1.0999223000000001E-2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8.6137320000000007E-3</v>
      </c>
      <c r="DH84" s="9">
        <v>0</v>
      </c>
      <c r="DI84" s="9">
        <v>0</v>
      </c>
      <c r="DJ84" s="9">
        <v>2.2646441999999999E-2</v>
      </c>
      <c r="DK84" s="9">
        <v>0</v>
      </c>
      <c r="DL84" s="9">
        <v>0</v>
      </c>
      <c r="DM84" s="9">
        <v>0</v>
      </c>
      <c r="DN84" s="9">
        <v>0</v>
      </c>
      <c r="DO84" s="9">
        <v>0.14454949</v>
      </c>
      <c r="DP84" s="9">
        <v>2.1566449000000001E-2</v>
      </c>
      <c r="DQ84" s="9">
        <v>1.6735492000000001E-2</v>
      </c>
      <c r="DR84" s="9">
        <v>0</v>
      </c>
      <c r="DS84" s="9">
        <v>0.23733018</v>
      </c>
      <c r="DT84" s="9">
        <v>0</v>
      </c>
      <c r="DU84" s="9">
        <v>0</v>
      </c>
      <c r="DV84" s="9">
        <v>0</v>
      </c>
      <c r="DW84" s="9">
        <v>0.32583477999999999</v>
      </c>
      <c r="DX84" s="9">
        <v>0.29318487999999998</v>
      </c>
      <c r="DY84" s="9">
        <v>0.34406249999999999</v>
      </c>
      <c r="DZ84" s="9">
        <v>5.0767984000000002E-2</v>
      </c>
      <c r="EA84" s="9">
        <v>0</v>
      </c>
      <c r="EB84" s="9">
        <v>0.37199330000000003</v>
      </c>
      <c r="EC84" s="9">
        <v>0.16380167000000001</v>
      </c>
      <c r="ED84" s="9">
        <v>0</v>
      </c>
      <c r="EE84" s="9">
        <v>0</v>
      </c>
      <c r="EF84" s="9">
        <v>0</v>
      </c>
      <c r="EG84" s="9">
        <v>0</v>
      </c>
      <c r="EH84" s="9">
        <v>0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</row>
    <row r="85" spans="1:143" x14ac:dyDescent="0.3">
      <c r="A85" s="9" t="s">
        <v>517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7.0716520000000003E-3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2.8666E-3</v>
      </c>
      <c r="DH85" s="9">
        <v>0</v>
      </c>
      <c r="DI85" s="9">
        <v>0</v>
      </c>
      <c r="DJ85" s="9">
        <v>0</v>
      </c>
      <c r="DK85" s="9">
        <v>0</v>
      </c>
      <c r="DL85" s="9">
        <v>9.756426E-2</v>
      </c>
      <c r="DM85" s="9">
        <v>0.20733182</v>
      </c>
      <c r="DN85" s="9">
        <v>0</v>
      </c>
      <c r="DO85" s="9">
        <v>0.12620048</v>
      </c>
      <c r="DP85" s="9">
        <v>1.6731937999999998E-2</v>
      </c>
      <c r="DQ85" s="9">
        <v>0</v>
      </c>
      <c r="DR85" s="9">
        <v>0</v>
      </c>
      <c r="DS85" s="9">
        <v>9.9836850000000005E-2</v>
      </c>
      <c r="DT85" s="9">
        <v>0</v>
      </c>
      <c r="DU85" s="9">
        <v>0</v>
      </c>
      <c r="DV85" s="9">
        <v>0</v>
      </c>
      <c r="DW85" s="9">
        <v>5.248278E-2</v>
      </c>
      <c r="DX85" s="9">
        <v>9.5261129999999999E-2</v>
      </c>
      <c r="DY85" s="9">
        <v>6.5767560000000003E-2</v>
      </c>
      <c r="DZ85" s="9">
        <v>2.6198157999999999E-2</v>
      </c>
      <c r="EA85" s="9">
        <v>0</v>
      </c>
      <c r="EB85" s="9">
        <v>5.13797E-2</v>
      </c>
      <c r="EC85" s="9">
        <v>6.3649419999999998E-2</v>
      </c>
      <c r="ED85" s="9">
        <v>1.1215773E-2</v>
      </c>
      <c r="EE85" s="9">
        <v>0</v>
      </c>
      <c r="EF85" s="9">
        <v>0</v>
      </c>
      <c r="EG85" s="9">
        <v>0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</row>
    <row r="86" spans="1:143" x14ac:dyDescent="0.3">
      <c r="A86" s="9" t="s">
        <v>533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4.5531800000000004E-3</v>
      </c>
      <c r="AF86" s="9">
        <v>6.166164E-3</v>
      </c>
      <c r="AG86" s="9">
        <v>4.8430239999999996E-3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1.4778767E-2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2.6933450000000002E-3</v>
      </c>
      <c r="CC86" s="9">
        <v>3.814446E-3</v>
      </c>
      <c r="CD86" s="9">
        <v>0</v>
      </c>
      <c r="CE86" s="9">
        <v>3.1104499999999998E-3</v>
      </c>
      <c r="CF86" s="9">
        <v>5.3294070000000004E-3</v>
      </c>
      <c r="CG86" s="9">
        <v>4.4149339999999997E-3</v>
      </c>
      <c r="CH86" s="9">
        <v>0</v>
      </c>
      <c r="CI86" s="9">
        <v>4.1200239999999999E-3</v>
      </c>
      <c r="CJ86" s="9">
        <v>5.0702780000000001E-3</v>
      </c>
      <c r="CK86" s="9">
        <v>5.880934E-3</v>
      </c>
      <c r="CL86" s="9">
        <v>2.3296290000000002E-3</v>
      </c>
      <c r="CM86" s="9">
        <v>2.6109570000000001E-3</v>
      </c>
      <c r="CN86" s="9">
        <v>4.0176439999999999E-3</v>
      </c>
      <c r="CO86" s="9">
        <v>2.035247E-3</v>
      </c>
      <c r="CP86" s="9">
        <v>0</v>
      </c>
      <c r="CQ86" s="9">
        <v>3.0277720000000002E-3</v>
      </c>
      <c r="CR86" s="9">
        <v>4.1754879999999998E-3</v>
      </c>
      <c r="CS86" s="9">
        <v>5.5193669999999998E-3</v>
      </c>
      <c r="CT86" s="9">
        <v>3.6029640000000002E-3</v>
      </c>
      <c r="CU86" s="9">
        <v>0</v>
      </c>
      <c r="CV86" s="9">
        <v>1.6266635000000002E-2</v>
      </c>
      <c r="CW86" s="9">
        <v>0</v>
      </c>
      <c r="CX86" s="9">
        <v>0</v>
      </c>
      <c r="CY86" s="9">
        <v>1.2738965E-2</v>
      </c>
      <c r="CZ86" s="9">
        <v>1.2599068999999999E-2</v>
      </c>
      <c r="DA86" s="9">
        <v>5.405625E-2</v>
      </c>
      <c r="DB86" s="9">
        <v>0</v>
      </c>
      <c r="DC86" s="9">
        <v>4.9789739999999999E-2</v>
      </c>
      <c r="DD86" s="9">
        <v>1.9052830999999999E-2</v>
      </c>
      <c r="DE86" s="9">
        <v>0</v>
      </c>
      <c r="DF86" s="9">
        <v>0</v>
      </c>
      <c r="DG86" s="9">
        <v>3.4396626E-2</v>
      </c>
      <c r="DH86" s="9">
        <v>4.1971835999999998E-2</v>
      </c>
      <c r="DI86" s="9">
        <v>0</v>
      </c>
      <c r="DJ86" s="9">
        <v>0</v>
      </c>
      <c r="DK86" s="9">
        <v>0</v>
      </c>
      <c r="DL86" s="9">
        <v>0</v>
      </c>
      <c r="DM86" s="9">
        <v>0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0</v>
      </c>
      <c r="DY86" s="9">
        <v>0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1.1117146E-2</v>
      </c>
      <c r="EG86" s="9">
        <v>1.0157962E-2</v>
      </c>
      <c r="EH86" s="9">
        <v>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</row>
    <row r="87" spans="1:143" x14ac:dyDescent="0.3">
      <c r="A87" s="9" t="s">
        <v>540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3.3493009999999998E-3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1.5205394000000001E-2</v>
      </c>
      <c r="AC87" s="9">
        <v>2.3226209000000001E-2</v>
      </c>
      <c r="AD87" s="9">
        <v>4.6915084000000003E-2</v>
      </c>
      <c r="AE87" s="9">
        <v>0</v>
      </c>
      <c r="AF87" s="9">
        <v>2.326229E-3</v>
      </c>
      <c r="AG87" s="9">
        <v>3.5106500000000001E-3</v>
      </c>
      <c r="AH87" s="9">
        <v>5.4738010000000004E-3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4.5119030000000003E-3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5.4583890000000001E-3</v>
      </c>
      <c r="CE87" s="9">
        <v>0</v>
      </c>
      <c r="CF87" s="9">
        <v>0</v>
      </c>
      <c r="CG87" s="9">
        <v>0</v>
      </c>
      <c r="CH87" s="9">
        <v>5.4376429999999998E-3</v>
      </c>
      <c r="CI87" s="9">
        <v>3.5481829999999999E-3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5.4275130000000001E-3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4.1580890000000002E-2</v>
      </c>
      <c r="CW87" s="9">
        <v>0</v>
      </c>
      <c r="CX87" s="9">
        <v>8.0788300000000004E-3</v>
      </c>
      <c r="CY87" s="9">
        <v>4.9233314E-2</v>
      </c>
      <c r="CZ87" s="9">
        <v>0.43432979999999999</v>
      </c>
      <c r="DA87" s="9">
        <v>2.3894400999999999E-2</v>
      </c>
      <c r="DB87" s="9">
        <v>0.14948353</v>
      </c>
      <c r="DC87" s="9">
        <v>0.46166128000000001</v>
      </c>
      <c r="DD87" s="9">
        <v>0.51235615999999995</v>
      </c>
      <c r="DE87" s="9">
        <v>0</v>
      </c>
      <c r="DF87" s="9">
        <v>0</v>
      </c>
      <c r="DG87" s="9">
        <v>0.18533306999999999</v>
      </c>
      <c r="DH87" s="9">
        <v>0.29689208</v>
      </c>
      <c r="DI87" s="9">
        <v>6.0215943000000001E-2</v>
      </c>
      <c r="DJ87" s="9">
        <v>1.2937788E-2</v>
      </c>
      <c r="DK87" s="9">
        <v>0.23755357999999999</v>
      </c>
      <c r="DL87" s="9">
        <v>0.20546887999999999</v>
      </c>
      <c r="DM87" s="9">
        <v>0.28264475</v>
      </c>
      <c r="DN87" s="9">
        <v>9.6870120000000004E-2</v>
      </c>
      <c r="DO87" s="9">
        <v>0</v>
      </c>
      <c r="DP87" s="9">
        <v>1.5359978E-2</v>
      </c>
      <c r="DQ87" s="9">
        <v>8.8054789999999997E-3</v>
      </c>
      <c r="DR87" s="9">
        <v>1.3676763999999999E-2</v>
      </c>
      <c r="DS87" s="9">
        <v>0</v>
      </c>
      <c r="DT87" s="9">
        <v>0</v>
      </c>
      <c r="DU87" s="9">
        <v>0</v>
      </c>
      <c r="DV87" s="9">
        <v>0</v>
      </c>
      <c r="DW87" s="9">
        <v>0</v>
      </c>
      <c r="DX87" s="9">
        <v>0</v>
      </c>
      <c r="DY87" s="9">
        <v>1.3886623000000001E-2</v>
      </c>
      <c r="DZ87" s="9">
        <v>0</v>
      </c>
      <c r="EA87" s="9">
        <v>0</v>
      </c>
      <c r="EB87" s="9">
        <v>0</v>
      </c>
      <c r="EC87" s="9">
        <v>1.0135872000000001E-2</v>
      </c>
      <c r="ED87" s="9">
        <v>0</v>
      </c>
      <c r="EE87" s="9">
        <v>0</v>
      </c>
      <c r="EF87" s="9">
        <v>1.0990969999999999E-2</v>
      </c>
      <c r="EG87" s="9">
        <v>1.0651069000000001E-2</v>
      </c>
      <c r="EH87" s="9">
        <v>0</v>
      </c>
      <c r="EI87" s="9">
        <v>0</v>
      </c>
      <c r="EJ87" s="9">
        <v>0</v>
      </c>
      <c r="EK87" s="9">
        <v>0.10095216</v>
      </c>
      <c r="EL87" s="9">
        <v>0.25030005</v>
      </c>
      <c r="EM87" s="9">
        <v>0.19191521</v>
      </c>
    </row>
    <row r="88" spans="1:143" x14ac:dyDescent="0.3">
      <c r="A88" s="9" t="s">
        <v>546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0</v>
      </c>
      <c r="DM88" s="9">
        <v>0</v>
      </c>
      <c r="DN88" s="9">
        <v>0</v>
      </c>
      <c r="DO88" s="9">
        <v>9.4092759999999998E-2</v>
      </c>
      <c r="DP88" s="9">
        <v>0.101443276</v>
      </c>
      <c r="DQ88" s="9">
        <v>0.102159545</v>
      </c>
      <c r="DR88" s="9">
        <v>8.3284280000000002E-2</v>
      </c>
      <c r="DS88" s="9">
        <v>6.1247080000000002E-2</v>
      </c>
      <c r="DT88" s="9">
        <v>0.11776731</v>
      </c>
      <c r="DU88" s="9">
        <v>7.2074726000000006E-2</v>
      </c>
      <c r="DV88" s="9">
        <v>0</v>
      </c>
      <c r="DW88" s="9">
        <v>3.670176E-2</v>
      </c>
      <c r="DX88" s="9">
        <v>3.2530219999999999E-2</v>
      </c>
      <c r="DY88" s="9">
        <v>5.0824367000000002E-2</v>
      </c>
      <c r="DZ88" s="9">
        <v>8.4003806E-2</v>
      </c>
      <c r="EA88" s="9">
        <v>5.9039503E-2</v>
      </c>
      <c r="EB88" s="9">
        <v>6.3644290000000006E-2</v>
      </c>
      <c r="EC88" s="9">
        <v>7.8751236000000002E-2</v>
      </c>
      <c r="ED88" s="9">
        <v>0.1049223</v>
      </c>
      <c r="EE88" s="9">
        <v>1.9922163E-2</v>
      </c>
      <c r="EF88" s="9">
        <v>0</v>
      </c>
      <c r="EG88" s="9">
        <v>0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</row>
    <row r="89" spans="1:143" x14ac:dyDescent="0.3">
      <c r="A89" s="9" t="s">
        <v>553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5.183749E-2</v>
      </c>
      <c r="CZ89" s="9">
        <v>0.19286032</v>
      </c>
      <c r="DA89" s="9">
        <v>0</v>
      </c>
      <c r="DB89" s="9">
        <v>0</v>
      </c>
      <c r="DC89" s="9">
        <v>0</v>
      </c>
      <c r="DD89" s="9">
        <v>7.0277489999999998E-3</v>
      </c>
      <c r="DE89" s="9">
        <v>0</v>
      </c>
      <c r="DF89" s="9">
        <v>0</v>
      </c>
      <c r="DG89" s="9">
        <v>6.0375050000000003E-3</v>
      </c>
      <c r="DH89" s="9">
        <v>0</v>
      </c>
      <c r="DI89" s="9">
        <v>0</v>
      </c>
      <c r="DJ89" s="9">
        <v>0</v>
      </c>
      <c r="DK89" s="9">
        <v>0</v>
      </c>
      <c r="DL89" s="9">
        <v>0</v>
      </c>
      <c r="DM89" s="9">
        <v>0</v>
      </c>
      <c r="DN89" s="9">
        <v>0</v>
      </c>
      <c r="DO89" s="9">
        <v>0</v>
      </c>
      <c r="DP89" s="9">
        <v>0</v>
      </c>
      <c r="DQ89" s="9">
        <v>0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0</v>
      </c>
      <c r="EH89" s="9">
        <v>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</row>
    <row r="90" spans="1:143" x14ac:dyDescent="0.3">
      <c r="A90" s="9" t="s">
        <v>563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2.511438E-3</v>
      </c>
      <c r="U90" s="9">
        <v>6.7349549999999999E-3</v>
      </c>
      <c r="V90" s="9">
        <v>1.3376693E-2</v>
      </c>
      <c r="W90" s="9">
        <v>5.0524630000000001E-3</v>
      </c>
      <c r="X90" s="9">
        <v>0</v>
      </c>
      <c r="Y90" s="9">
        <v>0</v>
      </c>
      <c r="Z90" s="9">
        <v>1.0573558E-2</v>
      </c>
      <c r="AA90" s="9">
        <v>0</v>
      </c>
      <c r="AB90" s="9">
        <v>1.3222213999999999E-2</v>
      </c>
      <c r="AC90" s="9">
        <v>3.2192829999999999E-2</v>
      </c>
      <c r="AD90" s="9">
        <v>1.3411037000000001E-2</v>
      </c>
      <c r="AE90" s="9">
        <v>2.2252865E-2</v>
      </c>
      <c r="AF90" s="9">
        <v>3.8533001999999997E-2</v>
      </c>
      <c r="AG90" s="9">
        <v>4.0447841999999998E-2</v>
      </c>
      <c r="AH90" s="9">
        <v>3.7246163999999998E-2</v>
      </c>
      <c r="AI90" s="9">
        <v>0</v>
      </c>
      <c r="AJ90" s="9">
        <v>0</v>
      </c>
      <c r="AK90" s="9">
        <v>0</v>
      </c>
      <c r="AL90" s="9">
        <v>0</v>
      </c>
      <c r="AM90" s="9">
        <v>2.4349100000000002E-3</v>
      </c>
      <c r="AN90" s="9">
        <v>0</v>
      </c>
      <c r="AO90" s="9">
        <v>0</v>
      </c>
      <c r="AP90" s="9">
        <v>0</v>
      </c>
      <c r="AQ90" s="9">
        <v>8.7617109999999998E-2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4.4802770000000004E-3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1.4621547E-2</v>
      </c>
      <c r="CC90" s="9">
        <v>2.4275621000000001E-2</v>
      </c>
      <c r="CD90" s="9">
        <v>5.7117256999999998E-2</v>
      </c>
      <c r="CE90" s="9">
        <v>1.5569486E-2</v>
      </c>
      <c r="CF90" s="9">
        <v>2.6519128999999999E-2</v>
      </c>
      <c r="CG90" s="9">
        <v>2.6069522000000001E-2</v>
      </c>
      <c r="CH90" s="9">
        <v>3.6508909999999999E-2</v>
      </c>
      <c r="CI90" s="9">
        <v>3.6309111999999998E-2</v>
      </c>
      <c r="CJ90" s="9">
        <v>1.1905485E-2</v>
      </c>
      <c r="CK90" s="9">
        <v>1.8967751000000001E-2</v>
      </c>
      <c r="CL90" s="9">
        <v>1.4838314999999999E-2</v>
      </c>
      <c r="CM90" s="9">
        <v>8.9031579999999996E-3</v>
      </c>
      <c r="CN90" s="9">
        <v>1.6093350999999999E-2</v>
      </c>
      <c r="CO90" s="9">
        <v>2.9198895999999998E-2</v>
      </c>
      <c r="CP90" s="9">
        <v>3.6512549999999998E-2</v>
      </c>
      <c r="CQ90" s="9">
        <v>1.3667719E-2</v>
      </c>
      <c r="CR90" s="9">
        <v>1.2540925E-2</v>
      </c>
      <c r="CS90" s="9">
        <v>1.7056209999999999E-2</v>
      </c>
      <c r="CT90" s="9">
        <v>1.5331913000000001E-2</v>
      </c>
      <c r="CU90" s="9">
        <v>4.2155508000000001E-2</v>
      </c>
      <c r="CV90" s="9">
        <v>3.6850803000000001E-2</v>
      </c>
      <c r="CW90" s="9">
        <v>1.3494565E-2</v>
      </c>
      <c r="CX90" s="9">
        <v>1.9549270000000001E-2</v>
      </c>
      <c r="CY90" s="9">
        <v>5.6776083999999997E-2</v>
      </c>
      <c r="CZ90" s="9">
        <v>6.7322925000000006E-2</v>
      </c>
      <c r="DA90" s="9">
        <v>4.2047149999999998E-2</v>
      </c>
      <c r="DB90" s="9">
        <v>6.0827590000000001E-2</v>
      </c>
      <c r="DC90" s="9">
        <v>1.68086E-2</v>
      </c>
      <c r="DD90" s="9">
        <v>2.1946673999999999E-2</v>
      </c>
      <c r="DE90" s="9">
        <v>3.8359799999999999E-2</v>
      </c>
      <c r="DF90" s="9">
        <v>4.776524E-2</v>
      </c>
      <c r="DG90" s="9">
        <v>2.2683952E-2</v>
      </c>
      <c r="DH90" s="9">
        <v>2.9108803999999999E-2</v>
      </c>
      <c r="DI90" s="9">
        <v>5.6555244999999997E-2</v>
      </c>
      <c r="DJ90" s="9">
        <v>4.1239436999999997E-2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0.11253141999999999</v>
      </c>
      <c r="EG90" s="9">
        <v>0.111653686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6.5804360000000006E-2</v>
      </c>
    </row>
    <row r="91" spans="1:143" x14ac:dyDescent="0.3">
      <c r="A91" s="9" t="s">
        <v>575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1.4949539999999999E-3</v>
      </c>
      <c r="AD91" s="9">
        <v>5.5535480000000002E-3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2.4002299000000001E-2</v>
      </c>
      <c r="DA91" s="9">
        <v>0</v>
      </c>
      <c r="DB91" s="9">
        <v>0</v>
      </c>
      <c r="DC91" s="9">
        <v>7.7930020000000003E-2</v>
      </c>
      <c r="DD91" s="9">
        <v>8.7894970000000003E-2</v>
      </c>
      <c r="DE91" s="9">
        <v>0</v>
      </c>
      <c r="DF91" s="9">
        <v>0</v>
      </c>
      <c r="DG91" s="9">
        <v>4.3576259999999999E-3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</row>
    <row r="92" spans="1:143" x14ac:dyDescent="0.3">
      <c r="A92" s="9" t="s">
        <v>579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8.8402689999999996E-3</v>
      </c>
      <c r="DB92" s="9">
        <v>0</v>
      </c>
      <c r="DC92" s="9">
        <v>0</v>
      </c>
      <c r="DD92" s="9">
        <v>4.2683010000000004E-3</v>
      </c>
      <c r="DE92" s="9">
        <v>0</v>
      </c>
      <c r="DF92" s="9">
        <v>0</v>
      </c>
      <c r="DG92" s="9">
        <v>2.3200045999999998E-2</v>
      </c>
      <c r="DH92" s="9">
        <v>0</v>
      </c>
      <c r="DI92" s="9">
        <v>0</v>
      </c>
      <c r="DJ92" s="9">
        <v>0</v>
      </c>
      <c r="DK92" s="9">
        <v>0.13998944999999999</v>
      </c>
      <c r="DL92" s="9">
        <v>2.4540586E-2</v>
      </c>
      <c r="DM92" s="9">
        <v>1.3619539999999999E-2</v>
      </c>
      <c r="DN92" s="9">
        <v>0.12262558</v>
      </c>
      <c r="DO92" s="9">
        <v>0.15284039999999999</v>
      </c>
      <c r="DP92" s="9">
        <v>4.7333732000000003E-2</v>
      </c>
      <c r="DQ92" s="9">
        <v>0</v>
      </c>
      <c r="DR92" s="9">
        <v>0</v>
      </c>
      <c r="DS92" s="9">
        <v>6.9290180000000007E-2</v>
      </c>
      <c r="DT92" s="9">
        <v>0</v>
      </c>
      <c r="DU92" s="9">
        <v>0</v>
      </c>
      <c r="DV92" s="9">
        <v>0</v>
      </c>
      <c r="DW92" s="9">
        <v>7.3699329999999993E-2</v>
      </c>
      <c r="DX92" s="9">
        <v>0.121763475</v>
      </c>
      <c r="DY92" s="9">
        <v>0.11322575999999999</v>
      </c>
      <c r="DZ92" s="9">
        <v>0</v>
      </c>
      <c r="EA92" s="9">
        <v>0</v>
      </c>
      <c r="EB92" s="9">
        <v>0.13463565999999999</v>
      </c>
      <c r="EC92" s="9">
        <v>4.9588475E-2</v>
      </c>
      <c r="ED92" s="9">
        <v>0</v>
      </c>
      <c r="EE92" s="9">
        <v>0</v>
      </c>
      <c r="EF92" s="9">
        <v>0</v>
      </c>
      <c r="EG92" s="9">
        <v>0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</row>
    <row r="93" spans="1:143" x14ac:dyDescent="0.3">
      <c r="A93" s="9" t="s">
        <v>584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1.4444211E-2</v>
      </c>
      <c r="DB93" s="9">
        <v>0</v>
      </c>
      <c r="DC93" s="9">
        <v>3.2345943000000002E-2</v>
      </c>
      <c r="DD93" s="9">
        <v>3.4995653000000002E-2</v>
      </c>
      <c r="DE93" s="9">
        <v>0</v>
      </c>
      <c r="DF93" s="9">
        <v>0</v>
      </c>
      <c r="DG93" s="9">
        <v>4.2887795999999999E-2</v>
      </c>
      <c r="DH93" s="9">
        <v>4.2914923000000001E-2</v>
      </c>
      <c r="DI93" s="9">
        <v>0</v>
      </c>
      <c r="DJ93" s="9">
        <v>0</v>
      </c>
      <c r="DK93" s="9">
        <v>0.18522965999999999</v>
      </c>
      <c r="DL93" s="9">
        <v>0.20173281000000001</v>
      </c>
      <c r="DM93" s="9">
        <v>0.105366945</v>
      </c>
      <c r="DN93" s="9">
        <v>0.1398221</v>
      </c>
      <c r="DO93" s="9">
        <v>0.20181896999999999</v>
      </c>
      <c r="DP93" s="9">
        <v>0.19736815999999999</v>
      </c>
      <c r="DQ93" s="9">
        <v>2.1500869999999998E-2</v>
      </c>
      <c r="DR93" s="9">
        <v>7.7516559999999998E-2</v>
      </c>
      <c r="DS93" s="9">
        <v>9.1571089999999994E-2</v>
      </c>
      <c r="DT93" s="9">
        <v>0</v>
      </c>
      <c r="DU93" s="9">
        <v>0</v>
      </c>
      <c r="DV93" s="9">
        <v>1.5145471000000001E-2</v>
      </c>
      <c r="DW93" s="9">
        <v>8.7471640000000003E-2</v>
      </c>
      <c r="DX93" s="9">
        <v>8.7192759999999994E-2</v>
      </c>
      <c r="DY93" s="9">
        <v>7.599931E-2</v>
      </c>
      <c r="DZ93" s="9">
        <v>0</v>
      </c>
      <c r="EA93" s="9">
        <v>0</v>
      </c>
      <c r="EB93" s="9">
        <v>0.14018394000000001</v>
      </c>
      <c r="EC93" s="9">
        <v>8.6071579999999995E-2</v>
      </c>
      <c r="ED93" s="9">
        <v>2.5858720000000002E-2</v>
      </c>
      <c r="EE93" s="9">
        <v>1.8018856999999999E-2</v>
      </c>
      <c r="EF93" s="9">
        <v>0</v>
      </c>
      <c r="EG93" s="9">
        <v>0</v>
      </c>
      <c r="EH93" s="9">
        <v>0</v>
      </c>
      <c r="EI93" s="9">
        <v>0</v>
      </c>
      <c r="EJ93" s="9">
        <v>0</v>
      </c>
      <c r="EK93" s="9">
        <v>0</v>
      </c>
      <c r="EL93" s="9">
        <v>0</v>
      </c>
      <c r="EM93" s="9">
        <v>0</v>
      </c>
    </row>
    <row r="94" spans="1:143" x14ac:dyDescent="0.3">
      <c r="A94" s="9" t="s">
        <v>585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1.5043489E-2</v>
      </c>
      <c r="DA94" s="9">
        <v>6.4167509999999997E-2</v>
      </c>
      <c r="DB94" s="9">
        <v>0</v>
      </c>
      <c r="DC94" s="9">
        <v>0.13829045000000001</v>
      </c>
      <c r="DD94" s="9">
        <v>0.13374273</v>
      </c>
      <c r="DE94" s="9">
        <v>0</v>
      </c>
      <c r="DF94" s="9">
        <v>0</v>
      </c>
      <c r="DG94" s="9">
        <v>0.11057185999999999</v>
      </c>
      <c r="DH94" s="9">
        <v>9.4326240000000006E-2</v>
      </c>
      <c r="DI94" s="9">
        <v>8.2139269999999993E-3</v>
      </c>
      <c r="DJ94" s="9">
        <v>0</v>
      </c>
      <c r="DK94" s="9">
        <v>0.29753980000000002</v>
      </c>
      <c r="DL94" s="9">
        <v>3.0677523000000002E-2</v>
      </c>
      <c r="DM94" s="9">
        <v>1.6774034E-2</v>
      </c>
      <c r="DN94" s="9">
        <v>4.2837337000000003E-2</v>
      </c>
      <c r="DO94" s="9">
        <v>4.8183511999999998E-2</v>
      </c>
      <c r="DP94" s="9">
        <v>4.6497810000000001E-2</v>
      </c>
      <c r="DQ94" s="9">
        <v>0</v>
      </c>
      <c r="DR94" s="9">
        <v>2.0000488E-2</v>
      </c>
      <c r="DS94" s="9">
        <v>2.7755475000000002E-2</v>
      </c>
      <c r="DT94" s="9">
        <v>0</v>
      </c>
      <c r="DU94" s="9">
        <v>0</v>
      </c>
      <c r="DV94" s="9">
        <v>0</v>
      </c>
      <c r="DW94" s="9">
        <v>2.1681499999999999E-2</v>
      </c>
      <c r="DX94" s="9">
        <v>2.3996077000000001E-2</v>
      </c>
      <c r="DY94" s="9">
        <v>1.8302413E-2</v>
      </c>
      <c r="DZ94" s="9">
        <v>0</v>
      </c>
      <c r="EA94" s="9">
        <v>0</v>
      </c>
      <c r="EB94" s="9">
        <v>3.2572070000000002E-2</v>
      </c>
      <c r="EC94" s="9">
        <v>2.2679463E-2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0</v>
      </c>
    </row>
    <row r="95" spans="1:143" x14ac:dyDescent="0.3">
      <c r="A95" s="9" t="s">
        <v>603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0</v>
      </c>
      <c r="DM95" s="9">
        <v>0</v>
      </c>
      <c r="DN95" s="9">
        <v>0</v>
      </c>
      <c r="DO95" s="9">
        <v>2.3387142999999999E-2</v>
      </c>
      <c r="DP95" s="9">
        <v>5.1899069999999999E-2</v>
      </c>
      <c r="DQ95" s="9">
        <v>6.9922719999999994E-2</v>
      </c>
      <c r="DR95" s="9">
        <v>1.6977510000000001E-2</v>
      </c>
      <c r="DS95" s="9">
        <v>2.8394740000000002E-2</v>
      </c>
      <c r="DT95" s="9">
        <v>4.9029733999999998E-2</v>
      </c>
      <c r="DU95" s="9">
        <v>7.3965169999999997E-2</v>
      </c>
      <c r="DV95" s="9">
        <v>0</v>
      </c>
      <c r="DW95" s="9">
        <v>0</v>
      </c>
      <c r="DX95" s="9">
        <v>0</v>
      </c>
      <c r="DY95" s="9">
        <v>1.0782676999999999E-2</v>
      </c>
      <c r="DZ95" s="9">
        <v>5.3261295E-2</v>
      </c>
      <c r="EA95" s="9">
        <v>2.9728113E-2</v>
      </c>
      <c r="EB95" s="9">
        <v>0</v>
      </c>
      <c r="EC95" s="9">
        <v>1.7734507E-2</v>
      </c>
      <c r="ED95" s="9">
        <v>2.7686006999999999E-2</v>
      </c>
      <c r="EE95" s="9">
        <v>0</v>
      </c>
      <c r="EF95" s="9">
        <v>0</v>
      </c>
      <c r="EG95" s="9">
        <v>0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</row>
    <row r="96" spans="1:143" x14ac:dyDescent="0.3">
      <c r="A96" s="9" t="s">
        <v>605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0</v>
      </c>
      <c r="DM96" s="9">
        <v>0</v>
      </c>
      <c r="DN96" s="9">
        <v>0</v>
      </c>
      <c r="DO96" s="9">
        <v>1.6150560000000001E-2</v>
      </c>
      <c r="DP96" s="9">
        <v>1.1817190999999999E-2</v>
      </c>
      <c r="DQ96" s="9">
        <v>0</v>
      </c>
      <c r="DR96" s="9">
        <v>0</v>
      </c>
      <c r="DS96" s="9">
        <v>2.2388180000000001E-2</v>
      </c>
      <c r="DT96" s="9">
        <v>2.2828747E-2</v>
      </c>
      <c r="DU96" s="9">
        <v>0</v>
      </c>
      <c r="DV96" s="9">
        <v>0</v>
      </c>
      <c r="DW96" s="9">
        <v>2.0355966E-2</v>
      </c>
      <c r="DX96" s="9">
        <v>2.3133526000000001E-2</v>
      </c>
      <c r="DY96" s="9">
        <v>2.2513859000000001E-2</v>
      </c>
      <c r="DZ96" s="9">
        <v>0</v>
      </c>
      <c r="EA96" s="9">
        <v>0</v>
      </c>
      <c r="EB96" s="9">
        <v>4.5669139999999997E-2</v>
      </c>
      <c r="EC96" s="9">
        <v>4.5507256000000003E-2</v>
      </c>
      <c r="ED96" s="9">
        <v>1.9950875999999999E-2</v>
      </c>
      <c r="EE96" s="9">
        <v>0</v>
      </c>
      <c r="EF96" s="9">
        <v>0</v>
      </c>
      <c r="EG96" s="9">
        <v>0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</row>
    <row r="97" spans="1:143" x14ac:dyDescent="0.3">
      <c r="A97" s="9" t="s">
        <v>622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8.1255700000000004E-3</v>
      </c>
      <c r="DB97" s="9">
        <v>0</v>
      </c>
      <c r="DC97" s="9">
        <v>0</v>
      </c>
      <c r="DD97" s="9">
        <v>3.7577410000000002E-3</v>
      </c>
      <c r="DE97" s="9">
        <v>0</v>
      </c>
      <c r="DF97" s="9">
        <v>0</v>
      </c>
      <c r="DG97" s="9">
        <v>2.0916611000000002E-2</v>
      </c>
      <c r="DH97" s="9">
        <v>0</v>
      </c>
      <c r="DI97" s="9">
        <v>0</v>
      </c>
      <c r="DJ97" s="9">
        <v>0</v>
      </c>
      <c r="DK97" s="9">
        <v>0.12935691999999999</v>
      </c>
      <c r="DL97" s="9">
        <v>2.2822851000000002E-2</v>
      </c>
      <c r="DM97" s="9">
        <v>1.2573426E-2</v>
      </c>
      <c r="DN97" s="9">
        <v>0.12010339</v>
      </c>
      <c r="DO97" s="9">
        <v>0.24676724999999999</v>
      </c>
      <c r="DP97" s="9">
        <v>6.8679384999999996E-2</v>
      </c>
      <c r="DQ97" s="9">
        <v>7.684555E-3</v>
      </c>
      <c r="DR97" s="9">
        <v>0</v>
      </c>
      <c r="DS97" s="9">
        <v>6.9032899999999994E-2</v>
      </c>
      <c r="DT97" s="9">
        <v>0</v>
      </c>
      <c r="DU97" s="9">
        <v>0</v>
      </c>
      <c r="DV97" s="9">
        <v>0</v>
      </c>
      <c r="DW97" s="9">
        <v>7.2386679999999995E-2</v>
      </c>
      <c r="DX97" s="9">
        <v>0.11980454</v>
      </c>
      <c r="DY97" s="9">
        <v>0.10875921</v>
      </c>
      <c r="DZ97" s="9">
        <v>0</v>
      </c>
      <c r="EA97" s="9">
        <v>0</v>
      </c>
      <c r="EB97" s="9">
        <v>9.0512179999999998E-2</v>
      </c>
      <c r="EC97" s="9">
        <v>3.5980329999999998E-2</v>
      </c>
      <c r="ED97" s="9">
        <v>0</v>
      </c>
      <c r="EE97" s="9">
        <v>0</v>
      </c>
      <c r="EF97" s="9">
        <v>0</v>
      </c>
      <c r="EG97" s="9">
        <v>0</v>
      </c>
      <c r="EH97" s="9">
        <v>0</v>
      </c>
      <c r="EI97" s="9">
        <v>0</v>
      </c>
      <c r="EJ97" s="9">
        <v>0</v>
      </c>
      <c r="EK97" s="9">
        <v>0</v>
      </c>
      <c r="EL97" s="9">
        <v>0</v>
      </c>
      <c r="EM97" s="9">
        <v>0</v>
      </c>
    </row>
    <row r="98" spans="1:143" x14ac:dyDescent="0.3">
      <c r="A98" s="9" t="s">
        <v>627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6.2177580000000003E-3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7.7400050000000003E-3</v>
      </c>
      <c r="AD98" s="9">
        <v>2.6846970000000002E-3</v>
      </c>
      <c r="AE98" s="9">
        <v>0</v>
      </c>
      <c r="AF98" s="9">
        <v>0</v>
      </c>
      <c r="AG98" s="9">
        <v>0</v>
      </c>
      <c r="AH98" s="9">
        <v>3.8041870000000001E-3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2.6084210000000001E-3</v>
      </c>
      <c r="AO98" s="9">
        <v>2.2068029999999998E-3</v>
      </c>
      <c r="AP98" s="9">
        <v>0</v>
      </c>
      <c r="AQ98" s="9">
        <v>1.2152609E-2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4.6470749999999996E-3</v>
      </c>
      <c r="CE98" s="9">
        <v>0</v>
      </c>
      <c r="CF98" s="9">
        <v>0</v>
      </c>
      <c r="CG98" s="9">
        <v>0</v>
      </c>
      <c r="CH98" s="9">
        <v>1.8453600000000001E-3</v>
      </c>
      <c r="CI98" s="9">
        <v>2.3417820000000002E-3</v>
      </c>
      <c r="CJ98" s="9">
        <v>0</v>
      </c>
      <c r="CK98" s="9">
        <v>0</v>
      </c>
      <c r="CL98" s="9">
        <v>0</v>
      </c>
      <c r="CM98" s="9">
        <v>0</v>
      </c>
      <c r="CN98" s="9">
        <v>1.9596230000000002E-3</v>
      </c>
      <c r="CO98" s="9">
        <v>0</v>
      </c>
      <c r="CP98" s="9">
        <v>1.8387480000000001E-3</v>
      </c>
      <c r="CQ98" s="9">
        <v>0</v>
      </c>
      <c r="CR98" s="9">
        <v>0</v>
      </c>
      <c r="CS98" s="9">
        <v>0</v>
      </c>
      <c r="CT98" s="9">
        <v>0</v>
      </c>
      <c r="CU98" s="9">
        <v>1.3659184E-2</v>
      </c>
      <c r="CV98" s="9">
        <v>0</v>
      </c>
      <c r="CW98" s="9">
        <v>0</v>
      </c>
      <c r="CX98" s="9">
        <v>0</v>
      </c>
      <c r="CY98" s="9">
        <v>1.1880572000000001E-2</v>
      </c>
      <c r="CZ98" s="9">
        <v>0</v>
      </c>
      <c r="DA98" s="9">
        <v>1.5659474E-2</v>
      </c>
      <c r="DB98" s="9">
        <v>4.6078519999999998E-2</v>
      </c>
      <c r="DC98" s="9">
        <v>5.0247510000000002E-2</v>
      </c>
      <c r="DD98" s="9">
        <v>5.2019592000000003E-2</v>
      </c>
      <c r="DE98" s="9">
        <v>0</v>
      </c>
      <c r="DF98" s="9">
        <v>0</v>
      </c>
      <c r="DG98" s="9">
        <v>2.0551281000000001E-2</v>
      </c>
      <c r="DH98" s="9">
        <v>0</v>
      </c>
      <c r="DI98" s="9">
        <v>1.0565385E-2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0</v>
      </c>
      <c r="DP98" s="9">
        <v>0</v>
      </c>
      <c r="DQ98" s="9">
        <v>0</v>
      </c>
      <c r="DR98" s="9">
        <v>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0</v>
      </c>
      <c r="DZ98" s="9">
        <v>0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1.0756178E-2</v>
      </c>
      <c r="EG98" s="9">
        <v>1.0373686E-2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0</v>
      </c>
    </row>
    <row r="99" spans="1:143" x14ac:dyDescent="0.3">
      <c r="A99" s="9" t="s">
        <v>629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1.829563E-3</v>
      </c>
      <c r="AN99" s="9">
        <v>3.060779E-3</v>
      </c>
      <c r="AO99" s="9">
        <v>4.2381939999999998E-3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1.3278023E-2</v>
      </c>
      <c r="DB99" s="9">
        <v>1.4471204999999999E-2</v>
      </c>
      <c r="DC99" s="9">
        <v>0</v>
      </c>
      <c r="DD99" s="9">
        <v>2.3674655999999999E-2</v>
      </c>
      <c r="DE99" s="9">
        <v>0</v>
      </c>
      <c r="DF99" s="9">
        <v>0</v>
      </c>
      <c r="DG99" s="9">
        <v>1.298002E-2</v>
      </c>
      <c r="DH99" s="9">
        <v>0</v>
      </c>
      <c r="DI99" s="9">
        <v>3.1977709999999999E-2</v>
      </c>
      <c r="DJ99" s="9">
        <v>2.2058477999999999E-2</v>
      </c>
      <c r="DK99" s="9">
        <v>0.10333188</v>
      </c>
      <c r="DL99" s="9">
        <v>5.7635069999999997E-2</v>
      </c>
      <c r="DM99" s="9">
        <v>6.1243407E-2</v>
      </c>
      <c r="DN99" s="9">
        <v>3.5964160000000002E-2</v>
      </c>
      <c r="DO99" s="9">
        <v>0.23135947000000001</v>
      </c>
      <c r="DP99" s="9">
        <v>0.37165619999999999</v>
      </c>
      <c r="DQ99" s="9">
        <v>0.38508176999999999</v>
      </c>
      <c r="DR99" s="9">
        <v>0.18706128</v>
      </c>
      <c r="DS99" s="9">
        <v>0.1420276</v>
      </c>
      <c r="DT99" s="9">
        <v>0.13393875999999999</v>
      </c>
      <c r="DU99" s="9">
        <v>7.2267584999999995E-2</v>
      </c>
      <c r="DV99" s="9">
        <v>7.2871489999999997E-2</v>
      </c>
      <c r="DW99" s="9">
        <v>0.14718929</v>
      </c>
      <c r="DX99" s="9">
        <v>0.13856328000000001</v>
      </c>
      <c r="DY99" s="9">
        <v>0.22069064999999999</v>
      </c>
      <c r="DZ99" s="9">
        <v>0.23889613000000001</v>
      </c>
      <c r="EA99" s="9">
        <v>0.13369049999999999</v>
      </c>
      <c r="EB99" s="9">
        <v>0.17835108999999999</v>
      </c>
      <c r="EC99" s="9">
        <v>0.15103201999999999</v>
      </c>
      <c r="ED99" s="9">
        <v>0.16630605000000001</v>
      </c>
      <c r="EE99" s="9">
        <v>6.5151570000000006E-2</v>
      </c>
      <c r="EF99" s="9">
        <v>0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</row>
    <row r="100" spans="1:143" x14ac:dyDescent="0.3">
      <c r="A100" s="9" t="s">
        <v>631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0</v>
      </c>
      <c r="DS100" s="9">
        <v>0</v>
      </c>
      <c r="DT100" s="9">
        <v>0</v>
      </c>
      <c r="DU100" s="9">
        <v>0</v>
      </c>
      <c r="DV100" s="9">
        <v>0.11398994</v>
      </c>
      <c r="DW100" s="9">
        <v>0</v>
      </c>
      <c r="DX100" s="9">
        <v>0</v>
      </c>
      <c r="DY100" s="9">
        <v>0</v>
      </c>
      <c r="DZ100" s="9">
        <v>0</v>
      </c>
      <c r="EA100" s="9">
        <v>0</v>
      </c>
      <c r="EB100" s="9">
        <v>0</v>
      </c>
      <c r="EC100" s="9">
        <v>0</v>
      </c>
      <c r="ED100" s="9">
        <v>0</v>
      </c>
      <c r="EE100" s="9">
        <v>5.2222695E-2</v>
      </c>
      <c r="EF100" s="9">
        <v>0</v>
      </c>
      <c r="EG100" s="9">
        <v>0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0</v>
      </c>
    </row>
    <row r="101" spans="1:143" x14ac:dyDescent="0.3">
      <c r="A101" s="9" t="s">
        <v>635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1.2139597E-2</v>
      </c>
      <c r="DB101" s="9">
        <v>9.4258829999999995E-3</v>
      </c>
      <c r="DC101" s="9">
        <v>5.4161242999999998E-2</v>
      </c>
      <c r="DD101" s="9">
        <v>2.5214106E-2</v>
      </c>
      <c r="DE101" s="9">
        <v>0</v>
      </c>
      <c r="DF101" s="9">
        <v>0</v>
      </c>
      <c r="DG101" s="9">
        <v>0.10033196</v>
      </c>
      <c r="DH101" s="9">
        <v>7.1273329999999996E-2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0</v>
      </c>
      <c r="DS101" s="9">
        <v>0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0</v>
      </c>
      <c r="DZ101" s="9">
        <v>0</v>
      </c>
      <c r="EA101" s="9">
        <v>0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0</v>
      </c>
      <c r="EH101" s="9">
        <v>0</v>
      </c>
      <c r="EI101" s="9">
        <v>0</v>
      </c>
      <c r="EJ101" s="9">
        <v>0</v>
      </c>
      <c r="EK101" s="9">
        <v>0</v>
      </c>
      <c r="EL101" s="9">
        <v>0</v>
      </c>
      <c r="EM101" s="9">
        <v>0</v>
      </c>
    </row>
    <row r="102" spans="1:143" x14ac:dyDescent="0.3">
      <c r="A102" s="9" t="s">
        <v>643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1.0397383E-2</v>
      </c>
      <c r="DC102" s="9">
        <v>1.8066072999999998E-2</v>
      </c>
      <c r="DD102" s="9">
        <v>2.0661817999999998E-2</v>
      </c>
      <c r="DE102" s="9">
        <v>0</v>
      </c>
      <c r="DF102" s="9">
        <v>0</v>
      </c>
      <c r="DG102" s="9">
        <v>2.1398706E-2</v>
      </c>
      <c r="DH102" s="9">
        <v>0</v>
      </c>
      <c r="DI102" s="9">
        <v>0</v>
      </c>
      <c r="DJ102" s="9">
        <v>0</v>
      </c>
      <c r="DK102" s="9">
        <v>0.17299397</v>
      </c>
      <c r="DL102" s="9">
        <v>0.12693969999999999</v>
      </c>
      <c r="DM102" s="9">
        <v>0.108780354</v>
      </c>
      <c r="DN102" s="9">
        <v>2.8656020000000001E-2</v>
      </c>
      <c r="DO102" s="9">
        <v>0</v>
      </c>
      <c r="DP102" s="9">
        <v>0</v>
      </c>
      <c r="DQ102" s="9">
        <v>0</v>
      </c>
      <c r="DR102" s="9">
        <v>0</v>
      </c>
      <c r="DS102" s="9">
        <v>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0</v>
      </c>
      <c r="EA102" s="9">
        <v>0</v>
      </c>
      <c r="EB102" s="9">
        <v>0</v>
      </c>
      <c r="EC102" s="9">
        <v>0</v>
      </c>
      <c r="ED102" s="9">
        <v>0</v>
      </c>
      <c r="EE102" s="9">
        <v>0</v>
      </c>
      <c r="EF102" s="9">
        <v>0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2.4913462000000001E-2</v>
      </c>
    </row>
    <row r="103" spans="1:143" x14ac:dyDescent="0.3">
      <c r="A103" s="9" t="s">
        <v>647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5.1208089999999996E-3</v>
      </c>
      <c r="DE103" s="9">
        <v>0</v>
      </c>
      <c r="DF103" s="9">
        <v>0</v>
      </c>
      <c r="DG103" s="9">
        <v>2.3341745000000001E-2</v>
      </c>
      <c r="DH103" s="9">
        <v>0</v>
      </c>
      <c r="DI103" s="9">
        <v>0</v>
      </c>
      <c r="DJ103" s="9">
        <v>0</v>
      </c>
      <c r="DK103" s="9">
        <v>8.3036183999999999E-2</v>
      </c>
      <c r="DL103" s="9">
        <v>0.18333226</v>
      </c>
      <c r="DM103" s="9">
        <v>0.16900587</v>
      </c>
      <c r="DN103" s="9">
        <v>4.3671123999999999E-2</v>
      </c>
      <c r="DO103" s="9">
        <v>0.40056530000000001</v>
      </c>
      <c r="DP103" s="9">
        <v>0.62038669999999996</v>
      </c>
      <c r="DQ103" s="9">
        <v>0.21273468000000001</v>
      </c>
      <c r="DR103" s="9">
        <v>0.65534999999999999</v>
      </c>
      <c r="DS103" s="9">
        <v>0.17048466000000001</v>
      </c>
      <c r="DT103" s="9">
        <v>0.16770203</v>
      </c>
      <c r="DU103" s="9">
        <v>0.16589221000000001</v>
      </c>
      <c r="DV103" s="9">
        <v>0.19747442000000001</v>
      </c>
      <c r="DW103" s="9">
        <v>5.4535475E-2</v>
      </c>
      <c r="DX103" s="9">
        <v>0.12037067</v>
      </c>
      <c r="DY103" s="9">
        <v>0.12591904000000001</v>
      </c>
      <c r="DZ103" s="9">
        <v>0.21395159999999999</v>
      </c>
      <c r="EA103" s="9">
        <v>0.15815783</v>
      </c>
      <c r="EB103" s="9">
        <v>0.16979821</v>
      </c>
      <c r="EC103" s="9">
        <v>0.21114326999999999</v>
      </c>
      <c r="ED103" s="9">
        <v>0.43571465999999998</v>
      </c>
      <c r="EE103" s="9">
        <v>0.1575918</v>
      </c>
      <c r="EF103" s="9">
        <v>0</v>
      </c>
      <c r="EG103" s="9">
        <v>0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0</v>
      </c>
    </row>
    <row r="104" spans="1:143" x14ac:dyDescent="0.3">
      <c r="A104" s="9" t="s">
        <v>653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6.70004E-3</v>
      </c>
      <c r="AD104" s="9">
        <v>3.07749E-3</v>
      </c>
      <c r="AE104" s="9">
        <v>0</v>
      </c>
      <c r="AF104" s="9">
        <v>4.1135620000000003E-3</v>
      </c>
      <c r="AG104" s="9">
        <v>4.1123749999999997E-3</v>
      </c>
      <c r="AH104" s="9">
        <v>4.2414059999999996E-3</v>
      </c>
      <c r="AI104" s="9">
        <v>0</v>
      </c>
      <c r="AJ104" s="9">
        <v>0</v>
      </c>
      <c r="AK104" s="9">
        <v>0</v>
      </c>
      <c r="AL104" s="9">
        <v>0</v>
      </c>
      <c r="AM104" s="9">
        <v>3.9884059999999999E-3</v>
      </c>
      <c r="AN104" s="9">
        <v>0</v>
      </c>
      <c r="AO104" s="9">
        <v>0</v>
      </c>
      <c r="AP104" s="9">
        <v>0</v>
      </c>
      <c r="AQ104" s="9">
        <v>6.0466239999999996E-3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3.9485889999999997E-3</v>
      </c>
      <c r="CD104" s="9">
        <v>1.2268575E-2</v>
      </c>
      <c r="CE104" s="9">
        <v>3.2573950000000002E-3</v>
      </c>
      <c r="CF104" s="9">
        <v>4.4699639999999999E-3</v>
      </c>
      <c r="CG104" s="9">
        <v>4.9560890000000003E-3</v>
      </c>
      <c r="CH104" s="9">
        <v>5.6485249999999997E-3</v>
      </c>
      <c r="CI104" s="9">
        <v>4.5926939999999996E-3</v>
      </c>
      <c r="CJ104" s="9">
        <v>2.7570519999999999E-3</v>
      </c>
      <c r="CK104" s="9">
        <v>5.4156569999999999E-3</v>
      </c>
      <c r="CL104" s="9">
        <v>3.0011880000000001E-3</v>
      </c>
      <c r="CM104" s="9">
        <v>2.2358130000000001E-3</v>
      </c>
      <c r="CN104" s="9">
        <v>2.7310329999999999E-3</v>
      </c>
      <c r="CO104" s="9">
        <v>4.5125349999999998E-3</v>
      </c>
      <c r="CP104" s="9">
        <v>5.6309150000000002E-3</v>
      </c>
      <c r="CQ104" s="9">
        <v>3.0324420000000002E-3</v>
      </c>
      <c r="CR104" s="9">
        <v>2.9303900000000002E-3</v>
      </c>
      <c r="CS104" s="9">
        <v>3.4872029999999999E-3</v>
      </c>
      <c r="CT104" s="9">
        <v>2.9560680000000001E-3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1.3922810000000001E-2</v>
      </c>
      <c r="DB104" s="9">
        <v>1.450337E-2</v>
      </c>
      <c r="DC104" s="9">
        <v>0</v>
      </c>
      <c r="DD104" s="9">
        <v>6.7231280000000001E-3</v>
      </c>
      <c r="DE104" s="9">
        <v>2.0336386000000001E-2</v>
      </c>
      <c r="DF104" s="9">
        <v>3.7234799999999998E-2</v>
      </c>
      <c r="DG104" s="9">
        <v>3.534887E-3</v>
      </c>
      <c r="DH104" s="9">
        <v>0</v>
      </c>
      <c r="DI104" s="9">
        <v>3.0842172000000001E-2</v>
      </c>
      <c r="DJ104" s="9">
        <v>1.8499337000000001E-2</v>
      </c>
      <c r="DK104" s="9">
        <v>0.18405727</v>
      </c>
      <c r="DL104" s="9">
        <v>5.5778094E-2</v>
      </c>
      <c r="DM104" s="9">
        <v>0</v>
      </c>
      <c r="DN104" s="9">
        <v>7.4817969999999998E-2</v>
      </c>
      <c r="DO104" s="9">
        <v>0.16311819999999999</v>
      </c>
      <c r="DP104" s="9">
        <v>0.21643704</v>
      </c>
      <c r="DQ104" s="9">
        <v>5.5218379999999997E-2</v>
      </c>
      <c r="DR104" s="9">
        <v>3.9056569999999999E-2</v>
      </c>
      <c r="DS104" s="9">
        <v>0.15164923999999999</v>
      </c>
      <c r="DT104" s="9">
        <v>0.11091158499999999</v>
      </c>
      <c r="DU104" s="9">
        <v>3.6570165000000002E-2</v>
      </c>
      <c r="DV104" s="9">
        <v>0</v>
      </c>
      <c r="DW104" s="9">
        <v>8.5691740000000002E-2</v>
      </c>
      <c r="DX104" s="9">
        <v>8.9567830000000001E-2</v>
      </c>
      <c r="DY104" s="9">
        <v>0.16973951000000001</v>
      </c>
      <c r="DZ104" s="9">
        <v>0.21469427999999999</v>
      </c>
      <c r="EA104" s="9">
        <v>0</v>
      </c>
      <c r="EB104" s="9">
        <v>6.4758499999999997E-2</v>
      </c>
      <c r="EC104" s="9">
        <v>7.8406279999999995E-2</v>
      </c>
      <c r="ED104" s="9">
        <v>2.0523507E-2</v>
      </c>
      <c r="EE104" s="9">
        <v>0</v>
      </c>
      <c r="EF104" s="9">
        <v>2.4360389999999999E-2</v>
      </c>
      <c r="EG104" s="9">
        <v>2.3836699999999999E-2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0</v>
      </c>
    </row>
    <row r="105" spans="1:143" x14ac:dyDescent="0.3">
      <c r="A105" s="9" t="s">
        <v>663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4.4527100000000003E-3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3.3800119999999999E-3</v>
      </c>
      <c r="AD105" s="9">
        <v>0</v>
      </c>
      <c r="AE105" s="9">
        <v>6.446004E-3</v>
      </c>
      <c r="AF105" s="9">
        <v>1.0658802E-2</v>
      </c>
      <c r="AG105" s="9">
        <v>1.1714214000000001E-2</v>
      </c>
      <c r="AH105" s="9">
        <v>5.7588580000000004E-3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3.9453219999999997E-2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6.9082149999999997E-3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4.4304599999999998E-3</v>
      </c>
      <c r="CE105" s="9">
        <v>0</v>
      </c>
      <c r="CF105" s="9">
        <v>0</v>
      </c>
      <c r="CG105" s="9">
        <v>0</v>
      </c>
      <c r="CH105" s="9">
        <v>5.7521650000000001E-3</v>
      </c>
      <c r="CI105" s="9">
        <v>3.1984639999999998E-3</v>
      </c>
      <c r="CJ105" s="9">
        <v>0</v>
      </c>
      <c r="CK105" s="9">
        <v>0</v>
      </c>
      <c r="CL105" s="9">
        <v>0</v>
      </c>
      <c r="CM105" s="9">
        <v>0</v>
      </c>
      <c r="CN105" s="9">
        <v>1.430567E-3</v>
      </c>
      <c r="CO105" s="9">
        <v>2.5727660000000002E-3</v>
      </c>
      <c r="CP105" s="9">
        <v>5.7622669999999997E-3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2.7276660000000001E-2</v>
      </c>
      <c r="DB105" s="9">
        <v>3.036117E-2</v>
      </c>
      <c r="DC105" s="9">
        <v>7.8195520000000004E-2</v>
      </c>
      <c r="DD105" s="9">
        <v>0.20126975</v>
      </c>
      <c r="DE105" s="9">
        <v>1.7969447999999999E-2</v>
      </c>
      <c r="DF105" s="9">
        <v>2.0356083000000001E-2</v>
      </c>
      <c r="DG105" s="9">
        <v>6.0487713999999998E-2</v>
      </c>
      <c r="DH105" s="9">
        <v>5.4984280000000003E-2</v>
      </c>
      <c r="DI105" s="9">
        <v>2.6847452000000001E-2</v>
      </c>
      <c r="DJ105" s="9">
        <v>2.1840624999999999E-2</v>
      </c>
      <c r="DK105" s="9">
        <v>0</v>
      </c>
      <c r="DL105" s="9">
        <v>3.1934626000000001E-2</v>
      </c>
      <c r="DM105" s="9">
        <v>4.1101503999999997E-2</v>
      </c>
      <c r="DN105" s="9">
        <v>0</v>
      </c>
      <c r="DO105" s="9">
        <v>0</v>
      </c>
      <c r="DP105" s="9">
        <v>0</v>
      </c>
      <c r="DQ105" s="9">
        <v>0</v>
      </c>
      <c r="DR105" s="9">
        <v>0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3.2103105999999999E-2</v>
      </c>
      <c r="EG105" s="9">
        <v>3.0754961000000001E-2</v>
      </c>
      <c r="EH105" s="9">
        <v>0</v>
      </c>
      <c r="EI105" s="9">
        <v>0</v>
      </c>
      <c r="EJ105" s="9">
        <v>0</v>
      </c>
      <c r="EK105" s="9">
        <v>8.2839739999999995E-2</v>
      </c>
      <c r="EL105" s="9">
        <v>0</v>
      </c>
      <c r="EM105" s="9">
        <v>7.0301370000000002E-2</v>
      </c>
    </row>
    <row r="106" spans="1:143" x14ac:dyDescent="0.3">
      <c r="A106" s="9" t="s">
        <v>666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0</v>
      </c>
      <c r="DK106" s="9">
        <v>0</v>
      </c>
      <c r="DL106" s="9">
        <v>0</v>
      </c>
      <c r="DM106" s="9">
        <v>0</v>
      </c>
      <c r="DN106" s="9">
        <v>0</v>
      </c>
      <c r="DO106" s="9">
        <v>3.9204116999999997E-2</v>
      </c>
      <c r="DP106" s="9">
        <v>3.4662110000000003E-2</v>
      </c>
      <c r="DQ106" s="9">
        <v>3.4591995E-2</v>
      </c>
      <c r="DR106" s="9">
        <v>2.3866827E-2</v>
      </c>
      <c r="DS106" s="9">
        <v>4.2287810000000002E-2</v>
      </c>
      <c r="DT106" s="9">
        <v>5.0898110000000003E-2</v>
      </c>
      <c r="DU106" s="9">
        <v>3.8797770000000002E-2</v>
      </c>
      <c r="DV106" s="9">
        <v>0</v>
      </c>
      <c r="DW106" s="9">
        <v>6.0386040000000002E-2</v>
      </c>
      <c r="DX106" s="9">
        <v>2.8736214999999999E-2</v>
      </c>
      <c r="DY106" s="9">
        <v>4.4904590000000001E-2</v>
      </c>
      <c r="DZ106" s="9">
        <v>6.2266238000000002E-2</v>
      </c>
      <c r="EA106" s="9">
        <v>2.8330200999999999E-2</v>
      </c>
      <c r="EB106" s="9">
        <v>4.1088886999999998E-2</v>
      </c>
      <c r="EC106" s="9">
        <v>4.6909865000000002E-2</v>
      </c>
      <c r="ED106" s="9">
        <v>5.1455220000000003E-2</v>
      </c>
      <c r="EE106" s="9">
        <v>0</v>
      </c>
      <c r="EF106" s="9">
        <v>0</v>
      </c>
      <c r="EG106" s="9">
        <v>0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</row>
    <row r="107" spans="1:143" x14ac:dyDescent="0.3">
      <c r="A107" s="9" t="s">
        <v>668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0</v>
      </c>
      <c r="DM107" s="9">
        <v>0</v>
      </c>
      <c r="DN107" s="9">
        <v>0</v>
      </c>
      <c r="DO107" s="9">
        <v>0</v>
      </c>
      <c r="DP107" s="9">
        <v>0</v>
      </c>
      <c r="DQ107" s="9">
        <v>0</v>
      </c>
      <c r="DR107" s="9">
        <v>0</v>
      </c>
      <c r="DS107" s="9">
        <v>0</v>
      </c>
      <c r="DT107" s="9">
        <v>0</v>
      </c>
      <c r="DU107" s="9">
        <v>0</v>
      </c>
      <c r="DV107" s="9">
        <v>0.15493261999999999</v>
      </c>
      <c r="DW107" s="9">
        <v>0</v>
      </c>
      <c r="DX107" s="9">
        <v>0</v>
      </c>
      <c r="DY107" s="9">
        <v>0</v>
      </c>
      <c r="DZ107" s="9">
        <v>0</v>
      </c>
      <c r="EA107" s="9">
        <v>0</v>
      </c>
      <c r="EB107" s="9">
        <v>0</v>
      </c>
      <c r="EC107" s="9">
        <v>0</v>
      </c>
      <c r="ED107" s="9">
        <v>0</v>
      </c>
      <c r="EE107" s="9">
        <v>0.1038169</v>
      </c>
      <c r="EF107" s="9">
        <v>0</v>
      </c>
      <c r="EG107" s="9">
        <v>0</v>
      </c>
      <c r="EH107" s="9">
        <v>7.1158869999999999E-2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</row>
    <row r="108" spans="1:143" x14ac:dyDescent="0.3">
      <c r="A108" s="9" t="s">
        <v>671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1.763723E-3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0.32079527000000002</v>
      </c>
      <c r="DH108" s="9">
        <v>0</v>
      </c>
      <c r="DI108" s="9">
        <v>0</v>
      </c>
      <c r="DJ108" s="9">
        <v>0</v>
      </c>
      <c r="DK108" s="9">
        <v>0</v>
      </c>
      <c r="DL108" s="9">
        <v>0</v>
      </c>
      <c r="DM108" s="9">
        <v>0</v>
      </c>
      <c r="DN108" s="9">
        <v>0</v>
      </c>
      <c r="DO108" s="9">
        <v>0</v>
      </c>
      <c r="DP108" s="9">
        <v>0</v>
      </c>
      <c r="DQ108" s="9">
        <v>0</v>
      </c>
      <c r="DR108" s="9">
        <v>0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9">
        <v>0</v>
      </c>
      <c r="EH108" s="9">
        <v>0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</row>
    <row r="109" spans="1:143" x14ac:dyDescent="0.3">
      <c r="A109" s="9" t="s">
        <v>673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0</v>
      </c>
      <c r="DL109" s="9">
        <v>0</v>
      </c>
      <c r="DM109" s="9">
        <v>0</v>
      </c>
      <c r="DN109" s="9">
        <v>0</v>
      </c>
      <c r="DO109" s="9">
        <v>4.4539977000000001E-2</v>
      </c>
      <c r="DP109" s="9">
        <v>9.6930765000000002E-2</v>
      </c>
      <c r="DQ109" s="9">
        <v>9.1274305999999999E-2</v>
      </c>
      <c r="DR109" s="9">
        <v>5.4424754999999998E-2</v>
      </c>
      <c r="DS109" s="9">
        <v>3.8311426000000003E-2</v>
      </c>
      <c r="DT109" s="9">
        <v>7.3304610000000006E-2</v>
      </c>
      <c r="DU109" s="9">
        <v>6.8522479999999997E-2</v>
      </c>
      <c r="DV109" s="9">
        <v>1.3135745000000001E-2</v>
      </c>
      <c r="DW109" s="9">
        <v>4.5177580000000002E-2</v>
      </c>
      <c r="DX109" s="9">
        <v>2.3241288999999998E-2</v>
      </c>
      <c r="DY109" s="9">
        <v>3.4197397999999997E-2</v>
      </c>
      <c r="DZ109" s="9">
        <v>8.3318600000000007E-2</v>
      </c>
      <c r="EA109" s="9">
        <v>4.7529797999999998E-2</v>
      </c>
      <c r="EB109" s="9">
        <v>1.7622799000000001E-2</v>
      </c>
      <c r="EC109" s="9">
        <v>1.9447091999999999E-2</v>
      </c>
      <c r="ED109" s="9">
        <v>5.1428243999999998E-2</v>
      </c>
      <c r="EE109" s="9">
        <v>0</v>
      </c>
      <c r="EF109" s="9">
        <v>0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</row>
    <row r="110" spans="1:143" x14ac:dyDescent="0.3">
      <c r="A110" s="9" t="s">
        <v>688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4.2982560000000003E-3</v>
      </c>
      <c r="V110" s="9">
        <v>1.4828967E-2</v>
      </c>
      <c r="W110" s="9">
        <v>3.1267650000000001E-3</v>
      </c>
      <c r="X110" s="9">
        <v>0</v>
      </c>
      <c r="Y110" s="9">
        <v>0</v>
      </c>
      <c r="Z110" s="9">
        <v>4.9642009999999997E-3</v>
      </c>
      <c r="AA110" s="9">
        <v>0</v>
      </c>
      <c r="AB110" s="9">
        <v>3.6724399999999999E-3</v>
      </c>
      <c r="AC110" s="9">
        <v>1.6836243000000001E-2</v>
      </c>
      <c r="AD110" s="9">
        <v>8.7301129999999994E-3</v>
      </c>
      <c r="AE110" s="9">
        <v>8.9956710000000002E-3</v>
      </c>
      <c r="AF110" s="9">
        <v>1.9027023000000001E-2</v>
      </c>
      <c r="AG110" s="9">
        <v>2.3130685000000002E-2</v>
      </c>
      <c r="AH110" s="9">
        <v>2.2094473E-2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0.14935544000000001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2.4531345999999999E-2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3.8706249999999999E-3</v>
      </c>
      <c r="CC110" s="9">
        <v>1.250097E-2</v>
      </c>
      <c r="CD110" s="9">
        <v>5.5349809999999996E-3</v>
      </c>
      <c r="CE110" s="9">
        <v>3.3975889999999999E-3</v>
      </c>
      <c r="CF110" s="9">
        <v>6.3419160000000004E-3</v>
      </c>
      <c r="CG110" s="9">
        <v>8.1519460000000002E-3</v>
      </c>
      <c r="CH110" s="9">
        <v>1.1992473E-2</v>
      </c>
      <c r="CI110" s="9">
        <v>1.5862014000000001E-2</v>
      </c>
      <c r="CJ110" s="9">
        <v>2.272816E-3</v>
      </c>
      <c r="CK110" s="9">
        <v>6.1382160000000002E-3</v>
      </c>
      <c r="CL110" s="9">
        <v>3.213928E-3</v>
      </c>
      <c r="CM110" s="9">
        <v>1.909584E-3</v>
      </c>
      <c r="CN110" s="9">
        <v>6.3145579999999996E-3</v>
      </c>
      <c r="CO110" s="9">
        <v>1.1772404E-2</v>
      </c>
      <c r="CP110" s="9">
        <v>1.200268E-2</v>
      </c>
      <c r="CQ110" s="9">
        <v>2.5574399999999998E-3</v>
      </c>
      <c r="CR110" s="9">
        <v>2.400952E-3</v>
      </c>
      <c r="CS110" s="9">
        <v>4.5184869999999999E-3</v>
      </c>
      <c r="CT110" s="9">
        <v>3.5524319999999999E-3</v>
      </c>
      <c r="CU110" s="9">
        <v>3.1064209999999998E-2</v>
      </c>
      <c r="CV110" s="9">
        <v>2.2968888E-2</v>
      </c>
      <c r="CW110" s="9">
        <v>6.8007959999999996E-3</v>
      </c>
      <c r="CX110" s="9">
        <v>1.6129678000000001E-2</v>
      </c>
      <c r="CY110" s="9">
        <v>1.8755002E-2</v>
      </c>
      <c r="CZ110" s="9">
        <v>1.9284486999999999E-2</v>
      </c>
      <c r="DA110" s="9">
        <v>8.3659189999999994E-2</v>
      </c>
      <c r="DB110" s="9">
        <v>8.6133970000000004E-2</v>
      </c>
      <c r="DC110" s="9">
        <v>0.12543333000000001</v>
      </c>
      <c r="DD110" s="9">
        <v>6.5266385999999996E-2</v>
      </c>
      <c r="DE110" s="9">
        <v>4.4585142000000001E-2</v>
      </c>
      <c r="DF110" s="9">
        <v>3.643449E-2</v>
      </c>
      <c r="DG110" s="9">
        <v>6.1013665000000002E-2</v>
      </c>
      <c r="DH110" s="9">
        <v>4.4702633999999998E-2</v>
      </c>
      <c r="DI110" s="9">
        <v>3.3770107000000001E-2</v>
      </c>
      <c r="DJ110" s="9">
        <v>2.4906568E-2</v>
      </c>
      <c r="DK110" s="9">
        <v>9.9041039999999997E-2</v>
      </c>
      <c r="DL110" s="9">
        <v>1.7990903999999999E-2</v>
      </c>
      <c r="DM110" s="9">
        <v>0</v>
      </c>
      <c r="DN110" s="9">
        <v>0</v>
      </c>
      <c r="DO110" s="9">
        <v>0</v>
      </c>
      <c r="DP110" s="9">
        <v>0</v>
      </c>
      <c r="DQ110" s="9">
        <v>0</v>
      </c>
      <c r="DR110" s="9">
        <v>0</v>
      </c>
      <c r="DS110" s="9">
        <v>0</v>
      </c>
      <c r="DT110" s="9">
        <v>0</v>
      </c>
      <c r="DU110" s="9">
        <v>0</v>
      </c>
      <c r="DV110" s="9">
        <v>0</v>
      </c>
      <c r="DW110" s="9">
        <v>0</v>
      </c>
      <c r="DX110" s="9">
        <v>0</v>
      </c>
      <c r="DY110" s="9">
        <v>0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0.10485164</v>
      </c>
      <c r="EG110" s="9">
        <v>0.10694958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4.2093350000000002E-2</v>
      </c>
    </row>
    <row r="111" spans="1:143" x14ac:dyDescent="0.3">
      <c r="A111" s="9" t="s">
        <v>692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1.1392395E-2</v>
      </c>
      <c r="AN111" s="9">
        <v>0</v>
      </c>
      <c r="AO111" s="9">
        <v>0</v>
      </c>
      <c r="AP111" s="9">
        <v>0</v>
      </c>
      <c r="AQ111" s="9">
        <v>2.742637E-3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8.6413699999999996E-4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6.9187060000000002E-3</v>
      </c>
      <c r="CX111" s="9">
        <v>9.2442800000000006E-3</v>
      </c>
      <c r="CY111" s="9">
        <v>0</v>
      </c>
      <c r="CZ111" s="9">
        <v>1.0199997000000001E-2</v>
      </c>
      <c r="DA111" s="9">
        <v>2.6466356999999999E-2</v>
      </c>
      <c r="DB111" s="9">
        <v>2.7492837999999999E-2</v>
      </c>
      <c r="DC111" s="9">
        <v>0</v>
      </c>
      <c r="DD111" s="9">
        <v>1.6921182999999999E-2</v>
      </c>
      <c r="DE111" s="9">
        <v>5.9763916E-2</v>
      </c>
      <c r="DF111" s="9">
        <v>5.6363717000000001E-2</v>
      </c>
      <c r="DG111" s="9">
        <v>6.2690630000000001E-3</v>
      </c>
      <c r="DH111" s="9">
        <v>2.9516120999999999E-2</v>
      </c>
      <c r="DI111" s="9">
        <v>0.13502948000000001</v>
      </c>
      <c r="DJ111" s="9">
        <v>0.23705828000000001</v>
      </c>
      <c r="DK111" s="9">
        <v>0</v>
      </c>
      <c r="DL111" s="9">
        <v>0</v>
      </c>
      <c r="DM111" s="9">
        <v>0</v>
      </c>
      <c r="DN111" s="9">
        <v>0</v>
      </c>
      <c r="DO111" s="9">
        <v>1.5420181E-2</v>
      </c>
      <c r="DP111" s="9">
        <v>1.5590487E-2</v>
      </c>
      <c r="DQ111" s="9">
        <v>1.7556797999999998E-2</v>
      </c>
      <c r="DR111" s="9">
        <v>0</v>
      </c>
      <c r="DS111" s="9">
        <v>0</v>
      </c>
      <c r="DT111" s="9">
        <v>0</v>
      </c>
      <c r="DU111" s="9">
        <v>0</v>
      </c>
      <c r="DV111" s="9">
        <v>0.28990310000000002</v>
      </c>
      <c r="DW111" s="9">
        <v>0.17591366</v>
      </c>
      <c r="DX111" s="9">
        <v>2.7224192000000001E-2</v>
      </c>
      <c r="DY111" s="9">
        <v>1.1819969E-2</v>
      </c>
      <c r="DZ111" s="9">
        <v>0</v>
      </c>
      <c r="EA111" s="9">
        <v>0</v>
      </c>
      <c r="EB111" s="9">
        <v>1.3882449999999999E-2</v>
      </c>
      <c r="EC111" s="9">
        <v>0</v>
      </c>
      <c r="ED111" s="9">
        <v>0</v>
      </c>
      <c r="EE111" s="9">
        <v>6.7268030000000006E-2</v>
      </c>
      <c r="EF111" s="9">
        <v>0</v>
      </c>
      <c r="EG111" s="9">
        <v>0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</row>
    <row r="112" spans="1:143" x14ac:dyDescent="0.3">
      <c r="A112" s="9" t="s">
        <v>694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4.4627199999999999E-3</v>
      </c>
      <c r="DH112" s="9">
        <v>0</v>
      </c>
      <c r="DI112" s="9">
        <v>0</v>
      </c>
      <c r="DJ112" s="9">
        <v>0</v>
      </c>
      <c r="DK112" s="9">
        <v>0</v>
      </c>
      <c r="DL112" s="9">
        <v>0</v>
      </c>
      <c r="DM112" s="9">
        <v>0</v>
      </c>
      <c r="DN112" s="9">
        <v>0</v>
      </c>
      <c r="DO112" s="9">
        <v>0</v>
      </c>
      <c r="DP112" s="9">
        <v>2.3521192E-2</v>
      </c>
      <c r="DQ112" s="9">
        <v>3.0175112E-2</v>
      </c>
      <c r="DR112" s="9">
        <v>2.2495890000000001E-2</v>
      </c>
      <c r="DS112" s="9">
        <v>0</v>
      </c>
      <c r="DT112" s="9">
        <v>0.11573984</v>
      </c>
      <c r="DU112" s="9">
        <v>9.3040220000000007E-2</v>
      </c>
      <c r="DV112" s="9">
        <v>0</v>
      </c>
      <c r="DW112" s="9">
        <v>0</v>
      </c>
      <c r="DX112" s="9">
        <v>0</v>
      </c>
      <c r="DY112" s="9">
        <v>0</v>
      </c>
      <c r="DZ112" s="9">
        <v>6.6538910000000007E-2</v>
      </c>
      <c r="EA112" s="9">
        <v>0.10060447</v>
      </c>
      <c r="EB112" s="9">
        <v>0</v>
      </c>
      <c r="EC112" s="9">
        <v>1.3748655E-2</v>
      </c>
      <c r="ED112" s="9">
        <v>0.19778862999999999</v>
      </c>
      <c r="EE112" s="9">
        <v>2.5778211999999998E-2</v>
      </c>
      <c r="EF112" s="9">
        <v>0</v>
      </c>
      <c r="EG112" s="9">
        <v>0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</row>
    <row r="113" spans="1:143" x14ac:dyDescent="0.3">
      <c r="A113" s="9" t="s">
        <v>703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1.0525276E-2</v>
      </c>
      <c r="AN113" s="9">
        <v>2.4668479999999998E-3</v>
      </c>
      <c r="AO113" s="9">
        <v>1.8738400000000001E-3</v>
      </c>
      <c r="AP113" s="9">
        <v>0</v>
      </c>
      <c r="AQ113" s="9">
        <v>8.250917E-3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0</v>
      </c>
      <c r="DM113" s="9">
        <v>0</v>
      </c>
      <c r="DN113" s="9">
        <v>0</v>
      </c>
      <c r="DO113" s="9">
        <v>5.9367139999999999E-2</v>
      </c>
      <c r="DP113" s="9">
        <v>0.1145012</v>
      </c>
      <c r="DQ113" s="9">
        <v>0.39217079999999999</v>
      </c>
      <c r="DR113" s="9">
        <v>0.36072632999999998</v>
      </c>
      <c r="DS113" s="9">
        <v>4.9489475999999998E-2</v>
      </c>
      <c r="DT113" s="9">
        <v>0.100506164</v>
      </c>
      <c r="DU113" s="9">
        <v>0.14362385999999999</v>
      </c>
      <c r="DV113" s="9">
        <v>0</v>
      </c>
      <c r="DW113" s="9">
        <v>2.4287848000000001E-2</v>
      </c>
      <c r="DX113" s="9">
        <v>2.4898119999999999E-2</v>
      </c>
      <c r="DY113" s="9">
        <v>4.3614029999999998E-2</v>
      </c>
      <c r="DZ113" s="9">
        <v>7.8810939999999996E-2</v>
      </c>
      <c r="EA113" s="9">
        <v>0.25510705</v>
      </c>
      <c r="EB113" s="9">
        <v>2.1002777E-2</v>
      </c>
      <c r="EC113" s="9">
        <v>2.9573950000000002E-2</v>
      </c>
      <c r="ED113" s="9">
        <v>0.13589709</v>
      </c>
      <c r="EE113" s="9">
        <v>0</v>
      </c>
      <c r="EF113" s="9">
        <v>0</v>
      </c>
      <c r="EG113" s="9">
        <v>0</v>
      </c>
      <c r="EH113" s="9">
        <v>0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</row>
    <row r="114" spans="1:143" x14ac:dyDescent="0.3">
      <c r="A114" s="9" t="s">
        <v>704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6.2818700000000002E-3</v>
      </c>
      <c r="DH114" s="9">
        <v>0</v>
      </c>
      <c r="DI114" s="9">
        <v>0</v>
      </c>
      <c r="DJ114" s="9">
        <v>0</v>
      </c>
      <c r="DK114" s="9">
        <v>0</v>
      </c>
      <c r="DL114" s="9">
        <v>0</v>
      </c>
      <c r="DM114" s="9">
        <v>7.2576380000000003E-3</v>
      </c>
      <c r="DN114" s="9">
        <v>0</v>
      </c>
      <c r="DO114" s="9">
        <v>0.10885504</v>
      </c>
      <c r="DP114" s="9">
        <v>0.116034955</v>
      </c>
      <c r="DQ114" s="9">
        <v>4.6743523000000002E-2</v>
      </c>
      <c r="DR114" s="9">
        <v>5.0373220000000003E-2</v>
      </c>
      <c r="DS114" s="9">
        <v>0.1038203</v>
      </c>
      <c r="DT114" s="9">
        <v>0</v>
      </c>
      <c r="DU114" s="9">
        <v>0</v>
      </c>
      <c r="DV114" s="9">
        <v>1.4451177000000001E-2</v>
      </c>
      <c r="DW114" s="9">
        <v>9.7372139999999996E-2</v>
      </c>
      <c r="DX114" s="9">
        <v>7.2609350000000003E-2</v>
      </c>
      <c r="DY114" s="9">
        <v>0.10144099600000001</v>
      </c>
      <c r="DZ114" s="9">
        <v>3.1073837999999999E-2</v>
      </c>
      <c r="EA114" s="9">
        <v>0</v>
      </c>
      <c r="EB114" s="9">
        <v>9.9292350000000001E-2</v>
      </c>
      <c r="EC114" s="9">
        <v>6.1416353999999999E-2</v>
      </c>
      <c r="ED114" s="9">
        <v>4.1308742000000002E-2</v>
      </c>
      <c r="EE114" s="9">
        <v>0</v>
      </c>
      <c r="EF114" s="9">
        <v>0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</row>
    <row r="115" spans="1:143" x14ac:dyDescent="0.3">
      <c r="A115" s="9" t="s">
        <v>708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0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0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0</v>
      </c>
      <c r="DM115" s="9">
        <v>0</v>
      </c>
      <c r="DN115" s="9">
        <v>0</v>
      </c>
      <c r="DO115" s="9">
        <v>6.6911116000000007E-2</v>
      </c>
      <c r="DP115" s="9">
        <v>9.3923489999999998E-2</v>
      </c>
      <c r="DQ115" s="9">
        <v>8.9098990000000003E-2</v>
      </c>
      <c r="DR115" s="9">
        <v>0.15220153</v>
      </c>
      <c r="DS115" s="9">
        <v>0.11161521000000001</v>
      </c>
      <c r="DT115" s="9">
        <v>9.584608E-2</v>
      </c>
      <c r="DU115" s="9">
        <v>4.1861460000000003E-2</v>
      </c>
      <c r="DV115" s="9">
        <v>5.1359700000000001E-2</v>
      </c>
      <c r="DW115" s="9">
        <v>7.1452453999999999E-2</v>
      </c>
      <c r="DX115" s="9">
        <v>5.2964203000000001E-2</v>
      </c>
      <c r="DY115" s="9">
        <v>9.9821515E-2</v>
      </c>
      <c r="DZ115" s="9">
        <v>0.16884853999999999</v>
      </c>
      <c r="EA115" s="9">
        <v>0</v>
      </c>
      <c r="EB115" s="9">
        <v>4.1857543999999997E-2</v>
      </c>
      <c r="EC115" s="9">
        <v>6.0554415E-2</v>
      </c>
      <c r="ED115" s="9">
        <v>4.5080356000000002E-2</v>
      </c>
      <c r="EE115" s="9">
        <v>1.9214782999999999E-2</v>
      </c>
      <c r="EF115" s="9">
        <v>0</v>
      </c>
      <c r="EG115" s="9">
        <v>0</v>
      </c>
      <c r="EH115" s="9">
        <v>0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</row>
    <row r="116" spans="1:143" x14ac:dyDescent="0.3">
      <c r="A116" s="9" t="s">
        <v>713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4.7864730000000003E-3</v>
      </c>
      <c r="AN116" s="9">
        <v>0</v>
      </c>
      <c r="AO116" s="9">
        <v>0</v>
      </c>
      <c r="AP116" s="9">
        <v>0</v>
      </c>
      <c r="AQ116" s="9">
        <v>4.3049849999999999E-3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0</v>
      </c>
      <c r="DM116" s="9">
        <v>0</v>
      </c>
      <c r="DN116" s="9">
        <v>0</v>
      </c>
      <c r="DO116" s="9">
        <v>3.3102587000000003E-2</v>
      </c>
      <c r="DP116" s="9">
        <v>3.15613E-2</v>
      </c>
      <c r="DQ116" s="9">
        <v>8.3437639999999993E-2</v>
      </c>
      <c r="DR116" s="9">
        <v>7.6695429999999995E-2</v>
      </c>
      <c r="DS116" s="9">
        <v>3.2997305999999997E-2</v>
      </c>
      <c r="DT116" s="9">
        <v>3.4997056999999998E-2</v>
      </c>
      <c r="DU116" s="9">
        <v>4.8030900000000001E-2</v>
      </c>
      <c r="DV116" s="9">
        <v>0</v>
      </c>
      <c r="DW116" s="9">
        <v>5.6067143E-2</v>
      </c>
      <c r="DX116" s="9">
        <v>4.138145E-2</v>
      </c>
      <c r="DY116" s="9">
        <v>5.8494415000000001E-2</v>
      </c>
      <c r="DZ116" s="9">
        <v>4.4136229999999999E-2</v>
      </c>
      <c r="EA116" s="9">
        <v>0.10686737</v>
      </c>
      <c r="EB116" s="9">
        <v>2.4669892999999998E-2</v>
      </c>
      <c r="EC116" s="9">
        <v>2.1267452999999999E-2</v>
      </c>
      <c r="ED116" s="9">
        <v>3.8400453000000001E-2</v>
      </c>
      <c r="EE116" s="9">
        <v>0</v>
      </c>
      <c r="EF116" s="9">
        <v>0</v>
      </c>
      <c r="EG116" s="9">
        <v>0</v>
      </c>
      <c r="EH116" s="9">
        <v>0</v>
      </c>
      <c r="EI116" s="9">
        <v>0</v>
      </c>
      <c r="EJ116" s="9">
        <v>0</v>
      </c>
      <c r="EK116" s="9">
        <v>0</v>
      </c>
      <c r="EL116" s="9">
        <v>0</v>
      </c>
      <c r="EM116" s="9">
        <v>0</v>
      </c>
    </row>
    <row r="117" spans="1:143" x14ac:dyDescent="0.3">
      <c r="A117" s="9" t="s">
        <v>718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  <c r="DK117" s="9">
        <v>0</v>
      </c>
      <c r="DL117" s="9">
        <v>0</v>
      </c>
      <c r="DM117" s="9">
        <v>0</v>
      </c>
      <c r="DN117" s="9">
        <v>0</v>
      </c>
      <c r="DO117" s="9">
        <v>3.87616E-2</v>
      </c>
      <c r="DP117" s="9">
        <v>0</v>
      </c>
      <c r="DQ117" s="9">
        <v>1.2633616E-2</v>
      </c>
      <c r="DR117" s="9">
        <v>0</v>
      </c>
      <c r="DS117" s="9">
        <v>3.7702042999999998E-2</v>
      </c>
      <c r="DT117" s="9">
        <v>0</v>
      </c>
      <c r="DU117" s="9">
        <v>0</v>
      </c>
      <c r="DV117" s="9">
        <v>0</v>
      </c>
      <c r="DW117" s="9">
        <v>0.19781393</v>
      </c>
      <c r="DX117" s="9">
        <v>8.9406910000000006E-2</v>
      </c>
      <c r="DY117" s="9">
        <v>8.9703199999999997E-2</v>
      </c>
      <c r="DZ117" s="9">
        <v>0</v>
      </c>
      <c r="EA117" s="9">
        <v>0</v>
      </c>
      <c r="EB117" s="9">
        <v>6.2539490000000003E-2</v>
      </c>
      <c r="EC117" s="9">
        <v>1.5353443E-2</v>
      </c>
      <c r="ED117" s="9">
        <v>0</v>
      </c>
      <c r="EE117" s="9">
        <v>0</v>
      </c>
      <c r="EF117" s="9">
        <v>0</v>
      </c>
      <c r="EG117" s="9">
        <v>0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</row>
    <row r="118" spans="1:143" x14ac:dyDescent="0.3">
      <c r="A118" s="9" t="s">
        <v>720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1.2642263000000001E-2</v>
      </c>
      <c r="DA118" s="9">
        <v>3.3521919999999997E-2</v>
      </c>
      <c r="DB118" s="9">
        <v>0</v>
      </c>
      <c r="DC118" s="9">
        <v>6.9274039999999995E-2</v>
      </c>
      <c r="DD118" s="9">
        <v>6.8696779999999999E-2</v>
      </c>
      <c r="DE118" s="9">
        <v>0</v>
      </c>
      <c r="DF118" s="9">
        <v>0</v>
      </c>
      <c r="DG118" s="9">
        <v>0.17032765999999999</v>
      </c>
      <c r="DH118" s="9">
        <v>0.21875116</v>
      </c>
      <c r="DI118" s="9">
        <v>8.996235E-3</v>
      </c>
      <c r="DJ118" s="9">
        <v>0</v>
      </c>
      <c r="DK118" s="9">
        <v>0.17295141999999999</v>
      </c>
      <c r="DL118" s="9">
        <v>2.9858969999999999E-2</v>
      </c>
      <c r="DM118" s="9">
        <v>1.6078774000000001E-2</v>
      </c>
      <c r="DN118" s="9">
        <v>4.5575629999999999E-2</v>
      </c>
      <c r="DO118" s="9">
        <v>5.2884189999999998E-2</v>
      </c>
      <c r="DP118" s="9">
        <v>4.8895689999999999E-2</v>
      </c>
      <c r="DQ118" s="9">
        <v>0</v>
      </c>
      <c r="DR118" s="9">
        <v>1.9068608000000001E-2</v>
      </c>
      <c r="DS118" s="9">
        <v>2.9075825999999999E-2</v>
      </c>
      <c r="DT118" s="9">
        <v>0</v>
      </c>
      <c r="DU118" s="9">
        <v>0</v>
      </c>
      <c r="DV118" s="9">
        <v>0</v>
      </c>
      <c r="DW118" s="9">
        <v>2.4439286000000001E-2</v>
      </c>
      <c r="DX118" s="9">
        <v>2.7416116000000001E-2</v>
      </c>
      <c r="DY118" s="9">
        <v>1.9552702000000002E-2</v>
      </c>
      <c r="DZ118" s="9">
        <v>0</v>
      </c>
      <c r="EA118" s="9">
        <v>0</v>
      </c>
      <c r="EB118" s="9">
        <v>3.5482479999999997E-2</v>
      </c>
      <c r="EC118" s="9">
        <v>2.4208914000000002E-2</v>
      </c>
      <c r="ED118" s="9">
        <v>0</v>
      </c>
      <c r="EE118" s="9">
        <v>0</v>
      </c>
      <c r="EF118" s="9">
        <v>0</v>
      </c>
      <c r="EG118" s="9">
        <v>0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</row>
    <row r="119" spans="1:143" x14ac:dyDescent="0.3">
      <c r="A119" s="9" t="s">
        <v>726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1.8361530000000001E-3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3.6747071999999999E-2</v>
      </c>
      <c r="DD119" s="9">
        <v>8.8574980000000001E-3</v>
      </c>
      <c r="DE119" s="9">
        <v>0</v>
      </c>
      <c r="DF119" s="9">
        <v>0</v>
      </c>
      <c r="DG119" s="9">
        <v>1.4274352000000001E-2</v>
      </c>
      <c r="DH119" s="9">
        <v>0</v>
      </c>
      <c r="DI119" s="9">
        <v>0</v>
      </c>
      <c r="DJ119" s="9">
        <v>0</v>
      </c>
      <c r="DK119" s="9">
        <v>0</v>
      </c>
      <c r="DL119" s="9">
        <v>3.2446490000000001E-2</v>
      </c>
      <c r="DM119" s="9">
        <v>3.4041714000000001E-2</v>
      </c>
      <c r="DN119" s="9">
        <v>0</v>
      </c>
      <c r="DO119" s="9">
        <v>9.0329535000000002E-2</v>
      </c>
      <c r="DP119" s="9">
        <v>0.24176289000000001</v>
      </c>
      <c r="DQ119" s="9">
        <v>9.0129755000000006E-2</v>
      </c>
      <c r="DR119" s="9">
        <v>0</v>
      </c>
      <c r="DS119" s="9">
        <v>2.1961910000000001E-2</v>
      </c>
      <c r="DT119" s="9">
        <v>0</v>
      </c>
      <c r="DU119" s="9">
        <v>0</v>
      </c>
      <c r="DV119" s="9">
        <v>0</v>
      </c>
      <c r="DW119" s="9">
        <v>0</v>
      </c>
      <c r="DX119" s="9">
        <v>2.2055376000000002E-2</v>
      </c>
      <c r="DY119" s="9">
        <v>3.4935925E-2</v>
      </c>
      <c r="DZ119" s="9">
        <v>3.1859472E-2</v>
      </c>
      <c r="EA119" s="9">
        <v>0</v>
      </c>
      <c r="EB119" s="9">
        <v>4.2925275999999998E-2</v>
      </c>
      <c r="EC119" s="9">
        <v>0.1740102</v>
      </c>
      <c r="ED119" s="9">
        <v>6.3814990000000002E-2</v>
      </c>
      <c r="EE119" s="9">
        <v>0</v>
      </c>
      <c r="EF119" s="9">
        <v>0</v>
      </c>
      <c r="EG119" s="9">
        <v>0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</row>
    <row r="120" spans="1:143" x14ac:dyDescent="0.3">
      <c r="A120" s="9" t="s">
        <v>745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2.7620829999999998E-3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5.4970979999999997E-3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1.0064732999999999E-2</v>
      </c>
      <c r="AN120" s="9">
        <v>2.3943660000000002E-3</v>
      </c>
      <c r="AO120" s="9">
        <v>0</v>
      </c>
      <c r="AP120" s="9">
        <v>0</v>
      </c>
      <c r="AQ120" s="9">
        <v>5.4827629999999999E-3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6.3450980000000004E-3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0</v>
      </c>
      <c r="DM120" s="9">
        <v>0</v>
      </c>
      <c r="DN120" s="9">
        <v>0</v>
      </c>
      <c r="DO120" s="9">
        <v>3.5878760000000003E-2</v>
      </c>
      <c r="DP120" s="9">
        <v>4.6377967999999999E-2</v>
      </c>
      <c r="DQ120" s="9">
        <v>7.5803720000000005E-2</v>
      </c>
      <c r="DR120" s="9">
        <v>3.6997475000000002E-2</v>
      </c>
      <c r="DS120" s="9">
        <v>4.2884440000000003E-2</v>
      </c>
      <c r="DT120" s="9">
        <v>6.6243700000000003E-2</v>
      </c>
      <c r="DU120" s="9">
        <v>0.11473424</v>
      </c>
      <c r="DV120" s="9">
        <v>0</v>
      </c>
      <c r="DW120" s="9">
        <v>5.5224466999999999E-2</v>
      </c>
      <c r="DX120" s="9">
        <v>2.5531577E-2</v>
      </c>
      <c r="DY120" s="9">
        <v>5.3885583000000001E-2</v>
      </c>
      <c r="DZ120" s="9">
        <v>0.10070895000000001</v>
      </c>
      <c r="EA120" s="9">
        <v>0.15769736000000001</v>
      </c>
      <c r="EB120" s="9">
        <v>1.9812567E-2</v>
      </c>
      <c r="EC120" s="9">
        <v>2.9701981999999998E-2</v>
      </c>
      <c r="ED120" s="9">
        <v>5.6239619999999997E-2</v>
      </c>
      <c r="EE120" s="9">
        <v>1.5942786E-2</v>
      </c>
      <c r="EF120" s="9">
        <v>0</v>
      </c>
      <c r="EG120" s="9">
        <v>0</v>
      </c>
      <c r="EH120" s="9">
        <v>0</v>
      </c>
      <c r="EI120" s="9">
        <v>0</v>
      </c>
      <c r="EJ120" s="9">
        <v>0</v>
      </c>
      <c r="EK120" s="9">
        <v>0</v>
      </c>
      <c r="EL120" s="9">
        <v>0</v>
      </c>
      <c r="EM120" s="9">
        <v>0</v>
      </c>
    </row>
    <row r="121" spans="1:143" x14ac:dyDescent="0.3">
      <c r="A121" s="9" t="s">
        <v>747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</v>
      </c>
      <c r="BJ121" s="9">
        <v>0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9.893687E-3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5.0131820000000001E-2</v>
      </c>
      <c r="DH121" s="9">
        <v>2.8703088000000002E-2</v>
      </c>
      <c r="DI121" s="9">
        <v>0</v>
      </c>
      <c r="DJ121" s="9">
        <v>0</v>
      </c>
      <c r="DK121" s="9">
        <v>0</v>
      </c>
      <c r="DL121" s="9">
        <v>2.1813844999999998E-2</v>
      </c>
      <c r="DM121" s="9">
        <v>2.0996278E-2</v>
      </c>
      <c r="DN121" s="9">
        <v>0</v>
      </c>
      <c r="DO121" s="9">
        <v>0</v>
      </c>
      <c r="DP121" s="9">
        <v>0</v>
      </c>
      <c r="DQ121" s="9">
        <v>0</v>
      </c>
      <c r="DR121" s="9">
        <v>0</v>
      </c>
      <c r="DS121" s="9">
        <v>0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0</v>
      </c>
      <c r="EA121" s="9">
        <v>0</v>
      </c>
      <c r="EB121" s="9">
        <v>0</v>
      </c>
      <c r="EC121" s="9">
        <v>0</v>
      </c>
      <c r="ED121" s="9">
        <v>0</v>
      </c>
      <c r="EE121" s="9">
        <v>0</v>
      </c>
      <c r="EF121" s="9">
        <v>0</v>
      </c>
      <c r="EG121" s="9">
        <v>0</v>
      </c>
      <c r="EH121" s="9">
        <v>0</v>
      </c>
      <c r="EI121" s="9">
        <v>0</v>
      </c>
      <c r="EJ121" s="9">
        <v>0</v>
      </c>
      <c r="EK121" s="9">
        <v>0</v>
      </c>
      <c r="EL121" s="9">
        <v>0</v>
      </c>
      <c r="EM121" s="9">
        <v>0</v>
      </c>
    </row>
    <row r="122" spans="1:143" x14ac:dyDescent="0.3">
      <c r="A122" s="9" t="s">
        <v>753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3.1416776</v>
      </c>
      <c r="DM122" s="9">
        <v>2.1641838999999998</v>
      </c>
      <c r="DN122" s="9">
        <v>0</v>
      </c>
      <c r="DO122" s="9">
        <v>0</v>
      </c>
      <c r="DP122" s="9">
        <v>0</v>
      </c>
      <c r="DQ122" s="9">
        <v>0</v>
      </c>
      <c r="DR122" s="9">
        <v>0</v>
      </c>
      <c r="DS122" s="9">
        <v>0</v>
      </c>
      <c r="DT122" s="9">
        <v>0</v>
      </c>
      <c r="DU122" s="9">
        <v>0</v>
      </c>
      <c r="DV122" s="9">
        <v>0</v>
      </c>
      <c r="DW122" s="9">
        <v>0</v>
      </c>
      <c r="DX122" s="9">
        <v>0</v>
      </c>
      <c r="DY122" s="9">
        <v>0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0</v>
      </c>
      <c r="EH122" s="9">
        <v>0</v>
      </c>
      <c r="EI122" s="9">
        <v>0</v>
      </c>
      <c r="EJ122" s="9">
        <v>0</v>
      </c>
      <c r="EK122" s="9">
        <v>0</v>
      </c>
      <c r="EL122" s="9">
        <v>0</v>
      </c>
      <c r="EM122" s="9">
        <v>0</v>
      </c>
    </row>
    <row r="123" spans="1:143" x14ac:dyDescent="0.3">
      <c r="A123" s="9" t="s">
        <v>761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0</v>
      </c>
      <c r="DM123" s="9">
        <v>0</v>
      </c>
      <c r="DN123" s="9">
        <v>0</v>
      </c>
      <c r="DO123" s="9">
        <v>3.8915444E-2</v>
      </c>
      <c r="DP123" s="9">
        <v>1.9927792E-2</v>
      </c>
      <c r="DQ123" s="9">
        <v>8.6762330000000002E-3</v>
      </c>
      <c r="DR123" s="9">
        <v>0</v>
      </c>
      <c r="DS123" s="9">
        <v>6.2735856000000007E-2</v>
      </c>
      <c r="DT123" s="9">
        <v>6.3425704999999999E-2</v>
      </c>
      <c r="DU123" s="9">
        <v>4.5314167000000002E-2</v>
      </c>
      <c r="DV123" s="9">
        <v>0</v>
      </c>
      <c r="DW123" s="9">
        <v>0.17663291</v>
      </c>
      <c r="DX123" s="9">
        <v>4.3586689999999997E-2</v>
      </c>
      <c r="DY123" s="9">
        <v>7.5519845000000002E-2</v>
      </c>
      <c r="DZ123" s="9">
        <v>9.9777790000000005E-2</v>
      </c>
      <c r="EA123" s="9">
        <v>2.3985157E-2</v>
      </c>
      <c r="EB123" s="9">
        <v>2.9283699E-2</v>
      </c>
      <c r="EC123" s="9">
        <v>4.8103105E-2</v>
      </c>
      <c r="ED123" s="9">
        <v>4.3078366999999999E-2</v>
      </c>
      <c r="EE123" s="9">
        <v>0</v>
      </c>
      <c r="EF123" s="9">
        <v>0</v>
      </c>
      <c r="EG123" s="9">
        <v>0</v>
      </c>
      <c r="EH123" s="9">
        <v>0</v>
      </c>
      <c r="EI123" s="9">
        <v>0</v>
      </c>
      <c r="EJ123" s="9">
        <v>0</v>
      </c>
      <c r="EK123" s="9">
        <v>0</v>
      </c>
      <c r="EL123" s="9">
        <v>0</v>
      </c>
      <c r="EM123" s="9">
        <v>0</v>
      </c>
    </row>
    <row r="124" spans="1:143" x14ac:dyDescent="0.3">
      <c r="A124" s="9" t="s">
        <v>768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1.263183E-3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  <c r="DK124" s="9">
        <v>0</v>
      </c>
      <c r="DL124" s="9">
        <v>0</v>
      </c>
      <c r="DM124" s="9">
        <v>0</v>
      </c>
      <c r="DN124" s="9">
        <v>0</v>
      </c>
      <c r="DO124" s="9">
        <v>3.3820691999999999E-2</v>
      </c>
      <c r="DP124" s="9">
        <v>0</v>
      </c>
      <c r="DQ124" s="9">
        <v>0</v>
      </c>
      <c r="DR124" s="9">
        <v>0</v>
      </c>
      <c r="DS124" s="9">
        <v>2.5379451000000001E-2</v>
      </c>
      <c r="DT124" s="9">
        <v>0</v>
      </c>
      <c r="DU124" s="9">
        <v>0</v>
      </c>
      <c r="DV124" s="9">
        <v>0</v>
      </c>
      <c r="DW124" s="9">
        <v>0.12694897999999999</v>
      </c>
      <c r="DX124" s="9">
        <v>4.6739745999999999E-2</v>
      </c>
      <c r="DY124" s="9">
        <v>7.0758989999999994E-2</v>
      </c>
      <c r="DZ124" s="9">
        <v>0</v>
      </c>
      <c r="EA124" s="9">
        <v>0</v>
      </c>
      <c r="EB124" s="9">
        <v>4.1776309999999997E-2</v>
      </c>
      <c r="EC124" s="9">
        <v>2.4736494000000001E-2</v>
      </c>
      <c r="ED124" s="9">
        <v>0</v>
      </c>
      <c r="EE124" s="9">
        <v>0</v>
      </c>
      <c r="EF124" s="9">
        <v>0</v>
      </c>
      <c r="EG124" s="9">
        <v>0</v>
      </c>
      <c r="EH124" s="9">
        <v>0</v>
      </c>
      <c r="EI124" s="9">
        <v>0</v>
      </c>
      <c r="EJ124" s="9">
        <v>0</v>
      </c>
      <c r="EK124" s="9">
        <v>0</v>
      </c>
      <c r="EL124" s="9">
        <v>0</v>
      </c>
      <c r="EM124" s="9">
        <v>0</v>
      </c>
    </row>
    <row r="125" spans="1:143" x14ac:dyDescent="0.3">
      <c r="A125" s="9" t="s">
        <v>777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2.752628E-3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6.8713749999999999E-3</v>
      </c>
      <c r="AD125" s="9">
        <v>2.8828500000000002E-3</v>
      </c>
      <c r="AE125" s="9">
        <v>2.7067469999999998E-3</v>
      </c>
      <c r="AF125" s="9">
        <v>4.5453589999999997E-3</v>
      </c>
      <c r="AG125" s="9">
        <v>4.7033079999999998E-3</v>
      </c>
      <c r="AH125" s="9">
        <v>4.9031120000000003E-3</v>
      </c>
      <c r="AI125" s="9">
        <v>0</v>
      </c>
      <c r="AJ125" s="9">
        <v>0</v>
      </c>
      <c r="AK125" s="9">
        <v>0</v>
      </c>
      <c r="AL125" s="9">
        <v>0</v>
      </c>
      <c r="AM125" s="9">
        <v>1.0875901E-2</v>
      </c>
      <c r="AN125" s="9">
        <v>1.6576379999999999E-3</v>
      </c>
      <c r="AO125" s="9">
        <v>0</v>
      </c>
      <c r="AP125" s="9">
        <v>0</v>
      </c>
      <c r="AQ125" s="9">
        <v>7.6554220000000003E-3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3.10188E-3</v>
      </c>
      <c r="CC125" s="9">
        <v>4.5123569999999998E-3</v>
      </c>
      <c r="CD125" s="9">
        <v>9.8940350000000007E-3</v>
      </c>
      <c r="CE125" s="9">
        <v>3.6053539999999999E-3</v>
      </c>
      <c r="CF125" s="9">
        <v>4.7406139999999998E-3</v>
      </c>
      <c r="CG125" s="9">
        <v>5.2743520000000004E-3</v>
      </c>
      <c r="CH125" s="9">
        <v>5.4367110000000003E-3</v>
      </c>
      <c r="CI125" s="9">
        <v>5.0176550000000002E-3</v>
      </c>
      <c r="CJ125" s="9">
        <v>3.2396539999999998E-3</v>
      </c>
      <c r="CK125" s="9">
        <v>5.916284E-3</v>
      </c>
      <c r="CL125" s="9">
        <v>3.7089890000000002E-3</v>
      </c>
      <c r="CM125" s="9">
        <v>2.5530040000000002E-3</v>
      </c>
      <c r="CN125" s="9">
        <v>3.095165E-3</v>
      </c>
      <c r="CO125" s="9">
        <v>4.7080610000000004E-3</v>
      </c>
      <c r="CP125" s="9">
        <v>5.6060670000000002E-3</v>
      </c>
      <c r="CQ125" s="9">
        <v>3.5394979999999999E-3</v>
      </c>
      <c r="CR125" s="9">
        <v>3.2768530000000001E-3</v>
      </c>
      <c r="CS125" s="9">
        <v>4.1471499999999996E-3</v>
      </c>
      <c r="CT125" s="9">
        <v>3.2182980000000001E-3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8.7553839999999997E-3</v>
      </c>
      <c r="DB125" s="9">
        <v>0</v>
      </c>
      <c r="DC125" s="9">
        <v>0</v>
      </c>
      <c r="DD125" s="9">
        <v>5.6025099999999998E-3</v>
      </c>
      <c r="DE125" s="9">
        <v>0</v>
      </c>
      <c r="DF125" s="9">
        <v>2.5310524000000001E-2</v>
      </c>
      <c r="DG125" s="9">
        <v>3.2848420000000001E-3</v>
      </c>
      <c r="DH125" s="9">
        <v>0</v>
      </c>
      <c r="DI125" s="9">
        <v>1.8226679999999999E-2</v>
      </c>
      <c r="DJ125" s="9">
        <v>0</v>
      </c>
      <c r="DK125" s="9">
        <v>9.4200430000000002E-2</v>
      </c>
      <c r="DL125" s="9">
        <v>2.7671263000000001E-2</v>
      </c>
      <c r="DM125" s="9">
        <v>0</v>
      </c>
      <c r="DN125" s="9">
        <v>3.8868494000000003E-2</v>
      </c>
      <c r="DO125" s="9">
        <v>7.3417129999999997E-2</v>
      </c>
      <c r="DP125" s="9">
        <v>9.9852949999999996E-2</v>
      </c>
      <c r="DQ125" s="9">
        <v>4.8587947999999999E-2</v>
      </c>
      <c r="DR125" s="9">
        <v>3.8862186999999999E-2</v>
      </c>
      <c r="DS125" s="9">
        <v>8.4896810000000003E-2</v>
      </c>
      <c r="DT125" s="9">
        <v>7.9925399999999994E-2</v>
      </c>
      <c r="DU125" s="9">
        <v>4.9215707999999997E-2</v>
      </c>
      <c r="DV125" s="9">
        <v>0</v>
      </c>
      <c r="DW125" s="9">
        <v>3.5398286000000001E-2</v>
      </c>
      <c r="DX125" s="9">
        <v>4.0000412999999999E-2</v>
      </c>
      <c r="DY125" s="9">
        <v>6.4954265999999997E-2</v>
      </c>
      <c r="DZ125" s="9">
        <v>9.0072340000000001E-2</v>
      </c>
      <c r="EA125" s="9">
        <v>6.2629939999999995E-2</v>
      </c>
      <c r="EB125" s="9">
        <v>4.2255193000000003E-2</v>
      </c>
      <c r="EC125" s="9">
        <v>5.2901573E-2</v>
      </c>
      <c r="ED125" s="9">
        <v>4.7168112999999998E-2</v>
      </c>
      <c r="EE125" s="9">
        <v>0</v>
      </c>
      <c r="EF125" s="9">
        <v>1.8585434000000001E-2</v>
      </c>
      <c r="EG125" s="9">
        <v>1.8153539E-2</v>
      </c>
      <c r="EH125" s="9">
        <v>0</v>
      </c>
      <c r="EI125" s="9">
        <v>0</v>
      </c>
      <c r="EJ125" s="9">
        <v>0</v>
      </c>
      <c r="EK125" s="9">
        <v>0</v>
      </c>
      <c r="EL125" s="9">
        <v>0</v>
      </c>
      <c r="EM125" s="9">
        <v>0</v>
      </c>
    </row>
    <row r="126" spans="1:143" x14ac:dyDescent="0.3">
      <c r="A126" s="9" t="s">
        <v>781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3.2199896999999998E-2</v>
      </c>
      <c r="DD126" s="9">
        <v>3.9281309999999996E-3</v>
      </c>
      <c r="DE126" s="9">
        <v>0</v>
      </c>
      <c r="DF126" s="9">
        <v>0</v>
      </c>
      <c r="DG126" s="9">
        <v>3.9717544E-2</v>
      </c>
      <c r="DH126" s="9">
        <v>0.19180426</v>
      </c>
      <c r="DI126" s="9">
        <v>0</v>
      </c>
      <c r="DJ126" s="9">
        <v>0</v>
      </c>
      <c r="DK126" s="9">
        <v>0</v>
      </c>
      <c r="DL126" s="9">
        <v>1.4018905E-2</v>
      </c>
      <c r="DM126" s="9">
        <v>3.3909849999999998E-2</v>
      </c>
      <c r="DN126" s="9">
        <v>0</v>
      </c>
      <c r="DO126" s="9">
        <v>0</v>
      </c>
      <c r="DP126" s="9">
        <v>0</v>
      </c>
      <c r="DQ126" s="9">
        <v>0</v>
      </c>
      <c r="DR126" s="9">
        <v>0</v>
      </c>
      <c r="DS126" s="9">
        <v>0</v>
      </c>
      <c r="DT126" s="9">
        <v>0</v>
      </c>
      <c r="DU126" s="9">
        <v>0</v>
      </c>
      <c r="DV126" s="9">
        <v>0</v>
      </c>
      <c r="DW126" s="9">
        <v>0</v>
      </c>
      <c r="DX126" s="9">
        <v>0</v>
      </c>
      <c r="DY126" s="9">
        <v>0</v>
      </c>
      <c r="DZ126" s="9">
        <v>0</v>
      </c>
      <c r="EA126" s="9">
        <v>0</v>
      </c>
      <c r="EB126" s="9">
        <v>0</v>
      </c>
      <c r="EC126" s="9">
        <v>0</v>
      </c>
      <c r="ED126" s="9">
        <v>0</v>
      </c>
      <c r="EE126" s="9">
        <v>0</v>
      </c>
      <c r="EF126" s="9">
        <v>0</v>
      </c>
      <c r="EG126" s="9">
        <v>0</v>
      </c>
      <c r="EH126" s="9">
        <v>0</v>
      </c>
      <c r="EI126" s="9">
        <v>0</v>
      </c>
      <c r="EJ126" s="9">
        <v>0</v>
      </c>
      <c r="EK126" s="9">
        <v>0</v>
      </c>
      <c r="EL126" s="9">
        <v>0</v>
      </c>
      <c r="EM126" s="9">
        <v>0</v>
      </c>
    </row>
    <row r="127" spans="1:143" x14ac:dyDescent="0.3">
      <c r="A127" s="9" t="s">
        <v>784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1.9547969999999999E-3</v>
      </c>
      <c r="CO127" s="9">
        <v>2.257804E-3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0</v>
      </c>
      <c r="DK127" s="9">
        <v>0</v>
      </c>
      <c r="DL127" s="9">
        <v>3.4109781999999998E-2</v>
      </c>
      <c r="DM127" s="9">
        <v>1.7324955999999999E-2</v>
      </c>
      <c r="DN127" s="9">
        <v>0</v>
      </c>
      <c r="DO127" s="9">
        <v>4.5224562000000003E-2</v>
      </c>
      <c r="DP127" s="9">
        <v>3.4579529999999997E-2</v>
      </c>
      <c r="DQ127" s="9">
        <v>1.2531387E-2</v>
      </c>
      <c r="DR127" s="9">
        <v>0</v>
      </c>
      <c r="DS127" s="9">
        <v>6.4992560000000005E-2</v>
      </c>
      <c r="DT127" s="9">
        <v>7.5315069999999998E-2</v>
      </c>
      <c r="DU127" s="9">
        <v>0</v>
      </c>
      <c r="DV127" s="9">
        <v>0</v>
      </c>
      <c r="DW127" s="9">
        <v>4.6080603999999997E-2</v>
      </c>
      <c r="DX127" s="9">
        <v>3.8470834000000002E-2</v>
      </c>
      <c r="DY127" s="9">
        <v>5.6820836E-2</v>
      </c>
      <c r="DZ127" s="9">
        <v>9.8748920000000004E-2</v>
      </c>
      <c r="EA127" s="9">
        <v>0</v>
      </c>
      <c r="EB127" s="9">
        <v>3.8633465999999998E-2</v>
      </c>
      <c r="EC127" s="9">
        <v>0.10647566</v>
      </c>
      <c r="ED127" s="9">
        <v>3.6911002999999998E-2</v>
      </c>
      <c r="EE127" s="9">
        <v>0</v>
      </c>
      <c r="EF127" s="9">
        <v>0</v>
      </c>
      <c r="EG127" s="9">
        <v>0</v>
      </c>
      <c r="EH127" s="9">
        <v>0</v>
      </c>
      <c r="EI127" s="9">
        <v>0</v>
      </c>
      <c r="EJ127" s="9">
        <v>0</v>
      </c>
      <c r="EK127" s="9">
        <v>0</v>
      </c>
      <c r="EL127" s="9">
        <v>0</v>
      </c>
      <c r="EM127" s="9">
        <v>0</v>
      </c>
    </row>
    <row r="128" spans="1:143" x14ac:dyDescent="0.3">
      <c r="A128" s="9" t="s">
        <v>787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0.12107176</v>
      </c>
      <c r="DH128" s="9">
        <v>0</v>
      </c>
      <c r="DI128" s="9">
        <v>0</v>
      </c>
      <c r="DJ128" s="9">
        <v>0</v>
      </c>
      <c r="DK128" s="9">
        <v>0</v>
      </c>
      <c r="DL128" s="9">
        <v>0</v>
      </c>
      <c r="DM128" s="9">
        <v>0</v>
      </c>
      <c r="DN128" s="9">
        <v>2.4605595000000001E-2</v>
      </c>
      <c r="DO128" s="9">
        <v>0</v>
      </c>
      <c r="DP128" s="9">
        <v>0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0</v>
      </c>
      <c r="EC128" s="9">
        <v>0</v>
      </c>
      <c r="ED128" s="9">
        <v>0</v>
      </c>
      <c r="EE128" s="9">
        <v>0</v>
      </c>
      <c r="EF128" s="9">
        <v>0</v>
      </c>
      <c r="EG128" s="9">
        <v>0</v>
      </c>
      <c r="EH128" s="9">
        <v>0</v>
      </c>
      <c r="EI128" s="9">
        <v>0</v>
      </c>
      <c r="EJ128" s="9">
        <v>0</v>
      </c>
      <c r="EK128" s="9">
        <v>0</v>
      </c>
      <c r="EL128" s="9">
        <v>0</v>
      </c>
      <c r="EM128" s="9">
        <v>0</v>
      </c>
    </row>
    <row r="129" spans="1:143" x14ac:dyDescent="0.3">
      <c r="A129" s="9" t="s">
        <v>795</v>
      </c>
      <c r="B129" s="9">
        <v>0</v>
      </c>
      <c r="C129" s="9">
        <v>0</v>
      </c>
      <c r="D129" s="9">
        <v>0</v>
      </c>
      <c r="E129" s="9">
        <v>0</v>
      </c>
      <c r="F129" s="9">
        <v>1.3806879999999999E-3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3.4278899999999998E-3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2.6313669999999999E-3</v>
      </c>
      <c r="AC129" s="9">
        <v>2.6745660000000001E-2</v>
      </c>
      <c r="AD129" s="9">
        <v>8.0948179999999995E-2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0</v>
      </c>
      <c r="BC129" s="9">
        <v>0</v>
      </c>
      <c r="BD129" s="9">
        <v>0</v>
      </c>
      <c r="BE129" s="9">
        <v>0</v>
      </c>
      <c r="BF129" s="9">
        <v>0</v>
      </c>
      <c r="BG129" s="9">
        <v>0</v>
      </c>
      <c r="BH129" s="9">
        <v>0</v>
      </c>
      <c r="BI129" s="9">
        <v>0</v>
      </c>
      <c r="BJ129" s="9">
        <v>0</v>
      </c>
      <c r="BK129" s="9">
        <v>0</v>
      </c>
      <c r="BL129" s="9">
        <v>0</v>
      </c>
      <c r="BM129" s="9">
        <v>0</v>
      </c>
      <c r="BN129" s="9">
        <v>0</v>
      </c>
      <c r="BO129" s="9">
        <v>0</v>
      </c>
      <c r="BP129" s="9">
        <v>0</v>
      </c>
      <c r="BQ129" s="9">
        <v>0</v>
      </c>
      <c r="BR129" s="9">
        <v>0</v>
      </c>
      <c r="BS129" s="9">
        <v>0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1.3243358E-2</v>
      </c>
      <c r="CE129" s="9">
        <v>0</v>
      </c>
      <c r="CF129" s="9">
        <v>0</v>
      </c>
      <c r="CG129" s="9">
        <v>0</v>
      </c>
      <c r="CH129" s="9">
        <v>4.8029980000000002E-3</v>
      </c>
      <c r="CI129" s="9">
        <v>6.0699839999999996E-3</v>
      </c>
      <c r="CJ129" s="9">
        <v>0</v>
      </c>
      <c r="CK129" s="9">
        <v>0</v>
      </c>
      <c r="CL129" s="9">
        <v>0</v>
      </c>
      <c r="CM129" s="9">
        <v>0</v>
      </c>
      <c r="CN129" s="9">
        <v>1.861945E-3</v>
      </c>
      <c r="CO129" s="9">
        <v>2.9992109999999999E-3</v>
      </c>
      <c r="CP129" s="9">
        <v>4.7930469999999999E-3</v>
      </c>
      <c r="CQ129" s="9">
        <v>0</v>
      </c>
      <c r="CR129" s="9">
        <v>0</v>
      </c>
      <c r="CS129" s="9">
        <v>2.0447260000000002E-3</v>
      </c>
      <c r="CT129" s="9">
        <v>2.1368110000000002E-3</v>
      </c>
      <c r="CU129" s="9">
        <v>0</v>
      </c>
      <c r="CV129" s="9">
        <v>0</v>
      </c>
      <c r="CW129" s="9">
        <v>0</v>
      </c>
      <c r="CX129" s="9">
        <v>9.9794359999999995E-3</v>
      </c>
      <c r="CY129" s="9">
        <v>0</v>
      </c>
      <c r="CZ129" s="9">
        <v>1.1153954000000001E-2</v>
      </c>
      <c r="DA129" s="9">
        <v>6.6529950000000004E-2</v>
      </c>
      <c r="DB129" s="9">
        <v>0.14379539</v>
      </c>
      <c r="DC129" s="9">
        <v>0.23232077000000001</v>
      </c>
      <c r="DD129" s="9">
        <v>0.28468274999999998</v>
      </c>
      <c r="DE129" s="9">
        <v>0</v>
      </c>
      <c r="DF129" s="9">
        <v>0</v>
      </c>
      <c r="DG129" s="9">
        <v>0.38013458</v>
      </c>
      <c r="DH129" s="9">
        <v>0.16814008</v>
      </c>
      <c r="DI129" s="9">
        <v>0</v>
      </c>
      <c r="DJ129" s="9">
        <v>0</v>
      </c>
      <c r="DK129" s="9">
        <v>0</v>
      </c>
      <c r="DL129" s="9">
        <v>0</v>
      </c>
      <c r="DM129" s="9">
        <v>0</v>
      </c>
      <c r="DN129" s="9">
        <v>0</v>
      </c>
      <c r="DO129" s="9">
        <v>0</v>
      </c>
      <c r="DP129" s="9">
        <v>0</v>
      </c>
      <c r="DQ129" s="9">
        <v>0</v>
      </c>
      <c r="DR129" s="9">
        <v>0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0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0</v>
      </c>
      <c r="EG129" s="9">
        <v>0</v>
      </c>
      <c r="EH129" s="9">
        <v>0</v>
      </c>
      <c r="EI129" s="9">
        <v>0</v>
      </c>
      <c r="EJ129" s="9">
        <v>0</v>
      </c>
      <c r="EK129" s="9">
        <v>0</v>
      </c>
      <c r="EL129" s="9">
        <v>0</v>
      </c>
      <c r="EM129" s="9">
        <v>0</v>
      </c>
    </row>
    <row r="130" spans="1:143" x14ac:dyDescent="0.3">
      <c r="A130" s="9" t="s">
        <v>805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2.4224590000000001E-3</v>
      </c>
      <c r="AE130" s="9">
        <v>0</v>
      </c>
      <c r="AF130" s="9">
        <v>4.0369840000000004E-3</v>
      </c>
      <c r="AG130" s="9">
        <v>2.942605E-3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4.5069363000000001E-2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1.9457299999999999E-3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8.9667839999999999E-2</v>
      </c>
      <c r="CV130" s="9">
        <v>0.19330336000000001</v>
      </c>
      <c r="CW130" s="9">
        <v>5.3344805000000002E-2</v>
      </c>
      <c r="CX130" s="9">
        <v>6.5783659999999994E-2</v>
      </c>
      <c r="CY130" s="9">
        <v>0.35993424000000002</v>
      </c>
      <c r="CZ130" s="9">
        <v>0.34588629999999998</v>
      </c>
      <c r="DA130" s="9">
        <v>4.9029727000000002E-2</v>
      </c>
      <c r="DB130" s="9">
        <v>9.5131720000000003E-3</v>
      </c>
      <c r="DC130" s="9">
        <v>7.1065519999999993E-2</v>
      </c>
      <c r="DD130" s="9">
        <v>7.0306400000000005E-2</v>
      </c>
      <c r="DE130" s="9">
        <v>4.6221911999999997E-2</v>
      </c>
      <c r="DF130" s="9">
        <v>3.0463282000000001E-2</v>
      </c>
      <c r="DG130" s="9">
        <v>8.6215490000000006E-2</v>
      </c>
      <c r="DH130" s="9">
        <v>0.16935972999999999</v>
      </c>
      <c r="DI130" s="9">
        <v>1.9671850000000001E-2</v>
      </c>
      <c r="DJ130" s="9">
        <v>3.3223250000000003E-2</v>
      </c>
      <c r="DK130" s="9">
        <v>0</v>
      </c>
      <c r="DL130" s="9">
        <v>0</v>
      </c>
      <c r="DM130" s="9">
        <v>0</v>
      </c>
      <c r="DN130" s="9">
        <v>0</v>
      </c>
      <c r="DO130" s="9">
        <v>0</v>
      </c>
      <c r="DP130" s="9">
        <v>0</v>
      </c>
      <c r="DQ130" s="9">
        <v>0</v>
      </c>
      <c r="DR130" s="9">
        <v>0</v>
      </c>
      <c r="DS130" s="9">
        <v>0</v>
      </c>
      <c r="DT130" s="9">
        <v>0</v>
      </c>
      <c r="DU130" s="9">
        <v>0</v>
      </c>
      <c r="DV130" s="9">
        <v>0</v>
      </c>
      <c r="DW130" s="9">
        <v>0</v>
      </c>
      <c r="DX130" s="9">
        <v>0</v>
      </c>
      <c r="DY130" s="9">
        <v>0</v>
      </c>
      <c r="DZ130" s="9">
        <v>0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3.8839503999999997E-2</v>
      </c>
      <c r="EG130" s="9">
        <v>3.8775289999999997E-2</v>
      </c>
      <c r="EH130" s="9">
        <v>0</v>
      </c>
      <c r="EI130" s="9">
        <v>0</v>
      </c>
      <c r="EJ130" s="9">
        <v>0</v>
      </c>
      <c r="EK130" s="9">
        <v>0</v>
      </c>
      <c r="EL130" s="9">
        <v>0</v>
      </c>
      <c r="EM130" s="9">
        <v>0</v>
      </c>
    </row>
    <row r="131" spans="1:143" x14ac:dyDescent="0.3">
      <c r="A131" s="9" t="s">
        <v>812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7.0326069999999997E-3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0.19727130000000001</v>
      </c>
      <c r="DD131" s="9">
        <v>0.17924767999999999</v>
      </c>
      <c r="DE131" s="9">
        <v>0</v>
      </c>
      <c r="DF131" s="9">
        <v>0</v>
      </c>
      <c r="DG131" s="9">
        <v>0</v>
      </c>
      <c r="DH131" s="9">
        <v>0</v>
      </c>
      <c r="DI131" s="9">
        <v>1.2622822000000001E-2</v>
      </c>
      <c r="DJ131" s="9">
        <v>0</v>
      </c>
      <c r="DK131" s="9">
        <v>0</v>
      </c>
      <c r="DL131" s="9">
        <v>1.5695850000000001E-2</v>
      </c>
      <c r="DM131" s="9">
        <v>2.3424047999999999E-2</v>
      </c>
      <c r="DN131" s="9">
        <v>2.613236E-2</v>
      </c>
      <c r="DO131" s="9">
        <v>0</v>
      </c>
      <c r="DP131" s="9">
        <v>3.3878951999999997E-2</v>
      </c>
      <c r="DQ131" s="9">
        <v>3.0528506E-2</v>
      </c>
      <c r="DR131" s="9">
        <v>2.2535943999999999E-2</v>
      </c>
      <c r="DS131" s="9">
        <v>0</v>
      </c>
      <c r="DT131" s="9">
        <v>2.1712352000000001E-2</v>
      </c>
      <c r="DU131" s="9">
        <v>0</v>
      </c>
      <c r="DV131" s="9">
        <v>0</v>
      </c>
      <c r="DW131" s="9">
        <v>0</v>
      </c>
      <c r="DX131" s="9">
        <v>0</v>
      </c>
      <c r="DY131" s="9">
        <v>0</v>
      </c>
      <c r="DZ131" s="9">
        <v>0</v>
      </c>
      <c r="EA131" s="9">
        <v>3.6689634999999998E-2</v>
      </c>
      <c r="EB131" s="9">
        <v>0</v>
      </c>
      <c r="EC131" s="9">
        <v>0</v>
      </c>
      <c r="ED131" s="9">
        <v>3.4026884E-2</v>
      </c>
      <c r="EE131" s="9">
        <v>1.4379355E-2</v>
      </c>
      <c r="EF131" s="9">
        <v>0</v>
      </c>
      <c r="EG131" s="9">
        <v>0</v>
      </c>
      <c r="EH131" s="9">
        <v>0</v>
      </c>
      <c r="EI131" s="9">
        <v>0</v>
      </c>
      <c r="EJ131" s="9">
        <v>0</v>
      </c>
      <c r="EK131" s="9">
        <v>0</v>
      </c>
      <c r="EL131" s="9">
        <v>0</v>
      </c>
      <c r="EM131" s="9">
        <v>0</v>
      </c>
    </row>
    <row r="132" spans="1:143" x14ac:dyDescent="0.3">
      <c r="A132" s="9" t="s">
        <v>813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2.2085500000000001E-3</v>
      </c>
      <c r="AA132" s="9">
        <v>0</v>
      </c>
      <c r="AB132" s="9">
        <v>1.0783928E-2</v>
      </c>
      <c r="AC132" s="9">
        <v>1.536333E-2</v>
      </c>
      <c r="AD132" s="9">
        <v>1.4263141E-2</v>
      </c>
      <c r="AE132" s="9">
        <v>0</v>
      </c>
      <c r="AF132" s="9">
        <v>0</v>
      </c>
      <c r="AG132" s="9">
        <v>0</v>
      </c>
      <c r="AH132" s="9">
        <v>3.567962E-3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1.7518919000000001E-2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3.6485950000000001E-3</v>
      </c>
      <c r="CD132" s="9">
        <v>4.9419080000000001E-3</v>
      </c>
      <c r="CE132" s="9">
        <v>2.3466730000000001E-3</v>
      </c>
      <c r="CF132" s="9">
        <v>3.4955810000000002E-3</v>
      </c>
      <c r="CG132" s="9">
        <v>5.8481669999999996E-3</v>
      </c>
      <c r="CH132" s="9">
        <v>4.5887929999999999E-3</v>
      </c>
      <c r="CI132" s="9">
        <v>6.9536659999999998E-3</v>
      </c>
      <c r="CJ132" s="9">
        <v>0</v>
      </c>
      <c r="CK132" s="9">
        <v>0</v>
      </c>
      <c r="CL132" s="9">
        <v>0</v>
      </c>
      <c r="CM132" s="9">
        <v>0</v>
      </c>
      <c r="CN132" s="9">
        <v>2.201808E-3</v>
      </c>
      <c r="CO132" s="9">
        <v>4.2891259999999999E-3</v>
      </c>
      <c r="CP132" s="9">
        <v>4.5909729999999999E-3</v>
      </c>
      <c r="CQ132" s="9">
        <v>0</v>
      </c>
      <c r="CR132" s="9">
        <v>0</v>
      </c>
      <c r="CS132" s="9">
        <v>1.982499E-3</v>
      </c>
      <c r="CT132" s="9">
        <v>2.6093890000000002E-3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8.3403680000000008E-3</v>
      </c>
      <c r="DB132" s="9">
        <v>2.3676920000000001E-2</v>
      </c>
      <c r="DC132" s="9">
        <v>0.10052904999999999</v>
      </c>
      <c r="DD132" s="9">
        <v>7.9487323999999998E-2</v>
      </c>
      <c r="DE132" s="9">
        <v>0</v>
      </c>
      <c r="DF132" s="9">
        <v>0</v>
      </c>
      <c r="DG132" s="9">
        <v>0.13403667999999999</v>
      </c>
      <c r="DH132" s="9">
        <v>2.3284577000000001E-2</v>
      </c>
      <c r="DI132" s="9">
        <v>0</v>
      </c>
      <c r="DJ132" s="9">
        <v>0</v>
      </c>
      <c r="DK132" s="9">
        <v>0</v>
      </c>
      <c r="DL132" s="9">
        <v>0</v>
      </c>
      <c r="DM132" s="9">
        <v>0</v>
      </c>
      <c r="DN132" s="9">
        <v>0</v>
      </c>
      <c r="DO132" s="9">
        <v>0</v>
      </c>
      <c r="DP132" s="9">
        <v>0</v>
      </c>
      <c r="DQ132" s="9">
        <v>0</v>
      </c>
      <c r="DR132" s="9">
        <v>0</v>
      </c>
      <c r="DS132" s="9">
        <v>0</v>
      </c>
      <c r="DT132" s="9">
        <v>0</v>
      </c>
      <c r="DU132" s="9">
        <v>0</v>
      </c>
      <c r="DV132" s="9">
        <v>0</v>
      </c>
      <c r="DW132" s="9">
        <v>0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9">
        <v>0</v>
      </c>
      <c r="EH132" s="9">
        <v>0</v>
      </c>
      <c r="EI132" s="9">
        <v>0</v>
      </c>
      <c r="EJ132" s="9">
        <v>0</v>
      </c>
      <c r="EK132" s="9">
        <v>0</v>
      </c>
      <c r="EL132" s="9">
        <v>0</v>
      </c>
      <c r="EM132" s="9">
        <v>0</v>
      </c>
    </row>
    <row r="133" spans="1:143" x14ac:dyDescent="0.3">
      <c r="A133" s="9" t="s">
        <v>815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3.6881050000000001E-3</v>
      </c>
      <c r="AO133" s="9">
        <v>4.2721929999999997E-3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  <c r="DK133" s="9">
        <v>0</v>
      </c>
      <c r="DL133" s="9">
        <v>0</v>
      </c>
      <c r="DM133" s="9">
        <v>0</v>
      </c>
      <c r="DN133" s="9">
        <v>0</v>
      </c>
      <c r="DO133" s="9">
        <v>0</v>
      </c>
      <c r="DP133" s="9">
        <v>0</v>
      </c>
      <c r="DQ133" s="9">
        <v>0</v>
      </c>
      <c r="DR133" s="9">
        <v>0</v>
      </c>
      <c r="DS133" s="9">
        <v>0</v>
      </c>
      <c r="DT133" s="9">
        <v>0</v>
      </c>
      <c r="DU133" s="9">
        <v>0</v>
      </c>
      <c r="DV133" s="9">
        <v>0.15532262999999999</v>
      </c>
      <c r="DW133" s="9">
        <v>0</v>
      </c>
      <c r="DX133" s="9">
        <v>0</v>
      </c>
      <c r="DY133" s="9">
        <v>0</v>
      </c>
      <c r="DZ133" s="9">
        <v>0</v>
      </c>
      <c r="EA133" s="9">
        <v>0</v>
      </c>
      <c r="EB133" s="9">
        <v>0</v>
      </c>
      <c r="EC133" s="9">
        <v>0</v>
      </c>
      <c r="ED133" s="9">
        <v>0</v>
      </c>
      <c r="EE133" s="9">
        <v>0.33194560000000001</v>
      </c>
      <c r="EF133" s="9">
        <v>0</v>
      </c>
      <c r="EG133" s="9">
        <v>0</v>
      </c>
      <c r="EH133" s="9">
        <v>5.4093346E-2</v>
      </c>
      <c r="EI133" s="9">
        <v>0</v>
      </c>
      <c r="EJ133" s="9">
        <v>0</v>
      </c>
      <c r="EK133" s="9">
        <v>0</v>
      </c>
      <c r="EL133" s="9">
        <v>0</v>
      </c>
      <c r="EM133" s="9">
        <v>0</v>
      </c>
    </row>
    <row r="134" spans="1:143" x14ac:dyDescent="0.3">
      <c r="A134" s="9" t="s">
        <v>818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4.2164760000000003E-3</v>
      </c>
      <c r="AC134" s="9">
        <v>2.659528E-3</v>
      </c>
      <c r="AD134" s="9">
        <v>3.915473E-3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4.3006479999999998E-3</v>
      </c>
      <c r="CE134" s="9">
        <v>0</v>
      </c>
      <c r="CF134" s="9">
        <v>0</v>
      </c>
      <c r="CG134" s="9">
        <v>0</v>
      </c>
      <c r="CH134" s="9">
        <v>7.1041949999999998E-3</v>
      </c>
      <c r="CI134" s="9">
        <v>5.6103940000000003E-3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4.0407669999999998E-3</v>
      </c>
      <c r="CP134" s="9">
        <v>7.094454E-3</v>
      </c>
      <c r="CQ134" s="9">
        <v>0</v>
      </c>
      <c r="CR134" s="9">
        <v>0</v>
      </c>
      <c r="CS134" s="9">
        <v>0</v>
      </c>
      <c r="CT134" s="9">
        <v>1.423941E-3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1.5641497000000001E-2</v>
      </c>
      <c r="DB134" s="9">
        <v>3.0427167000000001E-2</v>
      </c>
      <c r="DC134" s="9">
        <v>0.104887225</v>
      </c>
      <c r="DD134" s="9">
        <v>0.17858716999999999</v>
      </c>
      <c r="DE134" s="9">
        <v>0</v>
      </c>
      <c r="DF134" s="9">
        <v>0</v>
      </c>
      <c r="DG134" s="9">
        <v>8.3097909999999997E-2</v>
      </c>
      <c r="DH134" s="9">
        <v>0.16097985000000001</v>
      </c>
      <c r="DI134" s="9">
        <v>2.4688113000000001E-2</v>
      </c>
      <c r="DJ134" s="9">
        <v>0</v>
      </c>
      <c r="DK134" s="9">
        <v>6.5420599999999995E-2</v>
      </c>
      <c r="DL134" s="9">
        <v>0</v>
      </c>
      <c r="DM134" s="9">
        <v>1.1781155999999999E-2</v>
      </c>
      <c r="DN134" s="9">
        <v>0</v>
      </c>
      <c r="DO134" s="9">
        <v>0</v>
      </c>
      <c r="DP134" s="9">
        <v>0</v>
      </c>
      <c r="DQ134" s="9">
        <v>0</v>
      </c>
      <c r="DR134" s="9">
        <v>0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0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0</v>
      </c>
      <c r="EG134" s="9">
        <v>0</v>
      </c>
      <c r="EH134" s="9">
        <v>0</v>
      </c>
      <c r="EI134" s="9">
        <v>0</v>
      </c>
      <c r="EJ134" s="9">
        <v>0</v>
      </c>
      <c r="EK134" s="9">
        <v>0</v>
      </c>
      <c r="EL134" s="9">
        <v>0</v>
      </c>
      <c r="EM134" s="9">
        <v>0</v>
      </c>
    </row>
    <row r="135" spans="1:143" x14ac:dyDescent="0.3">
      <c r="A135" s="9" t="s">
        <v>825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  <c r="DK135" s="9">
        <v>0</v>
      </c>
      <c r="DL135" s="9">
        <v>0</v>
      </c>
      <c r="DM135" s="9">
        <v>0</v>
      </c>
      <c r="DN135" s="9">
        <v>0</v>
      </c>
      <c r="DO135" s="9">
        <v>0.10209738</v>
      </c>
      <c r="DP135" s="9">
        <v>3.9217130000000003E-2</v>
      </c>
      <c r="DQ135" s="9">
        <v>1.9148472999999999E-2</v>
      </c>
      <c r="DR135" s="9">
        <v>1.7482253E-2</v>
      </c>
      <c r="DS135" s="9">
        <v>9.9256330000000004E-2</v>
      </c>
      <c r="DT135" s="9">
        <v>5.4939307E-2</v>
      </c>
      <c r="DU135" s="9">
        <v>5.3178894999999997E-2</v>
      </c>
      <c r="DV135" s="9">
        <v>0</v>
      </c>
      <c r="DW135" s="9">
        <v>0.15525158999999999</v>
      </c>
      <c r="DX135" s="9">
        <v>8.0347210000000002E-2</v>
      </c>
      <c r="DY135" s="9">
        <v>0.10423511000000001</v>
      </c>
      <c r="DZ135" s="9">
        <v>7.2736255999999999E-2</v>
      </c>
      <c r="EA135" s="9">
        <v>0.10733732</v>
      </c>
      <c r="EB135" s="9">
        <v>0.10788609</v>
      </c>
      <c r="EC135" s="9">
        <v>0.13076115999999999</v>
      </c>
      <c r="ED135" s="9">
        <v>0.10704606</v>
      </c>
      <c r="EE135" s="9">
        <v>9.6298709999999999E-3</v>
      </c>
      <c r="EF135" s="9">
        <v>0</v>
      </c>
      <c r="EG135" s="9">
        <v>0</v>
      </c>
      <c r="EH135" s="9">
        <v>0</v>
      </c>
      <c r="EI135" s="9">
        <v>0</v>
      </c>
      <c r="EJ135" s="9">
        <v>0</v>
      </c>
      <c r="EK135" s="9">
        <v>0</v>
      </c>
      <c r="EL135" s="9">
        <v>0</v>
      </c>
      <c r="EM135" s="9">
        <v>0</v>
      </c>
    </row>
    <row r="136" spans="1:143" x14ac:dyDescent="0.3">
      <c r="A136" s="9" t="s">
        <v>830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2.2695509999999999E-3</v>
      </c>
      <c r="AC136" s="9">
        <v>2.031503E-3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1.277895E-3</v>
      </c>
      <c r="AN136" s="9">
        <v>1.4874059999999999E-3</v>
      </c>
      <c r="AO136" s="9">
        <v>2.313556E-3</v>
      </c>
      <c r="AP136" s="9">
        <v>0</v>
      </c>
      <c r="AQ136" s="9">
        <v>5.2235249999999997E-3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1.6710287000000001E-2</v>
      </c>
      <c r="CE136" s="9">
        <v>0</v>
      </c>
      <c r="CF136" s="9">
        <v>0</v>
      </c>
      <c r="CG136" s="9">
        <v>0</v>
      </c>
      <c r="CH136" s="9">
        <v>2.1777849999999998E-3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2.1783739999999998E-3</v>
      </c>
      <c r="CQ136" s="9">
        <v>0</v>
      </c>
      <c r="CR136" s="9">
        <v>0</v>
      </c>
      <c r="CS136" s="9">
        <v>1.352476E-3</v>
      </c>
      <c r="CT136" s="9">
        <v>2.2029620000000001E-3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4.3886527000000002E-2</v>
      </c>
      <c r="DH136" s="9">
        <v>0</v>
      </c>
      <c r="DI136" s="9">
        <v>0</v>
      </c>
      <c r="DJ136" s="9">
        <v>0</v>
      </c>
      <c r="DK136" s="9">
        <v>0</v>
      </c>
      <c r="DL136" s="9">
        <v>0</v>
      </c>
      <c r="DM136" s="9">
        <v>0</v>
      </c>
      <c r="DN136" s="9">
        <v>0</v>
      </c>
      <c r="DO136" s="9">
        <v>0</v>
      </c>
      <c r="DP136" s="9">
        <v>0</v>
      </c>
      <c r="DQ136" s="9">
        <v>0</v>
      </c>
      <c r="DR136" s="9">
        <v>0</v>
      </c>
      <c r="DS136" s="9">
        <v>0</v>
      </c>
      <c r="DT136" s="9">
        <v>0</v>
      </c>
      <c r="DU136" s="9">
        <v>0</v>
      </c>
      <c r="DV136" s="9">
        <v>0</v>
      </c>
      <c r="DW136" s="9">
        <v>0</v>
      </c>
      <c r="DX136" s="9">
        <v>0</v>
      </c>
      <c r="DY136" s="9">
        <v>0</v>
      </c>
      <c r="DZ136" s="9">
        <v>0</v>
      </c>
      <c r="EA136" s="9">
        <v>0</v>
      </c>
      <c r="EB136" s="9">
        <v>0</v>
      </c>
      <c r="EC136" s="9">
        <v>0</v>
      </c>
      <c r="ED136" s="9">
        <v>0</v>
      </c>
      <c r="EE136" s="9">
        <v>0</v>
      </c>
      <c r="EF136" s="9">
        <v>0</v>
      </c>
      <c r="EG136" s="9">
        <v>0</v>
      </c>
      <c r="EH136" s="9">
        <v>0</v>
      </c>
      <c r="EI136" s="9">
        <v>0</v>
      </c>
      <c r="EJ136" s="9">
        <v>0</v>
      </c>
      <c r="EK136" s="9">
        <v>0</v>
      </c>
      <c r="EL136" s="9">
        <v>0</v>
      </c>
      <c r="EM136" s="9">
        <v>0</v>
      </c>
    </row>
    <row r="137" spans="1:143" x14ac:dyDescent="0.3">
      <c r="A137" s="9" t="s">
        <v>853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6.1466920000000001E-2</v>
      </c>
      <c r="DH137" s="9">
        <v>8.3058129999999994E-2</v>
      </c>
      <c r="DI137" s="9">
        <v>0</v>
      </c>
      <c r="DJ137" s="9">
        <v>0</v>
      </c>
      <c r="DK137" s="9">
        <v>0</v>
      </c>
      <c r="DL137" s="9">
        <v>0</v>
      </c>
      <c r="DM137" s="9">
        <v>0</v>
      </c>
      <c r="DN137" s="9">
        <v>0</v>
      </c>
      <c r="DO137" s="9">
        <v>0</v>
      </c>
      <c r="DP137" s="9">
        <v>0</v>
      </c>
      <c r="DQ137" s="9">
        <v>0</v>
      </c>
      <c r="DR137" s="9">
        <v>0</v>
      </c>
      <c r="DS137" s="9">
        <v>0</v>
      </c>
      <c r="DT137" s="9">
        <v>0</v>
      </c>
      <c r="DU137" s="9">
        <v>0</v>
      </c>
      <c r="DV137" s="9">
        <v>0</v>
      </c>
      <c r="DW137" s="9">
        <v>0</v>
      </c>
      <c r="DX137" s="9">
        <v>0</v>
      </c>
      <c r="DY137" s="9">
        <v>0</v>
      </c>
      <c r="DZ137" s="9">
        <v>0</v>
      </c>
      <c r="EA137" s="9">
        <v>0</v>
      </c>
      <c r="EB137" s="9">
        <v>0</v>
      </c>
      <c r="EC137" s="9">
        <v>0</v>
      </c>
      <c r="ED137" s="9">
        <v>0</v>
      </c>
      <c r="EE137" s="9">
        <v>0</v>
      </c>
      <c r="EF137" s="9">
        <v>0</v>
      </c>
      <c r="EG137" s="9">
        <v>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0</v>
      </c>
    </row>
    <row r="138" spans="1:143" x14ac:dyDescent="0.3">
      <c r="A138" s="9" t="s">
        <v>869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3.3175739999999998E-3</v>
      </c>
      <c r="W138" s="9">
        <v>6.3263720000000002E-3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2.9152688E-2</v>
      </c>
      <c r="CV138" s="9">
        <v>2.6574500000000001E-2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  <c r="DL138" s="9">
        <v>0</v>
      </c>
      <c r="DM138" s="9">
        <v>0</v>
      </c>
      <c r="DN138" s="9">
        <v>0</v>
      </c>
      <c r="DO138" s="9">
        <v>0</v>
      </c>
      <c r="DP138" s="9">
        <v>0</v>
      </c>
      <c r="DQ138" s="9">
        <v>0</v>
      </c>
      <c r="DR138" s="9">
        <v>0</v>
      </c>
      <c r="DS138" s="9">
        <v>0</v>
      </c>
      <c r="DT138" s="9">
        <v>0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0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0</v>
      </c>
      <c r="EH138" s="9">
        <v>0</v>
      </c>
      <c r="EI138" s="9">
        <v>0</v>
      </c>
      <c r="EJ138" s="9">
        <v>0</v>
      </c>
      <c r="EK138" s="9">
        <v>0</v>
      </c>
      <c r="EL138" s="9">
        <v>0</v>
      </c>
      <c r="EM138" s="9">
        <v>0</v>
      </c>
    </row>
    <row r="139" spans="1:143" x14ac:dyDescent="0.3">
      <c r="A139" s="9" t="s">
        <v>883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4.1110870000000002E-3</v>
      </c>
      <c r="AN139" s="9">
        <v>3.8114479999999998E-3</v>
      </c>
      <c r="AO139" s="9">
        <v>7.638405E-3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8.6210019999999991E-3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  <c r="DK139" s="9">
        <v>0</v>
      </c>
      <c r="DL139" s="9">
        <v>1.5770031E-2</v>
      </c>
      <c r="DM139" s="9">
        <v>1.7657898000000002E-2</v>
      </c>
      <c r="DN139" s="9">
        <v>0</v>
      </c>
      <c r="DO139" s="9">
        <v>2.8289892000000001E-2</v>
      </c>
      <c r="DP139" s="9">
        <v>5.9317509999999997E-2</v>
      </c>
      <c r="DQ139" s="9">
        <v>6.9783380000000006E-2</v>
      </c>
      <c r="DR139" s="9">
        <v>4.3103519999999999E-2</v>
      </c>
      <c r="DS139" s="9">
        <v>0</v>
      </c>
      <c r="DT139" s="9">
        <v>2.7190253000000001E-2</v>
      </c>
      <c r="DU139" s="9">
        <v>0</v>
      </c>
      <c r="DV139" s="9">
        <v>4.9840494999999999E-2</v>
      </c>
      <c r="DW139" s="9">
        <v>0</v>
      </c>
      <c r="DX139" s="9">
        <v>0</v>
      </c>
      <c r="DY139" s="9">
        <v>1.1944229000000001E-2</v>
      </c>
      <c r="DZ139" s="9">
        <v>3.0260612999999999E-2</v>
      </c>
      <c r="EA139" s="9">
        <v>4.0586105999999997E-2</v>
      </c>
      <c r="EB139" s="9">
        <v>7.9368049999999999E-3</v>
      </c>
      <c r="EC139" s="9">
        <v>1.0853348000000001E-2</v>
      </c>
      <c r="ED139" s="9">
        <v>2.7192460000000002E-2</v>
      </c>
      <c r="EE139" s="9">
        <v>2.0890476000000002E-2</v>
      </c>
      <c r="EF139" s="9">
        <v>0</v>
      </c>
      <c r="EG139" s="9">
        <v>0</v>
      </c>
      <c r="EH139" s="9">
        <v>0</v>
      </c>
      <c r="EI139" s="9">
        <v>0</v>
      </c>
      <c r="EJ139" s="9">
        <v>0</v>
      </c>
      <c r="EK139" s="9">
        <v>0</v>
      </c>
      <c r="EL139" s="9">
        <v>0</v>
      </c>
      <c r="EM139" s="9">
        <v>0</v>
      </c>
    </row>
    <row r="140" spans="1:143" x14ac:dyDescent="0.3">
      <c r="A140" s="9" t="s">
        <v>884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1.2384644E-2</v>
      </c>
      <c r="DN140" s="9">
        <v>0</v>
      </c>
      <c r="DO140" s="9">
        <v>2.3830265E-2</v>
      </c>
      <c r="DP140" s="9">
        <v>2.351342E-2</v>
      </c>
      <c r="DQ140" s="9">
        <v>1.1435215E-2</v>
      </c>
      <c r="DR140" s="9">
        <v>0</v>
      </c>
      <c r="DS140" s="9">
        <v>0</v>
      </c>
      <c r="DT140" s="9">
        <v>0</v>
      </c>
      <c r="DU140" s="9">
        <v>0</v>
      </c>
      <c r="DV140" s="9">
        <v>5.0794220000000001E-2</v>
      </c>
      <c r="DW140" s="9">
        <v>0</v>
      </c>
      <c r="DX140" s="9">
        <v>1.6838382999999998E-2</v>
      </c>
      <c r="DY140" s="9">
        <v>1.8686080000000001E-2</v>
      </c>
      <c r="DZ140" s="9">
        <v>0</v>
      </c>
      <c r="EA140" s="9">
        <v>0</v>
      </c>
      <c r="EB140" s="9">
        <v>2.9486868999999999E-2</v>
      </c>
      <c r="EC140" s="9">
        <v>2.6939622999999999E-2</v>
      </c>
      <c r="ED140" s="9">
        <v>2.1868045999999999E-2</v>
      </c>
      <c r="EE140" s="9">
        <v>0.1892981</v>
      </c>
      <c r="EF140" s="9">
        <v>0</v>
      </c>
      <c r="EG140" s="9">
        <v>0</v>
      </c>
      <c r="EH140" s="9">
        <v>0</v>
      </c>
      <c r="EI140" s="9">
        <v>0</v>
      </c>
      <c r="EJ140" s="9">
        <v>0</v>
      </c>
      <c r="EK140" s="9">
        <v>0</v>
      </c>
      <c r="EL140" s="9">
        <v>0</v>
      </c>
      <c r="EM140" s="9">
        <v>0</v>
      </c>
    </row>
    <row r="141" spans="1:143" x14ac:dyDescent="0.3">
      <c r="A141" s="9" t="s">
        <v>891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4.9971540000000002E-3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  <c r="DK141" s="9">
        <v>0</v>
      </c>
      <c r="DL141" s="9">
        <v>0</v>
      </c>
      <c r="DM141" s="9">
        <v>1.2932788000000001E-2</v>
      </c>
      <c r="DN141" s="9">
        <v>0</v>
      </c>
      <c r="DO141" s="9">
        <v>3.3983454000000003E-2</v>
      </c>
      <c r="DP141" s="9">
        <v>6.6211969999999995E-2</v>
      </c>
      <c r="DQ141" s="9">
        <v>0.20452818</v>
      </c>
      <c r="DR141" s="9">
        <v>2.3140745000000001E-2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0</v>
      </c>
      <c r="DY141" s="9">
        <v>0</v>
      </c>
      <c r="DZ141" s="9">
        <v>0</v>
      </c>
      <c r="EA141" s="9">
        <v>0</v>
      </c>
      <c r="EB141" s="9">
        <v>8.4542220000000008E-3</v>
      </c>
      <c r="EC141" s="9">
        <v>0</v>
      </c>
      <c r="ED141" s="9">
        <v>0</v>
      </c>
      <c r="EE141" s="9">
        <v>0</v>
      </c>
      <c r="EF141" s="9">
        <v>0</v>
      </c>
      <c r="EG141" s="9">
        <v>0</v>
      </c>
      <c r="EH141" s="9">
        <v>0</v>
      </c>
      <c r="EI141" s="9">
        <v>0</v>
      </c>
      <c r="EJ141" s="9">
        <v>0</v>
      </c>
      <c r="EK141" s="9">
        <v>0</v>
      </c>
      <c r="EL141" s="9">
        <v>0</v>
      </c>
      <c r="EM141" s="9">
        <v>0</v>
      </c>
    </row>
    <row r="142" spans="1:143" x14ac:dyDescent="0.3">
      <c r="A142" s="9" t="s">
        <v>896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  <c r="DK142" s="9">
        <v>0</v>
      </c>
      <c r="DL142" s="9">
        <v>0</v>
      </c>
      <c r="DM142" s="9">
        <v>0</v>
      </c>
      <c r="DN142" s="9">
        <v>0</v>
      </c>
      <c r="DO142" s="9">
        <v>1.7690668E-2</v>
      </c>
      <c r="DP142" s="9">
        <v>3.4345279999999999E-2</v>
      </c>
      <c r="DQ142" s="9">
        <v>7.5226760000000004E-2</v>
      </c>
      <c r="DR142" s="9">
        <v>6.6855304000000004E-2</v>
      </c>
      <c r="DS142" s="9">
        <v>2.291576E-2</v>
      </c>
      <c r="DT142" s="9">
        <v>3.2863903999999999E-2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2.7982383999999999E-2</v>
      </c>
      <c r="EA142" s="9">
        <v>0</v>
      </c>
      <c r="EB142" s="9">
        <v>0</v>
      </c>
      <c r="EC142" s="9">
        <v>2.3941380000000002E-2</v>
      </c>
      <c r="ED142" s="9">
        <v>3.9532730000000002E-2</v>
      </c>
      <c r="EE142" s="9">
        <v>0</v>
      </c>
      <c r="EF142" s="9">
        <v>0</v>
      </c>
      <c r="EG142" s="9">
        <v>0</v>
      </c>
      <c r="EH142" s="9">
        <v>0</v>
      </c>
      <c r="EI142" s="9">
        <v>0</v>
      </c>
      <c r="EJ142" s="9">
        <v>0</v>
      </c>
      <c r="EK142" s="9">
        <v>0</v>
      </c>
      <c r="EL142" s="9">
        <v>0</v>
      </c>
      <c r="EM142" s="9">
        <v>0</v>
      </c>
    </row>
    <row r="143" spans="1:143" x14ac:dyDescent="0.3">
      <c r="A143" s="9" t="s">
        <v>898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3.2999705999999997E-2</v>
      </c>
      <c r="DB143" s="9">
        <v>1.6604232E-2</v>
      </c>
      <c r="DC143" s="9">
        <v>4.4991705999999999E-2</v>
      </c>
      <c r="DD143" s="9">
        <v>9.1335589999999994E-2</v>
      </c>
      <c r="DE143" s="9">
        <v>2.4543358000000001E-2</v>
      </c>
      <c r="DF143" s="9">
        <v>3.1436970000000002E-2</v>
      </c>
      <c r="DG143" s="9">
        <v>3.2323329999999997E-2</v>
      </c>
      <c r="DH143" s="9">
        <v>1.871219E-2</v>
      </c>
      <c r="DI143" s="9">
        <v>4.3561120000000002E-2</v>
      </c>
      <c r="DJ143" s="9">
        <v>2.9053321E-2</v>
      </c>
      <c r="DK143" s="9">
        <v>0</v>
      </c>
      <c r="DL143" s="9">
        <v>2.2264246000000001E-2</v>
      </c>
      <c r="DM143" s="9">
        <v>1.0898283999999999E-2</v>
      </c>
      <c r="DN143" s="9">
        <v>1.6660432999999999E-2</v>
      </c>
      <c r="DO143" s="9">
        <v>0</v>
      </c>
      <c r="DP143" s="9">
        <v>1.4010862000000001E-2</v>
      </c>
      <c r="DQ143" s="9">
        <v>0</v>
      </c>
      <c r="DR143" s="9">
        <v>0</v>
      </c>
      <c r="DS143" s="9">
        <v>0</v>
      </c>
      <c r="DT143" s="9">
        <v>0</v>
      </c>
      <c r="DU143" s="9">
        <v>0</v>
      </c>
      <c r="DV143" s="9">
        <v>0</v>
      </c>
      <c r="DW143" s="9">
        <v>0</v>
      </c>
      <c r="DX143" s="9">
        <v>0</v>
      </c>
      <c r="DY143" s="9">
        <v>0</v>
      </c>
      <c r="DZ143" s="9">
        <v>0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0</v>
      </c>
      <c r="EG143" s="9">
        <v>0</v>
      </c>
      <c r="EH143" s="9">
        <v>0</v>
      </c>
      <c r="EI143" s="9">
        <v>0</v>
      </c>
      <c r="EJ143" s="9">
        <v>0</v>
      </c>
      <c r="EK143" s="9">
        <v>0</v>
      </c>
      <c r="EL143" s="9">
        <v>0</v>
      </c>
      <c r="EM143" s="9">
        <v>0</v>
      </c>
    </row>
    <row r="144" spans="1:143" x14ac:dyDescent="0.3">
      <c r="A144" s="9" t="s">
        <v>899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2.2555610000000001E-3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2.5036725999999999E-2</v>
      </c>
      <c r="DA144" s="9">
        <v>0</v>
      </c>
      <c r="DB144" s="9">
        <v>0</v>
      </c>
      <c r="DC144" s="9">
        <v>0</v>
      </c>
      <c r="DD144" s="9">
        <v>6.8350829999999996E-3</v>
      </c>
      <c r="DE144" s="9">
        <v>0</v>
      </c>
      <c r="DF144" s="9">
        <v>0</v>
      </c>
      <c r="DG144" s="9">
        <v>7.3303950000000007E-2</v>
      </c>
      <c r="DH144" s="9">
        <v>2.6395869999999998E-2</v>
      </c>
      <c r="DI144" s="9">
        <v>0</v>
      </c>
      <c r="DJ144" s="9">
        <v>0</v>
      </c>
      <c r="DK144" s="9">
        <v>0.15964612</v>
      </c>
      <c r="DL144" s="9">
        <v>0.11822135</v>
      </c>
      <c r="DM144" s="9">
        <v>1.9253751E-2</v>
      </c>
      <c r="DN144" s="9">
        <v>0</v>
      </c>
      <c r="DO144" s="9">
        <v>6.2350396000000002E-2</v>
      </c>
      <c r="DP144" s="9">
        <v>0.16075680000000001</v>
      </c>
      <c r="DQ144" s="9">
        <v>3.9010259999999998E-2</v>
      </c>
      <c r="DR144" s="9">
        <v>1.752306E-2</v>
      </c>
      <c r="DS144" s="9">
        <v>6.3190560000000007E-2</v>
      </c>
      <c r="DT144" s="9">
        <v>0</v>
      </c>
      <c r="DU144" s="9">
        <v>0</v>
      </c>
      <c r="DV144" s="9">
        <v>0</v>
      </c>
      <c r="DW144" s="9">
        <v>2.2027886999999999E-2</v>
      </c>
      <c r="DX144" s="9">
        <v>4.6657097000000002E-2</v>
      </c>
      <c r="DY144" s="9">
        <v>4.4266662999999998E-2</v>
      </c>
      <c r="DZ144" s="9">
        <v>0</v>
      </c>
      <c r="EA144" s="9">
        <v>0</v>
      </c>
      <c r="EB144" s="9">
        <v>2.3437109000000001E-2</v>
      </c>
      <c r="EC144" s="9">
        <v>1.3797889000000001E-2</v>
      </c>
      <c r="ED144" s="9">
        <v>1.7907375E-2</v>
      </c>
      <c r="EE144" s="9">
        <v>0</v>
      </c>
      <c r="EF144" s="9">
        <v>0</v>
      </c>
      <c r="EG144" s="9">
        <v>0</v>
      </c>
      <c r="EH144" s="9">
        <v>0</v>
      </c>
      <c r="EI144" s="9">
        <v>0</v>
      </c>
      <c r="EJ144" s="9">
        <v>0</v>
      </c>
      <c r="EK144" s="9">
        <v>0</v>
      </c>
      <c r="EL144" s="9">
        <v>0</v>
      </c>
      <c r="EM144" s="9">
        <v>0</v>
      </c>
    </row>
    <row r="145" spans="1:143" x14ac:dyDescent="0.3">
      <c r="A145" s="9" t="s">
        <v>914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0</v>
      </c>
      <c r="DL145" s="9">
        <v>0</v>
      </c>
      <c r="DM145" s="9">
        <v>0</v>
      </c>
      <c r="DN145" s="9">
        <v>0</v>
      </c>
      <c r="DO145" s="9">
        <v>4.5395634999999997E-2</v>
      </c>
      <c r="DP145" s="9">
        <v>0.21731442000000001</v>
      </c>
      <c r="DQ145" s="9">
        <v>0.33381866999999998</v>
      </c>
      <c r="DR145" s="9">
        <v>9.8451880000000005E-2</v>
      </c>
      <c r="DS145" s="9">
        <v>2.379618E-2</v>
      </c>
      <c r="DT145" s="9">
        <v>6.6320699999999996E-2</v>
      </c>
      <c r="DU145" s="9">
        <v>9.1071165999999995E-2</v>
      </c>
      <c r="DV145" s="9">
        <v>2.2925403E-2</v>
      </c>
      <c r="DW145" s="9">
        <v>0</v>
      </c>
      <c r="DX145" s="9">
        <v>0</v>
      </c>
      <c r="DY145" s="9">
        <v>1.5190808E-2</v>
      </c>
      <c r="DZ145" s="9">
        <v>0.10391812</v>
      </c>
      <c r="EA145" s="9">
        <v>7.0831954000000003E-2</v>
      </c>
      <c r="EB145" s="9">
        <v>8.5435460000000008E-3</v>
      </c>
      <c r="EC145" s="9">
        <v>2.5916432999999999E-2</v>
      </c>
      <c r="ED145" s="9">
        <v>9.0540250000000003E-2</v>
      </c>
      <c r="EE145" s="9">
        <v>2.2099905E-2</v>
      </c>
      <c r="EF145" s="9">
        <v>0</v>
      </c>
      <c r="EG145" s="9">
        <v>0</v>
      </c>
      <c r="EH145" s="9">
        <v>0</v>
      </c>
      <c r="EI145" s="9">
        <v>0</v>
      </c>
      <c r="EJ145" s="9">
        <v>0</v>
      </c>
      <c r="EK145" s="9">
        <v>0</v>
      </c>
      <c r="EL145" s="9">
        <v>0</v>
      </c>
      <c r="EM145" s="9">
        <v>0</v>
      </c>
    </row>
    <row r="146" spans="1:143" x14ac:dyDescent="0.3">
      <c r="A146" s="9" t="s">
        <v>917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3.3508683999999997E-2</v>
      </c>
      <c r="DH146" s="9">
        <v>0.10052902</v>
      </c>
      <c r="DI146" s="9">
        <v>0</v>
      </c>
      <c r="DJ146" s="9">
        <v>0</v>
      </c>
      <c r="DK146" s="9">
        <v>0</v>
      </c>
      <c r="DL146" s="9">
        <v>0</v>
      </c>
      <c r="DM146" s="9">
        <v>0</v>
      </c>
      <c r="DN146" s="9">
        <v>0</v>
      </c>
      <c r="DO146" s="9">
        <v>0</v>
      </c>
      <c r="DP146" s="9">
        <v>0</v>
      </c>
      <c r="DQ146" s="9">
        <v>0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9">
        <v>0</v>
      </c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0</v>
      </c>
      <c r="EG146" s="9">
        <v>0</v>
      </c>
      <c r="EH146" s="9">
        <v>0</v>
      </c>
      <c r="EI146" s="9">
        <v>0</v>
      </c>
      <c r="EJ146" s="9">
        <v>0</v>
      </c>
      <c r="EK146" s="9">
        <v>0</v>
      </c>
      <c r="EL146" s="9">
        <v>0</v>
      </c>
      <c r="EM146" s="9">
        <v>0</v>
      </c>
    </row>
    <row r="147" spans="1:143" x14ac:dyDescent="0.3">
      <c r="A147" s="9" t="s">
        <v>919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0</v>
      </c>
      <c r="DM147" s="9">
        <v>0</v>
      </c>
      <c r="DN147" s="9">
        <v>0</v>
      </c>
      <c r="DO147" s="9">
        <v>9.7434859999999998E-2</v>
      </c>
      <c r="DP147" s="9">
        <v>0.19822186</v>
      </c>
      <c r="DQ147" s="9">
        <v>0.11778162</v>
      </c>
      <c r="DR147" s="9">
        <v>8.2825499999999996E-2</v>
      </c>
      <c r="DS147" s="9">
        <v>8.5632120000000006E-2</v>
      </c>
      <c r="DT147" s="9">
        <v>0.12895172999999999</v>
      </c>
      <c r="DU147" s="9">
        <v>8.4773399999999999E-2</v>
      </c>
      <c r="DV147" s="9">
        <v>0</v>
      </c>
      <c r="DW147" s="9">
        <v>5.1004994999999997E-2</v>
      </c>
      <c r="DX147" s="9">
        <v>4.9745119999999997E-2</v>
      </c>
      <c r="DY147" s="9">
        <v>8.7839470000000003E-2</v>
      </c>
      <c r="DZ147" s="9">
        <v>0.20016824</v>
      </c>
      <c r="EA147" s="9">
        <v>9.130133E-2</v>
      </c>
      <c r="EB147" s="9">
        <v>4.6809910000000003E-2</v>
      </c>
      <c r="EC147" s="9">
        <v>0.122727945</v>
      </c>
      <c r="ED147" s="9">
        <v>0.16118929000000001</v>
      </c>
      <c r="EE147" s="9">
        <v>0</v>
      </c>
      <c r="EF147" s="9">
        <v>0</v>
      </c>
      <c r="EG147" s="9">
        <v>0</v>
      </c>
      <c r="EH147" s="9">
        <v>0</v>
      </c>
      <c r="EI147" s="9">
        <v>0</v>
      </c>
      <c r="EJ147" s="9">
        <v>0</v>
      </c>
      <c r="EK147" s="9">
        <v>0</v>
      </c>
      <c r="EL147" s="9">
        <v>0</v>
      </c>
      <c r="EM147" s="9">
        <v>0</v>
      </c>
    </row>
    <row r="148" spans="1:143" x14ac:dyDescent="0.3">
      <c r="A148" s="9" t="s">
        <v>921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3.9727940000000003E-2</v>
      </c>
      <c r="DD148" s="9">
        <v>7.2881125000000005E-2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  <c r="DK148" s="9">
        <v>0</v>
      </c>
      <c r="DL148" s="9">
        <v>0</v>
      </c>
      <c r="DM148" s="9">
        <v>0</v>
      </c>
      <c r="DN148" s="9">
        <v>0</v>
      </c>
      <c r="DO148" s="9">
        <v>0</v>
      </c>
      <c r="DP148" s="9">
        <v>0</v>
      </c>
      <c r="DQ148" s="9">
        <v>0</v>
      </c>
      <c r="DR148" s="9">
        <v>0</v>
      </c>
      <c r="DS148" s="9">
        <v>0</v>
      </c>
      <c r="DT148" s="9">
        <v>0</v>
      </c>
      <c r="DU148" s="9">
        <v>0</v>
      </c>
      <c r="DV148" s="9">
        <v>0</v>
      </c>
      <c r="DW148" s="9">
        <v>0</v>
      </c>
      <c r="DX148" s="9">
        <v>0</v>
      </c>
      <c r="DY148" s="9">
        <v>0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0</v>
      </c>
      <c r="EG148" s="9">
        <v>0</v>
      </c>
      <c r="EH148" s="9">
        <v>0</v>
      </c>
      <c r="EI148" s="9">
        <v>0</v>
      </c>
      <c r="EJ148" s="9">
        <v>0</v>
      </c>
      <c r="EK148" s="9">
        <v>0</v>
      </c>
      <c r="EL148" s="9">
        <v>0</v>
      </c>
      <c r="EM148" s="9">
        <v>0</v>
      </c>
    </row>
    <row r="149" spans="1:143" x14ac:dyDescent="0.3">
      <c r="A149" s="9" t="s">
        <v>926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3.1648010000000001E-3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1.5402759999999999E-3</v>
      </c>
      <c r="AO149" s="9">
        <v>1.6748220000000001E-3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  <c r="DK149" s="9">
        <v>0</v>
      </c>
      <c r="DL149" s="9">
        <v>0</v>
      </c>
      <c r="DM149" s="9">
        <v>0</v>
      </c>
      <c r="DN149" s="9">
        <v>0</v>
      </c>
      <c r="DO149" s="9">
        <v>0</v>
      </c>
      <c r="DP149" s="9">
        <v>0</v>
      </c>
      <c r="DQ149" s="9">
        <v>0</v>
      </c>
      <c r="DR149" s="9">
        <v>0</v>
      </c>
      <c r="DS149" s="9">
        <v>0</v>
      </c>
      <c r="DT149" s="9">
        <v>0</v>
      </c>
      <c r="DU149" s="9">
        <v>0</v>
      </c>
      <c r="DV149" s="9">
        <v>5.1020429999999999E-2</v>
      </c>
      <c r="DW149" s="9">
        <v>0</v>
      </c>
      <c r="DX149" s="9">
        <v>0</v>
      </c>
      <c r="DY149" s="9">
        <v>0</v>
      </c>
      <c r="DZ149" s="9">
        <v>0</v>
      </c>
      <c r="EA149" s="9">
        <v>0</v>
      </c>
      <c r="EB149" s="9">
        <v>0</v>
      </c>
      <c r="EC149" s="9">
        <v>0</v>
      </c>
      <c r="ED149" s="9">
        <v>0</v>
      </c>
      <c r="EE149" s="9">
        <v>0.48568660000000002</v>
      </c>
      <c r="EF149" s="9">
        <v>0</v>
      </c>
      <c r="EG149" s="9">
        <v>0</v>
      </c>
      <c r="EH149" s="9">
        <v>0</v>
      </c>
      <c r="EI149" s="9">
        <v>0</v>
      </c>
      <c r="EJ149" s="9">
        <v>0</v>
      </c>
      <c r="EK149" s="9">
        <v>0</v>
      </c>
      <c r="EL149" s="9">
        <v>0</v>
      </c>
      <c r="EM149" s="9">
        <v>0</v>
      </c>
    </row>
    <row r="150" spans="1:143" x14ac:dyDescent="0.3">
      <c r="A150" s="9" t="s">
        <v>933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2.2931105E-2</v>
      </c>
      <c r="DB150" s="9">
        <v>0</v>
      </c>
      <c r="DC150" s="9">
        <v>0</v>
      </c>
      <c r="DD150" s="9">
        <v>0.13473365000000001</v>
      </c>
      <c r="DE150" s="9">
        <v>2.6516298000000001E-2</v>
      </c>
      <c r="DF150" s="9">
        <v>0</v>
      </c>
      <c r="DG150" s="9">
        <v>4.8857547000000001E-2</v>
      </c>
      <c r="DH150" s="9">
        <v>5.3222305999999997E-2</v>
      </c>
      <c r="DI150" s="9">
        <v>0</v>
      </c>
      <c r="DJ150" s="9">
        <v>1.4064581E-2</v>
      </c>
      <c r="DK150" s="9">
        <v>0</v>
      </c>
      <c r="DL150" s="9">
        <v>0</v>
      </c>
      <c r="DM150" s="9">
        <v>0</v>
      </c>
      <c r="DN150" s="9">
        <v>0</v>
      </c>
      <c r="DO150" s="9">
        <v>6.6512139999999997E-2</v>
      </c>
      <c r="DP150" s="9">
        <v>0</v>
      </c>
      <c r="DQ150" s="9">
        <v>0</v>
      </c>
      <c r="DR150" s="9">
        <v>0</v>
      </c>
      <c r="DS150" s="9">
        <v>0</v>
      </c>
      <c r="DT150" s="9">
        <v>0</v>
      </c>
      <c r="DU150" s="9">
        <v>0</v>
      </c>
      <c r="DV150" s="9">
        <v>0</v>
      </c>
      <c r="DW150" s="9">
        <v>0</v>
      </c>
      <c r="DX150" s="9">
        <v>1.873669E-2</v>
      </c>
      <c r="DY150" s="9">
        <v>1.9093514999999998E-2</v>
      </c>
      <c r="DZ150" s="9">
        <v>0</v>
      </c>
      <c r="EA150" s="9">
        <v>0</v>
      </c>
      <c r="EB150" s="9">
        <v>1.8188592E-2</v>
      </c>
      <c r="EC150" s="9">
        <v>1.1432649E-2</v>
      </c>
      <c r="ED150" s="9">
        <v>0</v>
      </c>
      <c r="EE150" s="9">
        <v>0</v>
      </c>
      <c r="EF150" s="9">
        <v>0</v>
      </c>
      <c r="EG150" s="9">
        <v>0</v>
      </c>
      <c r="EH150" s="9">
        <v>0</v>
      </c>
      <c r="EI150" s="9">
        <v>0</v>
      </c>
      <c r="EJ150" s="9">
        <v>0</v>
      </c>
      <c r="EK150" s="9">
        <v>0</v>
      </c>
      <c r="EL150" s="9">
        <v>0</v>
      </c>
      <c r="EM150" s="9">
        <v>0</v>
      </c>
    </row>
    <row r="151" spans="1:143" x14ac:dyDescent="0.3">
      <c r="A151" s="9" t="s">
        <v>935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4.9363819999999996E-3</v>
      </c>
      <c r="V151" s="9">
        <v>1.7184696999999999E-2</v>
      </c>
      <c r="W151" s="9">
        <v>3.2002860000000001E-3</v>
      </c>
      <c r="X151" s="9">
        <v>0</v>
      </c>
      <c r="Y151" s="9">
        <v>0</v>
      </c>
      <c r="Z151" s="9">
        <v>5.246906E-3</v>
      </c>
      <c r="AA151" s="9">
        <v>0</v>
      </c>
      <c r="AB151" s="9">
        <v>3.4583389999999999E-3</v>
      </c>
      <c r="AC151" s="9">
        <v>1.777076E-2</v>
      </c>
      <c r="AD151" s="9">
        <v>9.416008E-3</v>
      </c>
      <c r="AE151" s="9">
        <v>1.0621768E-2</v>
      </c>
      <c r="AF151" s="9">
        <v>2.2757434999999999E-2</v>
      </c>
      <c r="AG151" s="9">
        <v>2.7444705E-2</v>
      </c>
      <c r="AH151" s="9">
        <v>2.5844011E-2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0.18095296999999999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2.6065603E-2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4.6344419999999999E-3</v>
      </c>
      <c r="CC151" s="9">
        <v>1.530572E-2</v>
      </c>
      <c r="CD151" s="9">
        <v>5.8575900000000002E-3</v>
      </c>
      <c r="CE151" s="9">
        <v>4.0312610000000004E-3</v>
      </c>
      <c r="CF151" s="9">
        <v>7.5548280000000004E-3</v>
      </c>
      <c r="CG151" s="9">
        <v>9.6460360000000002E-3</v>
      </c>
      <c r="CH151" s="9">
        <v>1.4631356999999999E-2</v>
      </c>
      <c r="CI151" s="9">
        <v>1.9802754999999998E-2</v>
      </c>
      <c r="CJ151" s="9">
        <v>2.5274220000000001E-3</v>
      </c>
      <c r="CK151" s="9">
        <v>6.398478E-3</v>
      </c>
      <c r="CL151" s="9">
        <v>3.7199770000000002E-3</v>
      </c>
      <c r="CM151" s="9">
        <v>2.0198780000000001E-3</v>
      </c>
      <c r="CN151" s="9">
        <v>7.5393739999999997E-3</v>
      </c>
      <c r="CO151" s="9">
        <v>1.4433921000000001E-2</v>
      </c>
      <c r="CP151" s="9">
        <v>1.4576090999999999E-2</v>
      </c>
      <c r="CQ151" s="9">
        <v>2.9111749999999998E-3</v>
      </c>
      <c r="CR151" s="9">
        <v>2.7053110000000002E-3</v>
      </c>
      <c r="CS151" s="9">
        <v>5.2520379999999997E-3</v>
      </c>
      <c r="CT151" s="9">
        <v>3.9636619999999997E-3</v>
      </c>
      <c r="CU151" s="9">
        <v>4.5517012000000003E-2</v>
      </c>
      <c r="CV151" s="9">
        <v>3.0218222999999999E-2</v>
      </c>
      <c r="CW151" s="9">
        <v>9.4958960000000002E-3</v>
      </c>
      <c r="CX151" s="9">
        <v>2.1348044E-2</v>
      </c>
      <c r="CY151" s="9">
        <v>2.5809564E-2</v>
      </c>
      <c r="CZ151" s="9">
        <v>2.7844273999999999E-2</v>
      </c>
      <c r="DA151" s="9">
        <v>0.11469317</v>
      </c>
      <c r="DB151" s="9">
        <v>0.119743116</v>
      </c>
      <c r="DC151" s="9">
        <v>0.15748592</v>
      </c>
      <c r="DD151" s="9">
        <v>0.11012656</v>
      </c>
      <c r="DE151" s="9">
        <v>3.6113230000000003E-2</v>
      </c>
      <c r="DF151" s="9">
        <v>3.4099296000000001E-2</v>
      </c>
      <c r="DG151" s="9">
        <v>8.7658710000000001E-2</v>
      </c>
      <c r="DH151" s="9">
        <v>6.901024E-2</v>
      </c>
      <c r="DI151" s="9">
        <v>0.16364577</v>
      </c>
      <c r="DJ151" s="9">
        <v>0.109467946</v>
      </c>
      <c r="DK151" s="9">
        <v>0.35189493999999999</v>
      </c>
      <c r="DL151" s="9">
        <v>6.7283385000000001E-2</v>
      </c>
      <c r="DM151" s="9">
        <v>2.7683220000000001E-2</v>
      </c>
      <c r="DN151" s="9">
        <v>0</v>
      </c>
      <c r="DO151" s="9">
        <v>0</v>
      </c>
      <c r="DP151" s="9">
        <v>0</v>
      </c>
      <c r="DQ151" s="9">
        <v>0</v>
      </c>
      <c r="DR151" s="9">
        <v>0</v>
      </c>
      <c r="DS151" s="9">
        <v>0</v>
      </c>
      <c r="DT151" s="9">
        <v>0</v>
      </c>
      <c r="DU151" s="9">
        <v>0</v>
      </c>
      <c r="DV151" s="9">
        <v>0</v>
      </c>
      <c r="DW151" s="9">
        <v>0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0</v>
      </c>
      <c r="EE151" s="9">
        <v>0</v>
      </c>
      <c r="EF151" s="9">
        <v>0.11626755</v>
      </c>
      <c r="EG151" s="9">
        <v>0.11866009</v>
      </c>
      <c r="EH151" s="9">
        <v>0</v>
      </c>
      <c r="EI151" s="9">
        <v>0</v>
      </c>
      <c r="EJ151" s="9">
        <v>0</v>
      </c>
      <c r="EK151" s="9">
        <v>0</v>
      </c>
      <c r="EL151" s="9">
        <v>0</v>
      </c>
      <c r="EM151" s="9">
        <v>4.532866E-2</v>
      </c>
    </row>
    <row r="152" spans="1:143" x14ac:dyDescent="0.3">
      <c r="A152" s="9" t="s">
        <v>954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  <c r="DL152" s="9">
        <v>0</v>
      </c>
      <c r="DM152" s="9">
        <v>0</v>
      </c>
      <c r="DN152" s="9">
        <v>3.3031265999999997E-2</v>
      </c>
      <c r="DO152" s="9">
        <v>0</v>
      </c>
      <c r="DP152" s="9">
        <v>1.6546424000000001E-2</v>
      </c>
      <c r="DQ152" s="9">
        <v>0.20764695</v>
      </c>
      <c r="DR152" s="9">
        <v>2.7560128E-2</v>
      </c>
      <c r="DS152" s="9">
        <v>0</v>
      </c>
      <c r="DT152" s="9">
        <v>0</v>
      </c>
      <c r="DU152" s="9">
        <v>0</v>
      </c>
      <c r="DV152" s="9">
        <v>0</v>
      </c>
      <c r="DW152" s="9">
        <v>0</v>
      </c>
      <c r="DX152" s="9">
        <v>0</v>
      </c>
      <c r="DY152" s="9">
        <v>0</v>
      </c>
      <c r="DZ152" s="9">
        <v>0</v>
      </c>
      <c r="EA152" s="9">
        <v>0</v>
      </c>
      <c r="EB152" s="9">
        <v>0</v>
      </c>
      <c r="EC152" s="9">
        <v>0</v>
      </c>
      <c r="ED152" s="9">
        <v>0</v>
      </c>
      <c r="EE152" s="9">
        <v>0</v>
      </c>
      <c r="EF152" s="9">
        <v>0</v>
      </c>
      <c r="EG152" s="9">
        <v>0</v>
      </c>
      <c r="EH152" s="9">
        <v>0</v>
      </c>
      <c r="EI152" s="9">
        <v>0</v>
      </c>
      <c r="EJ152" s="9">
        <v>0</v>
      </c>
      <c r="EK152" s="9">
        <v>0</v>
      </c>
      <c r="EL152" s="9">
        <v>0</v>
      </c>
      <c r="EM152" s="9">
        <v>0</v>
      </c>
    </row>
    <row r="153" spans="1:143" x14ac:dyDescent="0.3">
      <c r="A153" s="9" t="s">
        <v>955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9.647625E-3</v>
      </c>
      <c r="DB153" s="9">
        <v>0</v>
      </c>
      <c r="DC153" s="9">
        <v>1.9000327000000001E-2</v>
      </c>
      <c r="DD153" s="9">
        <v>2.3063356E-2</v>
      </c>
      <c r="DE153" s="9">
        <v>0</v>
      </c>
      <c r="DF153" s="9">
        <v>0</v>
      </c>
      <c r="DG153" s="9">
        <v>3.2040104E-2</v>
      </c>
      <c r="DH153" s="9">
        <v>3.6232766E-2</v>
      </c>
      <c r="DI153" s="9">
        <v>0</v>
      </c>
      <c r="DJ153" s="9">
        <v>0</v>
      </c>
      <c r="DK153" s="9">
        <v>5.4423711999999999E-2</v>
      </c>
      <c r="DL153" s="9">
        <v>0.11571192</v>
      </c>
      <c r="DM153" s="9">
        <v>5.9767331999999999E-2</v>
      </c>
      <c r="DN153" s="9">
        <v>0.21363320999999999</v>
      </c>
      <c r="DO153" s="9">
        <v>0.5058511</v>
      </c>
      <c r="DP153" s="9">
        <v>0.50233890000000003</v>
      </c>
      <c r="DQ153" s="9">
        <v>4.1117466999999998E-2</v>
      </c>
      <c r="DR153" s="9">
        <v>0.11830822000000001</v>
      </c>
      <c r="DS153" s="9">
        <v>0.21243423</v>
      </c>
      <c r="DT153" s="9">
        <v>0</v>
      </c>
      <c r="DU153" s="9">
        <v>0</v>
      </c>
      <c r="DV153" s="9">
        <v>2.9449553999999999E-2</v>
      </c>
      <c r="DW153" s="9">
        <v>0.24769463</v>
      </c>
      <c r="DX153" s="9">
        <v>0.2063921</v>
      </c>
      <c r="DY153" s="9">
        <v>0.21996829000000001</v>
      </c>
      <c r="DZ153" s="9">
        <v>0</v>
      </c>
      <c r="EA153" s="9">
        <v>0</v>
      </c>
      <c r="EB153" s="9">
        <v>0.39617655000000002</v>
      </c>
      <c r="EC153" s="9">
        <v>0.24243683999999999</v>
      </c>
      <c r="ED153" s="9">
        <v>7.2677279999999997E-2</v>
      </c>
      <c r="EE153" s="9">
        <v>4.3776806000000001E-2</v>
      </c>
      <c r="EF153" s="9">
        <v>0</v>
      </c>
      <c r="EG153" s="9">
        <v>0</v>
      </c>
      <c r="EH153" s="9">
        <v>0</v>
      </c>
      <c r="EI153" s="9">
        <v>0</v>
      </c>
      <c r="EJ153" s="9">
        <v>0</v>
      </c>
      <c r="EK153" s="9">
        <v>0</v>
      </c>
      <c r="EL153" s="9">
        <v>0</v>
      </c>
      <c r="EM153" s="9">
        <v>0</v>
      </c>
    </row>
    <row r="154" spans="1:143" x14ac:dyDescent="0.3">
      <c r="A154" s="9" t="s">
        <v>959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2.2671923E-2</v>
      </c>
      <c r="CW154" s="9">
        <v>0</v>
      </c>
      <c r="CX154" s="9">
        <v>8.6968919999999995E-3</v>
      </c>
      <c r="CY154" s="9">
        <v>0</v>
      </c>
      <c r="CZ154" s="9">
        <v>7.0464626000000002E-2</v>
      </c>
      <c r="DA154" s="9">
        <v>0</v>
      </c>
      <c r="DB154" s="9">
        <v>0</v>
      </c>
      <c r="DC154" s="9">
        <v>6.9653930000000003E-2</v>
      </c>
      <c r="DD154" s="9">
        <v>2.7086036000000001E-2</v>
      </c>
      <c r="DE154" s="9">
        <v>0</v>
      </c>
      <c r="DF154" s="9">
        <v>0</v>
      </c>
      <c r="DG154" s="9">
        <v>0.16890398000000001</v>
      </c>
      <c r="DH154" s="9">
        <v>0.21839111999999999</v>
      </c>
      <c r="DI154" s="9">
        <v>0</v>
      </c>
      <c r="DJ154" s="9">
        <v>0</v>
      </c>
      <c r="DK154" s="9">
        <v>0</v>
      </c>
      <c r="DL154" s="9">
        <v>2.5351252000000001E-2</v>
      </c>
      <c r="DM154" s="9">
        <v>1.6644570000000001E-2</v>
      </c>
      <c r="DN154" s="9">
        <v>0</v>
      </c>
      <c r="DO154" s="9">
        <v>0</v>
      </c>
      <c r="DP154" s="9">
        <v>0</v>
      </c>
      <c r="DQ154" s="9">
        <v>0</v>
      </c>
      <c r="DR154" s="9">
        <v>0</v>
      </c>
      <c r="DS154" s="9">
        <v>0</v>
      </c>
      <c r="DT154" s="9">
        <v>0</v>
      </c>
      <c r="DU154" s="9">
        <v>0</v>
      </c>
      <c r="DV154" s="9">
        <v>0</v>
      </c>
      <c r="DW154" s="9">
        <v>0</v>
      </c>
      <c r="DX154" s="9">
        <v>0</v>
      </c>
      <c r="DY154" s="9">
        <v>0</v>
      </c>
      <c r="DZ154" s="9">
        <v>0</v>
      </c>
      <c r="EA154" s="9">
        <v>0</v>
      </c>
      <c r="EB154" s="9">
        <v>0</v>
      </c>
      <c r="EC154" s="9">
        <v>0</v>
      </c>
      <c r="ED154" s="9">
        <v>0</v>
      </c>
      <c r="EE154" s="9">
        <v>0</v>
      </c>
      <c r="EF154" s="9">
        <v>0</v>
      </c>
      <c r="EG154" s="9">
        <v>0</v>
      </c>
      <c r="EH154" s="9">
        <v>0</v>
      </c>
      <c r="EI154" s="9">
        <v>0</v>
      </c>
      <c r="EJ154" s="9">
        <v>0</v>
      </c>
      <c r="EK154" s="9">
        <v>0</v>
      </c>
      <c r="EL154" s="9">
        <v>0</v>
      </c>
      <c r="EM154" s="9">
        <v>0</v>
      </c>
    </row>
    <row r="155" spans="1:143" x14ac:dyDescent="0.3">
      <c r="A155" s="9" t="s">
        <v>966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1.0164098999999999E-2</v>
      </c>
      <c r="DA155" s="9">
        <v>0</v>
      </c>
      <c r="DB155" s="9">
        <v>0</v>
      </c>
      <c r="DC155" s="9">
        <v>0</v>
      </c>
      <c r="DD155" s="9">
        <v>4.7548540000000002E-3</v>
      </c>
      <c r="DE155" s="9">
        <v>0</v>
      </c>
      <c r="DF155" s="9">
        <v>0</v>
      </c>
      <c r="DG155" s="9">
        <v>3.8272319999999999E-3</v>
      </c>
      <c r="DH155" s="9">
        <v>0</v>
      </c>
      <c r="DI155" s="9">
        <v>0</v>
      </c>
      <c r="DJ155" s="9">
        <v>0</v>
      </c>
      <c r="DK155" s="9">
        <v>0.11644762</v>
      </c>
      <c r="DL155" s="9">
        <v>4.0115560000000001E-2</v>
      </c>
      <c r="DM155" s="9">
        <v>0</v>
      </c>
      <c r="DN155" s="9">
        <v>0</v>
      </c>
      <c r="DO155" s="9">
        <v>0.27849117000000001</v>
      </c>
      <c r="DP155" s="9">
        <v>0.20042129</v>
      </c>
      <c r="DQ155" s="9">
        <v>0</v>
      </c>
      <c r="DR155" s="9">
        <v>0</v>
      </c>
      <c r="DS155" s="9">
        <v>2.5031530999999999E-2</v>
      </c>
      <c r="DT155" s="9">
        <v>0</v>
      </c>
      <c r="DU155" s="9">
        <v>0</v>
      </c>
      <c r="DV155" s="9">
        <v>0</v>
      </c>
      <c r="DW155" s="9">
        <v>2.3872000000000001E-2</v>
      </c>
      <c r="DX155" s="9">
        <v>3.2428365000000001E-2</v>
      </c>
      <c r="DY155" s="9">
        <v>3.7675436999999999E-2</v>
      </c>
      <c r="DZ155" s="9">
        <v>0</v>
      </c>
      <c r="EA155" s="9">
        <v>0</v>
      </c>
      <c r="EB155" s="9">
        <v>7.9283439999999997E-2</v>
      </c>
      <c r="EC155" s="9">
        <v>9.2459410000000006E-3</v>
      </c>
      <c r="ED155" s="9">
        <v>0</v>
      </c>
      <c r="EE155" s="9">
        <v>0</v>
      </c>
      <c r="EF155" s="9">
        <v>0</v>
      </c>
      <c r="EG155" s="9">
        <v>0</v>
      </c>
      <c r="EH155" s="9">
        <v>0</v>
      </c>
      <c r="EI155" s="9">
        <v>0</v>
      </c>
      <c r="EJ155" s="9">
        <v>0</v>
      </c>
      <c r="EK155" s="9">
        <v>0</v>
      </c>
      <c r="EL155" s="9">
        <v>0</v>
      </c>
      <c r="EM155" s="9">
        <v>0</v>
      </c>
    </row>
    <row r="156" spans="1:143" x14ac:dyDescent="0.3">
      <c r="A156" s="9" t="s">
        <v>968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7.6709289999999999E-3</v>
      </c>
      <c r="DE156" s="9">
        <v>0</v>
      </c>
      <c r="DF156" s="9">
        <v>0</v>
      </c>
      <c r="DG156" s="9">
        <v>8.2824259999999997E-2</v>
      </c>
      <c r="DH156" s="9">
        <v>3.8950770000000003E-2</v>
      </c>
      <c r="DI156" s="9">
        <v>0</v>
      </c>
      <c r="DJ156" s="9">
        <v>0</v>
      </c>
      <c r="DK156" s="9">
        <v>0</v>
      </c>
      <c r="DL156" s="9">
        <v>2.9423433999999998E-2</v>
      </c>
      <c r="DM156" s="9">
        <v>4.6398219999999997E-2</v>
      </c>
      <c r="DN156" s="9">
        <v>0</v>
      </c>
      <c r="DO156" s="9">
        <v>0</v>
      </c>
      <c r="DP156" s="9">
        <v>0</v>
      </c>
      <c r="DQ156" s="9">
        <v>0</v>
      </c>
      <c r="DR156" s="9">
        <v>0</v>
      </c>
      <c r="DS156" s="9">
        <v>0</v>
      </c>
      <c r="DT156" s="9">
        <v>0</v>
      </c>
      <c r="DU156" s="9">
        <v>0</v>
      </c>
      <c r="DV156" s="9">
        <v>0</v>
      </c>
      <c r="DW156" s="9">
        <v>0</v>
      </c>
      <c r="DX156" s="9">
        <v>0</v>
      </c>
      <c r="DY156" s="9">
        <v>0</v>
      </c>
      <c r="DZ156" s="9">
        <v>0</v>
      </c>
      <c r="EA156" s="9">
        <v>0</v>
      </c>
      <c r="EB156" s="9">
        <v>0</v>
      </c>
      <c r="EC156" s="9">
        <v>0</v>
      </c>
      <c r="ED156" s="9">
        <v>0</v>
      </c>
      <c r="EE156" s="9">
        <v>0</v>
      </c>
      <c r="EF156" s="9">
        <v>0</v>
      </c>
      <c r="EG156" s="9">
        <v>0</v>
      </c>
      <c r="EH156" s="9">
        <v>0</v>
      </c>
      <c r="EI156" s="9">
        <v>0</v>
      </c>
      <c r="EJ156" s="9">
        <v>0</v>
      </c>
      <c r="EK156" s="9">
        <v>0</v>
      </c>
      <c r="EL156" s="9">
        <v>0</v>
      </c>
      <c r="EM156" s="9">
        <v>0</v>
      </c>
    </row>
    <row r="157" spans="1:143" x14ac:dyDescent="0.3">
      <c r="A157" s="9" t="s">
        <v>988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1.855675E-3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1.3270222E-2</v>
      </c>
      <c r="DH157" s="9">
        <v>0.10211387</v>
      </c>
      <c r="DI157" s="9">
        <v>0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0</v>
      </c>
      <c r="DP157" s="9">
        <v>0</v>
      </c>
      <c r="DQ157" s="9">
        <v>0</v>
      </c>
      <c r="DR157" s="9">
        <v>0</v>
      </c>
      <c r="DS157" s="9">
        <v>0</v>
      </c>
      <c r="DT157" s="9">
        <v>0</v>
      </c>
      <c r="DU157" s="9">
        <v>0</v>
      </c>
      <c r="DV157" s="9">
        <v>0</v>
      </c>
      <c r="DW157" s="9">
        <v>0</v>
      </c>
      <c r="DX157" s="9">
        <v>0</v>
      </c>
      <c r="DY157" s="9">
        <v>0</v>
      </c>
      <c r="DZ157" s="9">
        <v>0</v>
      </c>
      <c r="EA157" s="9">
        <v>0</v>
      </c>
      <c r="EB157" s="9">
        <v>0</v>
      </c>
      <c r="EC157" s="9">
        <v>0</v>
      </c>
      <c r="ED157" s="9">
        <v>0</v>
      </c>
      <c r="EE157" s="9">
        <v>0</v>
      </c>
      <c r="EF157" s="9">
        <v>0</v>
      </c>
      <c r="EG157" s="9">
        <v>0</v>
      </c>
      <c r="EH157" s="9">
        <v>0</v>
      </c>
      <c r="EI157" s="9">
        <v>0</v>
      </c>
      <c r="EJ157" s="9">
        <v>0</v>
      </c>
      <c r="EK157" s="9">
        <v>0</v>
      </c>
      <c r="EL157" s="9">
        <v>0</v>
      </c>
      <c r="EM157" s="9">
        <v>0</v>
      </c>
    </row>
    <row r="158" spans="1:143" x14ac:dyDescent="0.3">
      <c r="A158" s="9" t="s">
        <v>991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7.2205710000000003E-3</v>
      </c>
      <c r="AN158" s="9">
        <v>1.8981499999999999E-3</v>
      </c>
      <c r="AO158" s="9">
        <v>0</v>
      </c>
      <c r="AP158" s="9">
        <v>0</v>
      </c>
      <c r="AQ158" s="9">
        <v>6.1710549999999999E-3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0</v>
      </c>
      <c r="DM158" s="9">
        <v>0</v>
      </c>
      <c r="DN158" s="9">
        <v>0</v>
      </c>
      <c r="DO158" s="9">
        <v>2.9681171999999999E-2</v>
      </c>
      <c r="DP158" s="9">
        <v>4.965692E-2</v>
      </c>
      <c r="DQ158" s="9">
        <v>0.13723389999999999</v>
      </c>
      <c r="DR158" s="9">
        <v>0.1349621</v>
      </c>
      <c r="DS158" s="9">
        <v>3.1189321999999998E-2</v>
      </c>
      <c r="DT158" s="9">
        <v>5.1784113E-2</v>
      </c>
      <c r="DU158" s="9">
        <v>7.6526016000000002E-2</v>
      </c>
      <c r="DV158" s="9">
        <v>0</v>
      </c>
      <c r="DW158" s="9">
        <v>0</v>
      </c>
      <c r="DX158" s="9">
        <v>1.9639549999999999E-2</v>
      </c>
      <c r="DY158" s="9">
        <v>2.6361467E-2</v>
      </c>
      <c r="DZ158" s="9">
        <v>3.891112E-2</v>
      </c>
      <c r="EA158" s="9">
        <v>0.13241971999999999</v>
      </c>
      <c r="EB158" s="9">
        <v>2.3145799000000002E-2</v>
      </c>
      <c r="EC158" s="9">
        <v>2.7845920999999999E-2</v>
      </c>
      <c r="ED158" s="9">
        <v>9.6855289999999997E-2</v>
      </c>
      <c r="EE158" s="9">
        <v>0</v>
      </c>
      <c r="EF158" s="9">
        <v>0</v>
      </c>
      <c r="EG158" s="9">
        <v>0</v>
      </c>
      <c r="EH158" s="9">
        <v>0</v>
      </c>
      <c r="EI158" s="9">
        <v>0</v>
      </c>
      <c r="EJ158" s="9">
        <v>0</v>
      </c>
      <c r="EK158" s="9">
        <v>0</v>
      </c>
      <c r="EL158" s="9">
        <v>0</v>
      </c>
      <c r="EM158" s="9">
        <v>0</v>
      </c>
    </row>
    <row r="159" spans="1:143" x14ac:dyDescent="0.3">
      <c r="A159" s="9" t="s">
        <v>992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2.3139950000000001E-3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9.9991909999999993E-3</v>
      </c>
      <c r="AC159" s="9">
        <v>1.4694883000000001E-2</v>
      </c>
      <c r="AD159" s="9">
        <v>2.9589284E-2</v>
      </c>
      <c r="AE159" s="9">
        <v>0</v>
      </c>
      <c r="AF159" s="9">
        <v>0</v>
      </c>
      <c r="AG159" s="9">
        <v>2.5710889999999999E-3</v>
      </c>
      <c r="AH159" s="9">
        <v>3.5721289999999998E-3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3.7710759999999999E-3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3.5182189999999999E-3</v>
      </c>
      <c r="CE159" s="9">
        <v>0</v>
      </c>
      <c r="CF159" s="9">
        <v>0</v>
      </c>
      <c r="CG159" s="9">
        <v>0</v>
      </c>
      <c r="CH159" s="9">
        <v>3.0416190000000002E-3</v>
      </c>
      <c r="CI159" s="9">
        <v>2.4953639999999999E-3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3.0263109999999998E-3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2.59489E-2</v>
      </c>
      <c r="CW159" s="9">
        <v>0</v>
      </c>
      <c r="CX159" s="9">
        <v>0</v>
      </c>
      <c r="CY159" s="9">
        <v>2.3852643E-2</v>
      </c>
      <c r="CZ159" s="9">
        <v>0.1857444</v>
      </c>
      <c r="DA159" s="9">
        <v>2.0422585E-2</v>
      </c>
      <c r="DB159" s="9">
        <v>0.12401537</v>
      </c>
      <c r="DC159" s="9">
        <v>0.31457924999999998</v>
      </c>
      <c r="DD159" s="9">
        <v>0.35335080000000002</v>
      </c>
      <c r="DE159" s="9">
        <v>0</v>
      </c>
      <c r="DF159" s="9">
        <v>0</v>
      </c>
      <c r="DG159" s="9">
        <v>0.51378869999999999</v>
      </c>
      <c r="DH159" s="9">
        <v>0.87617469999999997</v>
      </c>
      <c r="DI159" s="9">
        <v>5.567855E-2</v>
      </c>
      <c r="DJ159" s="9">
        <v>0</v>
      </c>
      <c r="DK159" s="9">
        <v>0.15259369</v>
      </c>
      <c r="DL159" s="9">
        <v>0.12152319</v>
      </c>
      <c r="DM159" s="9">
        <v>0.16200745</v>
      </c>
      <c r="DN159" s="9">
        <v>6.1497718E-2</v>
      </c>
      <c r="DO159" s="9">
        <v>0</v>
      </c>
      <c r="DP159" s="9">
        <v>8.8007229999999999E-3</v>
      </c>
      <c r="DQ159" s="9">
        <v>0</v>
      </c>
      <c r="DR159" s="9">
        <v>0</v>
      </c>
      <c r="DS159" s="9">
        <v>0</v>
      </c>
      <c r="DT159" s="9">
        <v>0</v>
      </c>
      <c r="DU159" s="9">
        <v>0</v>
      </c>
      <c r="DV159" s="9">
        <v>0</v>
      </c>
      <c r="DW159" s="9">
        <v>0</v>
      </c>
      <c r="DX159" s="9">
        <v>0</v>
      </c>
      <c r="DY159" s="9">
        <v>0</v>
      </c>
      <c r="DZ159" s="9">
        <v>0</v>
      </c>
      <c r="EA159" s="9">
        <v>0</v>
      </c>
      <c r="EB159" s="9">
        <v>0</v>
      </c>
      <c r="EC159" s="9">
        <v>0</v>
      </c>
      <c r="ED159" s="9">
        <v>0</v>
      </c>
      <c r="EE159" s="9">
        <v>0</v>
      </c>
      <c r="EF159" s="9">
        <v>0</v>
      </c>
      <c r="EG159" s="9">
        <v>0</v>
      </c>
      <c r="EH159" s="9">
        <v>0</v>
      </c>
      <c r="EI159" s="9">
        <v>0</v>
      </c>
      <c r="EJ159" s="9">
        <v>0</v>
      </c>
      <c r="EK159" s="9">
        <v>6.109904E-2</v>
      </c>
      <c r="EL159" s="9">
        <v>0.15710324000000001</v>
      </c>
      <c r="EM159" s="9">
        <v>0.12211493</v>
      </c>
    </row>
    <row r="160" spans="1:143" x14ac:dyDescent="0.3">
      <c r="A160" s="9" t="s">
        <v>995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1.9084355000000001E-2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7.1874959999999998E-3</v>
      </c>
      <c r="DH160" s="9">
        <v>0.10321461</v>
      </c>
      <c r="DI160" s="9">
        <v>0</v>
      </c>
      <c r="DJ160" s="9">
        <v>0</v>
      </c>
      <c r="DK160" s="9">
        <v>0</v>
      </c>
      <c r="DL160" s="9">
        <v>0</v>
      </c>
      <c r="DM160" s="9">
        <v>0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0</v>
      </c>
      <c r="DT160" s="9">
        <v>0</v>
      </c>
      <c r="DU160" s="9">
        <v>0</v>
      </c>
      <c r="DV160" s="9">
        <v>0</v>
      </c>
      <c r="DW160" s="9">
        <v>0</v>
      </c>
      <c r="DX160" s="9">
        <v>0</v>
      </c>
      <c r="DY160" s="9">
        <v>0</v>
      </c>
      <c r="DZ160" s="9">
        <v>0</v>
      </c>
      <c r="EA160" s="9">
        <v>0</v>
      </c>
      <c r="EB160" s="9">
        <v>0</v>
      </c>
      <c r="EC160" s="9">
        <v>0</v>
      </c>
      <c r="ED160" s="9">
        <v>0</v>
      </c>
      <c r="EE160" s="9">
        <v>0</v>
      </c>
      <c r="EF160" s="9">
        <v>0</v>
      </c>
      <c r="EG160" s="9">
        <v>0</v>
      </c>
      <c r="EH160" s="9">
        <v>0</v>
      </c>
      <c r="EI160" s="9">
        <v>0</v>
      </c>
      <c r="EJ160" s="9">
        <v>0</v>
      </c>
      <c r="EK160" s="9">
        <v>0</v>
      </c>
      <c r="EL160" s="9">
        <v>0</v>
      </c>
      <c r="EM160" s="9">
        <v>0</v>
      </c>
    </row>
    <row r="161" spans="1:143" x14ac:dyDescent="0.3">
      <c r="A161" s="9" t="s">
        <v>999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5.0575530000000002E-3</v>
      </c>
      <c r="AN161" s="9">
        <v>0</v>
      </c>
      <c r="AO161" s="9">
        <v>0</v>
      </c>
      <c r="AP161" s="9">
        <v>0</v>
      </c>
      <c r="AQ161" s="9">
        <v>2.2595290000000001E-3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5.3488544999999998E-2</v>
      </c>
      <c r="CV161" s="9">
        <v>2.1207796000000001E-2</v>
      </c>
      <c r="CW161" s="9">
        <v>5.1264222999999998E-2</v>
      </c>
      <c r="CX161" s="9">
        <v>7.5650729999999999E-2</v>
      </c>
      <c r="CY161" s="9">
        <v>0.10938891000000001</v>
      </c>
      <c r="CZ161" s="9">
        <v>0.11999345</v>
      </c>
      <c r="DA161" s="9">
        <v>0.22422032</v>
      </c>
      <c r="DB161" s="9">
        <v>0.17695072000000001</v>
      </c>
      <c r="DC161" s="9">
        <v>7.0696524999999996E-2</v>
      </c>
      <c r="DD161" s="9">
        <v>0.11452179</v>
      </c>
      <c r="DE161" s="9">
        <v>0.26715359999999999</v>
      </c>
      <c r="DF161" s="9">
        <v>0.32246453000000003</v>
      </c>
      <c r="DG161" s="9">
        <v>0.33305115000000002</v>
      </c>
      <c r="DH161" s="9">
        <v>0.47520943999999998</v>
      </c>
      <c r="DI161" s="9">
        <v>0.28556702</v>
      </c>
      <c r="DJ161" s="9">
        <v>0.34089871999999999</v>
      </c>
      <c r="DK161" s="9">
        <v>8.9215139999999998E-2</v>
      </c>
      <c r="DL161" s="9">
        <v>2.6595818E-2</v>
      </c>
      <c r="DM161" s="9">
        <v>1.2191573000000001E-2</v>
      </c>
      <c r="DN161" s="9">
        <v>2.5007537999999999E-2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0</v>
      </c>
      <c r="EE161" s="9">
        <v>0</v>
      </c>
      <c r="EF161" s="9">
        <v>8.7395990000000007E-2</v>
      </c>
      <c r="EG161" s="9">
        <v>8.8116609999999998E-2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</row>
    <row r="162" spans="1:143" x14ac:dyDescent="0.3">
      <c r="A162" s="9" t="s">
        <v>1002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9.9436190000000008E-3</v>
      </c>
      <c r="DC162" s="9">
        <v>2.1015584E-2</v>
      </c>
      <c r="DD162" s="9">
        <v>2.4613837E-2</v>
      </c>
      <c r="DE162" s="9">
        <v>0</v>
      </c>
      <c r="DF162" s="9">
        <v>0</v>
      </c>
      <c r="DG162" s="9">
        <v>3.7571291999999999E-2</v>
      </c>
      <c r="DH162" s="9">
        <v>4.9491435E-2</v>
      </c>
      <c r="DI162" s="9">
        <v>1.0061768E-2</v>
      </c>
      <c r="DJ162" s="9">
        <v>0</v>
      </c>
      <c r="DK162" s="9">
        <v>5.6921672E-2</v>
      </c>
      <c r="DL162" s="9">
        <v>5.0133742000000002E-2</v>
      </c>
      <c r="DM162" s="9">
        <v>8.3540160000000002E-2</v>
      </c>
      <c r="DN162" s="9">
        <v>5.34858E-2</v>
      </c>
      <c r="DO162" s="9">
        <v>0.14034933999999999</v>
      </c>
      <c r="DP162" s="9">
        <v>0.11886869999999999</v>
      </c>
      <c r="DQ162" s="9">
        <v>8.5557179999999997E-2</v>
      </c>
      <c r="DR162" s="9">
        <v>1.4446031E-2</v>
      </c>
      <c r="DS162" s="9">
        <v>0.15973277</v>
      </c>
      <c r="DT162" s="9">
        <v>0.13011938000000001</v>
      </c>
      <c r="DU162" s="9">
        <v>0</v>
      </c>
      <c r="DV162" s="9">
        <v>0</v>
      </c>
      <c r="DW162" s="9">
        <v>0.19431329999999999</v>
      </c>
      <c r="DX162" s="9">
        <v>0.16597124999999999</v>
      </c>
      <c r="DY162" s="9">
        <v>0.22096062</v>
      </c>
      <c r="DZ162" s="9">
        <v>0.33865634</v>
      </c>
      <c r="EA162" s="9">
        <v>0</v>
      </c>
      <c r="EB162" s="9">
        <v>0.22565946000000001</v>
      </c>
      <c r="EC162" s="9">
        <v>0.30309287000000001</v>
      </c>
      <c r="ED162" s="9">
        <v>0.19231817000000001</v>
      </c>
      <c r="EE162" s="9">
        <v>0</v>
      </c>
      <c r="EF162" s="9">
        <v>0</v>
      </c>
      <c r="EG162" s="9">
        <v>0</v>
      </c>
      <c r="EH162" s="9">
        <v>0</v>
      </c>
      <c r="EI162" s="9">
        <v>0</v>
      </c>
      <c r="EJ162" s="9">
        <v>0</v>
      </c>
      <c r="EK162" s="9">
        <v>0</v>
      </c>
      <c r="EL162" s="9">
        <v>0</v>
      </c>
      <c r="EM162" s="9">
        <v>0</v>
      </c>
    </row>
    <row r="163" spans="1:143" x14ac:dyDescent="0.3">
      <c r="A163" s="9" t="s">
        <v>1009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2.7639534E-2</v>
      </c>
      <c r="CZ163" s="9">
        <v>0</v>
      </c>
      <c r="DA163" s="9">
        <v>0</v>
      </c>
      <c r="DB163" s="9">
        <v>0</v>
      </c>
      <c r="DC163" s="9">
        <v>0</v>
      </c>
      <c r="DD163" s="9">
        <v>4.7085720000000003E-3</v>
      </c>
      <c r="DE163" s="9">
        <v>0</v>
      </c>
      <c r="DF163" s="9">
        <v>0</v>
      </c>
      <c r="DG163" s="9">
        <v>6.0411630000000001E-2</v>
      </c>
      <c r="DH163" s="9">
        <v>0</v>
      </c>
      <c r="DI163" s="9">
        <v>0</v>
      </c>
      <c r="DJ163" s="9">
        <v>0</v>
      </c>
      <c r="DK163" s="9">
        <v>6.9638859999999997E-2</v>
      </c>
      <c r="DL163" s="9">
        <v>0.19049826</v>
      </c>
      <c r="DM163" s="9">
        <v>0.11785298</v>
      </c>
      <c r="DN163" s="9">
        <v>2.9363947000000001E-2</v>
      </c>
      <c r="DO163" s="9">
        <v>0.12584313999999999</v>
      </c>
      <c r="DP163" s="9">
        <v>0.16411540999999999</v>
      </c>
      <c r="DQ163" s="9">
        <v>4.3889514999999997E-2</v>
      </c>
      <c r="DR163" s="9">
        <v>0.14888638000000001</v>
      </c>
      <c r="DS163" s="9">
        <v>5.2608990000000001E-2</v>
      </c>
      <c r="DT163" s="9">
        <v>4.1318649999999998E-2</v>
      </c>
      <c r="DU163" s="9">
        <v>4.0994782E-2</v>
      </c>
      <c r="DV163" s="9">
        <v>4.2983159999999999E-2</v>
      </c>
      <c r="DW163" s="9">
        <v>1.8852279999999999E-2</v>
      </c>
      <c r="DX163" s="9">
        <v>4.6349319999999999E-2</v>
      </c>
      <c r="DY163" s="9">
        <v>3.8456865E-2</v>
      </c>
      <c r="DZ163" s="9">
        <v>5.0538316E-2</v>
      </c>
      <c r="EA163" s="9">
        <v>4.5017889999999998E-2</v>
      </c>
      <c r="EB163" s="9">
        <v>5.438718E-2</v>
      </c>
      <c r="EC163" s="9">
        <v>6.2522374000000006E-2</v>
      </c>
      <c r="ED163" s="9">
        <v>0.10473664000000001</v>
      </c>
      <c r="EE163" s="9">
        <v>3.9418343000000002E-2</v>
      </c>
      <c r="EF163" s="9">
        <v>0</v>
      </c>
      <c r="EG163" s="9">
        <v>0</v>
      </c>
      <c r="EH163" s="9">
        <v>0</v>
      </c>
      <c r="EI163" s="9">
        <v>0</v>
      </c>
      <c r="EJ163" s="9">
        <v>0</v>
      </c>
      <c r="EK163" s="9">
        <v>0</v>
      </c>
      <c r="EL163" s="9">
        <v>0</v>
      </c>
      <c r="EM163" s="9">
        <v>0</v>
      </c>
    </row>
    <row r="164" spans="1:143" x14ac:dyDescent="0.3">
      <c r="A164" s="9" t="s">
        <v>1013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1.1673269E-2</v>
      </c>
      <c r="DE164" s="9">
        <v>0</v>
      </c>
      <c r="DF164" s="9">
        <v>0</v>
      </c>
      <c r="DG164" s="9">
        <v>2.1709329999999999E-2</v>
      </c>
      <c r="DH164" s="9">
        <v>2.7252002000000001E-2</v>
      </c>
      <c r="DI164" s="9">
        <v>0</v>
      </c>
      <c r="DJ164" s="9">
        <v>0</v>
      </c>
      <c r="DK164" s="9">
        <v>0</v>
      </c>
      <c r="DL164" s="9">
        <v>0</v>
      </c>
      <c r="DM164" s="9">
        <v>0</v>
      </c>
      <c r="DN164" s="9">
        <v>0</v>
      </c>
      <c r="DO164" s="9">
        <v>0</v>
      </c>
      <c r="DP164" s="9">
        <v>0</v>
      </c>
      <c r="DQ164" s="9">
        <v>0</v>
      </c>
      <c r="DR164" s="9">
        <v>0</v>
      </c>
      <c r="DS164" s="9">
        <v>0</v>
      </c>
      <c r="DT164" s="9">
        <v>0</v>
      </c>
      <c r="DU164" s="9">
        <v>0</v>
      </c>
      <c r="DV164" s="9">
        <v>0</v>
      </c>
      <c r="DW164" s="9">
        <v>0</v>
      </c>
      <c r="DX164" s="9">
        <v>0</v>
      </c>
      <c r="DY164" s="9">
        <v>0</v>
      </c>
      <c r="DZ164" s="9">
        <v>0</v>
      </c>
      <c r="EA164" s="9">
        <v>0</v>
      </c>
      <c r="EB164" s="9">
        <v>0</v>
      </c>
      <c r="EC164" s="9">
        <v>0</v>
      </c>
      <c r="ED164" s="9">
        <v>0</v>
      </c>
      <c r="EE164" s="9">
        <v>0</v>
      </c>
      <c r="EF164" s="9">
        <v>0</v>
      </c>
      <c r="EG164" s="9">
        <v>0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</row>
    <row r="165" spans="1:143" x14ac:dyDescent="0.3">
      <c r="A165" s="9" t="s">
        <v>1015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0</v>
      </c>
      <c r="DM165" s="9">
        <v>0</v>
      </c>
      <c r="DN165" s="9">
        <v>0</v>
      </c>
      <c r="DO165" s="9">
        <v>0</v>
      </c>
      <c r="DP165" s="9">
        <v>1.5683244999999998E-2</v>
      </c>
      <c r="DQ165" s="9">
        <v>2.0941207E-2</v>
      </c>
      <c r="DR165" s="9">
        <v>1.2465072000000001E-2</v>
      </c>
      <c r="DS165" s="9">
        <v>2.1346477999999999E-2</v>
      </c>
      <c r="DT165" s="9">
        <v>2.8575297E-2</v>
      </c>
      <c r="DU165" s="9">
        <v>0</v>
      </c>
      <c r="DV165" s="9">
        <v>1.8593835E-2</v>
      </c>
      <c r="DW165" s="9">
        <v>0</v>
      </c>
      <c r="DX165" s="9">
        <v>0</v>
      </c>
      <c r="DY165" s="9">
        <v>1.0277415999999999E-2</v>
      </c>
      <c r="DZ165" s="9">
        <v>2.4814515999999998E-2</v>
      </c>
      <c r="EA165" s="9">
        <v>3.7476084999999999E-2</v>
      </c>
      <c r="EB165" s="9">
        <v>1.9747845999999999E-2</v>
      </c>
      <c r="EC165" s="9">
        <v>2.4048677000000001E-2</v>
      </c>
      <c r="ED165" s="9">
        <v>3.4423786999999997E-2</v>
      </c>
      <c r="EE165" s="9">
        <v>3.3836640000000001E-2</v>
      </c>
      <c r="EF165" s="9">
        <v>0</v>
      </c>
      <c r="EG165" s="9">
        <v>0</v>
      </c>
      <c r="EH165" s="9">
        <v>0</v>
      </c>
      <c r="EI165" s="9">
        <v>0</v>
      </c>
      <c r="EJ165" s="9">
        <v>0</v>
      </c>
      <c r="EK165" s="9">
        <v>0</v>
      </c>
      <c r="EL165" s="9">
        <v>0</v>
      </c>
      <c r="EM165" s="9">
        <v>0</v>
      </c>
    </row>
    <row r="166" spans="1:143" x14ac:dyDescent="0.3">
      <c r="A166" s="9" t="s">
        <v>1026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  <c r="DK166" s="9">
        <v>0</v>
      </c>
      <c r="DL166" s="9">
        <v>0</v>
      </c>
      <c r="DM166" s="9">
        <v>0</v>
      </c>
      <c r="DN166" s="9">
        <v>0</v>
      </c>
      <c r="DO166" s="9">
        <v>0</v>
      </c>
      <c r="DP166" s="9">
        <v>1.1826741999999999E-2</v>
      </c>
      <c r="DQ166" s="9">
        <v>3.7726535999999998E-2</v>
      </c>
      <c r="DR166" s="9">
        <v>0.44096829999999998</v>
      </c>
      <c r="DS166" s="9">
        <v>0</v>
      </c>
      <c r="DT166" s="9">
        <v>0</v>
      </c>
      <c r="DU166" s="9">
        <v>0</v>
      </c>
      <c r="DV166" s="9">
        <v>0</v>
      </c>
      <c r="DW166" s="9">
        <v>0</v>
      </c>
      <c r="DX166" s="9">
        <v>0</v>
      </c>
      <c r="DY166" s="9">
        <v>0</v>
      </c>
      <c r="DZ166" s="9">
        <v>0</v>
      </c>
      <c r="EA166" s="9">
        <v>0</v>
      </c>
      <c r="EB166" s="9">
        <v>0</v>
      </c>
      <c r="EC166" s="9">
        <v>0</v>
      </c>
      <c r="ED166" s="9">
        <v>0</v>
      </c>
      <c r="EE166" s="9">
        <v>0</v>
      </c>
      <c r="EF166" s="9">
        <v>0</v>
      </c>
      <c r="EG166" s="9">
        <v>0</v>
      </c>
      <c r="EH166" s="9">
        <v>0</v>
      </c>
      <c r="EI166" s="9">
        <v>0</v>
      </c>
      <c r="EJ166" s="9">
        <v>0</v>
      </c>
      <c r="EK166" s="9">
        <v>0</v>
      </c>
      <c r="EL166" s="9">
        <v>0</v>
      </c>
      <c r="EM166" s="9">
        <v>0</v>
      </c>
    </row>
    <row r="167" spans="1:143" x14ac:dyDescent="0.3">
      <c r="A167" s="9" t="s">
        <v>1028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3.1860835999999997E-2</v>
      </c>
      <c r="DB167" s="9">
        <v>1.7483694000000001E-2</v>
      </c>
      <c r="DC167" s="9">
        <v>2.8073420000000002E-2</v>
      </c>
      <c r="DD167" s="9">
        <v>3.9725139999999999E-2</v>
      </c>
      <c r="DE167" s="9">
        <v>2.4380308E-2</v>
      </c>
      <c r="DF167" s="9">
        <v>2.9694994999999998E-2</v>
      </c>
      <c r="DG167" s="9">
        <v>2.7316190000000001E-2</v>
      </c>
      <c r="DH167" s="9">
        <v>0</v>
      </c>
      <c r="DI167" s="9">
        <v>0.1032247</v>
      </c>
      <c r="DJ167" s="9">
        <v>6.6640034000000001E-2</v>
      </c>
      <c r="DK167" s="9">
        <v>0</v>
      </c>
      <c r="DL167" s="9">
        <v>2.489471E-2</v>
      </c>
      <c r="DM167" s="9">
        <v>9.4674689999999992E-3</v>
      </c>
      <c r="DN167" s="9">
        <v>1.4127206999999999E-2</v>
      </c>
      <c r="DO167" s="9">
        <v>0</v>
      </c>
      <c r="DP167" s="9">
        <v>2.0816896000000001E-2</v>
      </c>
      <c r="DQ167" s="9">
        <v>1.4552495E-2</v>
      </c>
      <c r="DR167" s="9">
        <v>0</v>
      </c>
      <c r="DS167" s="9">
        <v>0</v>
      </c>
      <c r="DT167" s="9">
        <v>0</v>
      </c>
      <c r="DU167" s="9">
        <v>0</v>
      </c>
      <c r="DV167" s="9">
        <v>0</v>
      </c>
      <c r="DW167" s="9">
        <v>0</v>
      </c>
      <c r="DX167" s="9">
        <v>1.6065092999999999E-2</v>
      </c>
      <c r="DY167" s="9">
        <v>1.7638344E-2</v>
      </c>
      <c r="DZ167" s="9">
        <v>0</v>
      </c>
      <c r="EA167" s="9">
        <v>0</v>
      </c>
      <c r="EB167" s="9">
        <v>1.6250461000000001E-2</v>
      </c>
      <c r="EC167" s="9">
        <v>1.2480471999999999E-2</v>
      </c>
      <c r="ED167" s="9">
        <v>0</v>
      </c>
      <c r="EE167" s="9">
        <v>0</v>
      </c>
      <c r="EF167" s="9">
        <v>0</v>
      </c>
      <c r="EG167" s="9">
        <v>0</v>
      </c>
      <c r="EH167" s="9">
        <v>0</v>
      </c>
      <c r="EI167" s="9">
        <v>0</v>
      </c>
      <c r="EJ167" s="9">
        <v>0</v>
      </c>
      <c r="EK167" s="9">
        <v>0</v>
      </c>
      <c r="EL167" s="9">
        <v>0</v>
      </c>
      <c r="EM167" s="9">
        <v>0</v>
      </c>
    </row>
    <row r="168" spans="1:143" x14ac:dyDescent="0.3">
      <c r="A168" s="9" t="s">
        <v>1029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3.9793449999999996E-3</v>
      </c>
      <c r="AO168" s="9">
        <v>0</v>
      </c>
      <c r="AP168" s="9">
        <v>0</v>
      </c>
      <c r="AQ168" s="9">
        <v>1.240423E-3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1.8942624000000002E-2</v>
      </c>
      <c r="DD168" s="9">
        <v>0</v>
      </c>
      <c r="DE168" s="9">
        <v>0</v>
      </c>
      <c r="DF168" s="9">
        <v>0</v>
      </c>
      <c r="DG168" s="9">
        <v>7.7529570000000004E-3</v>
      </c>
      <c r="DH168" s="9">
        <v>0</v>
      </c>
      <c r="DI168" s="9">
        <v>0</v>
      </c>
      <c r="DJ168" s="9">
        <v>0</v>
      </c>
      <c r="DK168" s="9">
        <v>0</v>
      </c>
      <c r="DL168" s="9">
        <v>0</v>
      </c>
      <c r="DM168" s="9">
        <v>1.4156616E-2</v>
      </c>
      <c r="DN168" s="9">
        <v>0</v>
      </c>
      <c r="DO168" s="9">
        <v>2.8220452E-2</v>
      </c>
      <c r="DP168" s="9">
        <v>7.2734214000000005E-2</v>
      </c>
      <c r="DQ168" s="9">
        <v>2.9209842999999999E-2</v>
      </c>
      <c r="DR168" s="9">
        <v>0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1.3607397E-2</v>
      </c>
      <c r="DY168" s="9">
        <v>1.7784560000000001E-2</v>
      </c>
      <c r="DZ168" s="9">
        <v>0</v>
      </c>
      <c r="EA168" s="9">
        <v>0</v>
      </c>
      <c r="EB168" s="9">
        <v>2.8763384999999999E-2</v>
      </c>
      <c r="EC168" s="9">
        <v>0.1066198</v>
      </c>
      <c r="ED168" s="9">
        <v>3.7576159999999997E-2</v>
      </c>
      <c r="EE168" s="9">
        <v>0</v>
      </c>
      <c r="EF168" s="9">
        <v>0</v>
      </c>
      <c r="EG168" s="9">
        <v>0</v>
      </c>
      <c r="EH168" s="9">
        <v>0</v>
      </c>
      <c r="EI168" s="9">
        <v>0</v>
      </c>
      <c r="EJ168" s="9">
        <v>0</v>
      </c>
      <c r="EK168" s="9">
        <v>0</v>
      </c>
      <c r="EL168" s="9">
        <v>0</v>
      </c>
      <c r="EM168" s="9">
        <v>0</v>
      </c>
    </row>
    <row r="169" spans="1:143" x14ac:dyDescent="0.3">
      <c r="A169" s="9" t="s">
        <v>1031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1.4044629999999999E-3</v>
      </c>
      <c r="AN169" s="9">
        <v>3.2733124000000002E-2</v>
      </c>
      <c r="AO169" s="9">
        <v>2.009911E-2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</v>
      </c>
      <c r="DC169" s="9">
        <v>0</v>
      </c>
      <c r="DD169" s="9">
        <v>0</v>
      </c>
      <c r="DE169" s="9">
        <v>0</v>
      </c>
      <c r="DF169" s="9">
        <v>0</v>
      </c>
      <c r="DG169" s="9">
        <v>2.9980419999999998E-3</v>
      </c>
      <c r="DH169" s="9">
        <v>0</v>
      </c>
      <c r="DI169" s="9">
        <v>0</v>
      </c>
      <c r="DJ169" s="9">
        <v>0</v>
      </c>
      <c r="DK169" s="9">
        <v>0</v>
      </c>
      <c r="DL169" s="9">
        <v>0</v>
      </c>
      <c r="DM169" s="9">
        <v>0</v>
      </c>
      <c r="DN169" s="9">
        <v>0</v>
      </c>
      <c r="DO169" s="9">
        <v>0</v>
      </c>
      <c r="DP169" s="9">
        <v>0</v>
      </c>
      <c r="DQ169" s="9">
        <v>0</v>
      </c>
      <c r="DR169" s="9">
        <v>0</v>
      </c>
      <c r="DS169" s="9">
        <v>0</v>
      </c>
      <c r="DT169" s="9">
        <v>0</v>
      </c>
      <c r="DU169" s="9">
        <v>0</v>
      </c>
      <c r="DV169" s="9">
        <v>0.38310006000000002</v>
      </c>
      <c r="DW169" s="9">
        <v>0</v>
      </c>
      <c r="DX169" s="9">
        <v>0</v>
      </c>
      <c r="DY169" s="9">
        <v>0</v>
      </c>
      <c r="DZ169" s="9">
        <v>0</v>
      </c>
      <c r="EA169" s="9">
        <v>0</v>
      </c>
      <c r="EB169" s="9">
        <v>0</v>
      </c>
      <c r="EC169" s="9">
        <v>0</v>
      </c>
      <c r="ED169" s="9">
        <v>0</v>
      </c>
      <c r="EE169" s="9">
        <v>9.9511563999999997E-2</v>
      </c>
      <c r="EF169" s="9">
        <v>0</v>
      </c>
      <c r="EG169" s="9">
        <v>0</v>
      </c>
      <c r="EH169" s="9">
        <v>0</v>
      </c>
      <c r="EI169" s="9">
        <v>0</v>
      </c>
      <c r="EJ169" s="9">
        <v>0</v>
      </c>
      <c r="EK169" s="9">
        <v>0</v>
      </c>
      <c r="EL169" s="9">
        <v>0</v>
      </c>
      <c r="EM169" s="9">
        <v>0</v>
      </c>
    </row>
    <row r="170" spans="1:143" x14ac:dyDescent="0.3">
      <c r="A170" s="9" t="s">
        <v>1946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3.0938099999999998E-3</v>
      </c>
      <c r="W170" s="9">
        <v>9.1840029999999996E-3</v>
      </c>
      <c r="X170" s="9">
        <v>0</v>
      </c>
      <c r="Y170" s="9">
        <v>0</v>
      </c>
      <c r="Z170" s="9">
        <v>0</v>
      </c>
      <c r="AA170" s="9">
        <v>0</v>
      </c>
      <c r="AB170" s="9">
        <v>6.2253459999999997E-3</v>
      </c>
      <c r="AC170" s="9">
        <v>1.3455151E-2</v>
      </c>
      <c r="AD170" s="9">
        <v>1.9346631999999999E-2</v>
      </c>
      <c r="AE170" s="9">
        <v>0</v>
      </c>
      <c r="AF170" s="9">
        <v>3.444117E-3</v>
      </c>
      <c r="AG170" s="9">
        <v>4.3058530000000001E-3</v>
      </c>
      <c r="AH170" s="9">
        <v>5.8357779999999998E-3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1.0049511000000001E-2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3.3315879999999999E-3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3.2730609999999999E-3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4.4749000000000004E-3</v>
      </c>
      <c r="DH170" s="9">
        <v>0</v>
      </c>
      <c r="DI170" s="9">
        <v>0</v>
      </c>
      <c r="DJ170" s="9">
        <v>0</v>
      </c>
      <c r="DK170" s="9">
        <v>0</v>
      </c>
      <c r="DL170" s="9">
        <v>0</v>
      </c>
      <c r="DM170" s="9">
        <v>0</v>
      </c>
      <c r="DN170" s="9">
        <v>0</v>
      </c>
      <c r="DO170" s="9">
        <v>0</v>
      </c>
      <c r="DP170" s="9">
        <v>0</v>
      </c>
      <c r="DQ170" s="9">
        <v>0</v>
      </c>
      <c r="DR170" s="9">
        <v>0</v>
      </c>
      <c r="DS170" s="9">
        <v>0</v>
      </c>
      <c r="DT170" s="9">
        <v>0</v>
      </c>
      <c r="DU170" s="9">
        <v>0</v>
      </c>
      <c r="DV170" s="9">
        <v>0</v>
      </c>
      <c r="DW170" s="9">
        <v>0</v>
      </c>
      <c r="DX170" s="9">
        <v>0</v>
      </c>
      <c r="DY170" s="9">
        <v>0</v>
      </c>
      <c r="DZ170" s="9">
        <v>0</v>
      </c>
      <c r="EA170" s="9">
        <v>0</v>
      </c>
      <c r="EB170" s="9">
        <v>0</v>
      </c>
      <c r="EC170" s="9">
        <v>0</v>
      </c>
      <c r="ED170" s="9">
        <v>0</v>
      </c>
      <c r="EE170" s="9">
        <v>0</v>
      </c>
      <c r="EF170" s="9">
        <v>0</v>
      </c>
      <c r="EG170" s="9">
        <v>0</v>
      </c>
      <c r="EH170" s="9">
        <v>0</v>
      </c>
      <c r="EI170" s="9">
        <v>0</v>
      </c>
      <c r="EJ170" s="9">
        <v>0</v>
      </c>
      <c r="EK170" s="9">
        <v>0.91855410000000004</v>
      </c>
      <c r="EL170" s="9">
        <v>1.0737833000000001</v>
      </c>
      <c r="EM170" s="9">
        <v>0.66789710000000002</v>
      </c>
    </row>
    <row r="171" spans="1:143" x14ac:dyDescent="0.3">
      <c r="A171" s="9" t="s">
        <v>1947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2.3080388E-2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0</v>
      </c>
      <c r="DO171" s="9">
        <v>0</v>
      </c>
      <c r="DP171" s="9">
        <v>0</v>
      </c>
      <c r="DQ171" s="9">
        <v>0</v>
      </c>
      <c r="DR171" s="9">
        <v>0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0</v>
      </c>
      <c r="EA171" s="9">
        <v>0</v>
      </c>
      <c r="EB171" s="9">
        <v>0</v>
      </c>
      <c r="EC171" s="9">
        <v>0</v>
      </c>
      <c r="ED171" s="9">
        <v>0</v>
      </c>
      <c r="EE171" s="9">
        <v>0</v>
      </c>
      <c r="EF171" s="9">
        <v>0</v>
      </c>
      <c r="EG171" s="9">
        <v>0</v>
      </c>
      <c r="EH171" s="9">
        <v>0</v>
      </c>
      <c r="EI171" s="9">
        <v>0</v>
      </c>
      <c r="EJ171" s="9">
        <v>0</v>
      </c>
      <c r="EK171" s="9">
        <v>8.7627100000000002</v>
      </c>
      <c r="EL171" s="9">
        <v>9.8314705</v>
      </c>
      <c r="EM171" s="9">
        <v>7.5018744000000002</v>
      </c>
    </row>
    <row r="172" spans="1:143" x14ac:dyDescent="0.3">
      <c r="A172" s="9" t="s">
        <v>1950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8.4491219999999999E-3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3.6404974999999999E-2</v>
      </c>
      <c r="AC172" s="9">
        <v>5.2725336999999997E-2</v>
      </c>
      <c r="AD172" s="9">
        <v>0.11123937</v>
      </c>
      <c r="AE172" s="9">
        <v>0</v>
      </c>
      <c r="AF172" s="9">
        <v>4.301834E-3</v>
      </c>
      <c r="AG172" s="9">
        <v>7.3722129999999999E-3</v>
      </c>
      <c r="AH172" s="9">
        <v>1.1649163000000001E-2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7.0925739999999999E-3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4.9398879999999999E-3</v>
      </c>
      <c r="CE172" s="9">
        <v>0</v>
      </c>
      <c r="CF172" s="9">
        <v>0</v>
      </c>
      <c r="CG172" s="9">
        <v>0</v>
      </c>
      <c r="CH172" s="9">
        <v>4.6991180000000004E-3</v>
      </c>
      <c r="CI172" s="9">
        <v>3.9725660000000003E-3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2.6846029999999998E-3</v>
      </c>
      <c r="CP172" s="9">
        <v>4.7246609999999998E-3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1.3195396999999999E-2</v>
      </c>
      <c r="CW172" s="9">
        <v>0</v>
      </c>
      <c r="CX172" s="9">
        <v>0</v>
      </c>
      <c r="CY172" s="9">
        <v>0</v>
      </c>
      <c r="CZ172" s="9">
        <v>7.2520909999999994E-2</v>
      </c>
      <c r="DA172" s="9">
        <v>0</v>
      </c>
      <c r="DB172" s="9">
        <v>3.8760981999999999E-2</v>
      </c>
      <c r="DC172" s="9">
        <v>0.120169476</v>
      </c>
      <c r="DD172" s="9">
        <v>0.12379233000000001</v>
      </c>
      <c r="DE172" s="9">
        <v>0</v>
      </c>
      <c r="DF172" s="9">
        <v>0</v>
      </c>
      <c r="DG172" s="9">
        <v>4.7016679999999998E-2</v>
      </c>
      <c r="DH172" s="9">
        <v>8.2460634000000005E-2</v>
      </c>
      <c r="DI172" s="9">
        <v>1.1943163999999999E-2</v>
      </c>
      <c r="DJ172" s="9">
        <v>0</v>
      </c>
      <c r="DK172" s="9">
        <v>8.571471E-2</v>
      </c>
      <c r="DL172" s="9">
        <v>7.2835960000000005E-2</v>
      </c>
      <c r="DM172" s="9">
        <v>9.6233844999999998E-2</v>
      </c>
      <c r="DN172" s="9">
        <v>4.0091651999999998E-2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0.38181987000000001</v>
      </c>
      <c r="EL172" s="9">
        <v>0.44310529999999998</v>
      </c>
      <c r="EM172" s="9">
        <v>0.28154217999999998</v>
      </c>
    </row>
    <row r="173" spans="1:143" x14ac:dyDescent="0.3">
      <c r="A173" s="9" t="s">
        <v>2572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1.565096E-3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2.7998540000000001E-3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3.1044756999999999E-2</v>
      </c>
      <c r="BB173" s="9">
        <v>4.8375383000000001E-2</v>
      </c>
      <c r="BC173" s="9">
        <v>4.6194959999999998E-3</v>
      </c>
      <c r="BD173" s="9">
        <v>1.2682245E-2</v>
      </c>
      <c r="BE173" s="9">
        <v>5.8856733000000001E-2</v>
      </c>
      <c r="BF173" s="9">
        <v>7.1438290000000002E-2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5.4872499999999999E-3</v>
      </c>
      <c r="BS173" s="9">
        <v>0</v>
      </c>
      <c r="BT173" s="9">
        <v>3.587439E-3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</row>
    <row r="174" spans="1:143" x14ac:dyDescent="0.3">
      <c r="A174" s="9" t="s">
        <v>2581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2.9250436000000001E-2</v>
      </c>
      <c r="BB174" s="9">
        <v>6.1897720000000003E-2</v>
      </c>
      <c r="BC174" s="9">
        <v>9.0614600000000003E-4</v>
      </c>
      <c r="BD174" s="9">
        <v>2.543724E-2</v>
      </c>
      <c r="BE174" s="9">
        <v>1.8154427000000001E-2</v>
      </c>
      <c r="BF174" s="9">
        <v>2.5366264999999999E-2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  <c r="DL174" s="9">
        <v>0</v>
      </c>
      <c r="DM174" s="9">
        <v>0</v>
      </c>
      <c r="DN174" s="9">
        <v>0</v>
      </c>
      <c r="DO174" s="9">
        <v>0</v>
      </c>
      <c r="DP174" s="9">
        <v>0</v>
      </c>
      <c r="DQ174" s="9">
        <v>0</v>
      </c>
      <c r="DR174" s="9">
        <v>0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0</v>
      </c>
      <c r="DY174" s="9">
        <v>0</v>
      </c>
      <c r="DZ174" s="9">
        <v>0</v>
      </c>
      <c r="EA174" s="9">
        <v>0</v>
      </c>
      <c r="EB174" s="9">
        <v>0</v>
      </c>
      <c r="EC174" s="9">
        <v>0</v>
      </c>
      <c r="ED174" s="9">
        <v>0</v>
      </c>
      <c r="EE174" s="9">
        <v>0</v>
      </c>
      <c r="EF174" s="9">
        <v>0</v>
      </c>
      <c r="EG174" s="9">
        <v>0</v>
      </c>
      <c r="EH174" s="9">
        <v>0</v>
      </c>
      <c r="EI174" s="9">
        <v>0</v>
      </c>
      <c r="EJ174" s="9">
        <v>0</v>
      </c>
      <c r="EK174" s="9">
        <v>0</v>
      </c>
      <c r="EL174" s="9">
        <v>0</v>
      </c>
      <c r="EM174" s="9">
        <v>0</v>
      </c>
    </row>
    <row r="175" spans="1:143" x14ac:dyDescent="0.3">
      <c r="A175" s="9" t="s">
        <v>2616</v>
      </c>
      <c r="B175" s="9">
        <v>0</v>
      </c>
      <c r="C175" s="9">
        <v>0</v>
      </c>
      <c r="D175" s="9">
        <v>0</v>
      </c>
      <c r="E175" s="9">
        <v>0</v>
      </c>
      <c r="F175" s="9">
        <v>7.6034500000000003E-3</v>
      </c>
      <c r="G175" s="9">
        <v>1.628018E-3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9.3083620000000006E-3</v>
      </c>
      <c r="N175" s="9">
        <v>9.546021E-3</v>
      </c>
      <c r="O175" s="9">
        <v>1.4958018E-2</v>
      </c>
      <c r="P175" s="9">
        <v>2.6803450000000002E-3</v>
      </c>
      <c r="Q175" s="9">
        <v>2.4181419999999999E-3</v>
      </c>
      <c r="R175" s="9">
        <v>0</v>
      </c>
      <c r="S175" s="9">
        <v>0</v>
      </c>
      <c r="T175" s="9">
        <v>1.91774E-3</v>
      </c>
      <c r="U175" s="9">
        <v>1.4089101E-2</v>
      </c>
      <c r="V175" s="9">
        <v>2.5526216000000001E-2</v>
      </c>
      <c r="W175" s="9">
        <v>7.8401630000000007E-3</v>
      </c>
      <c r="X175" s="9">
        <v>0</v>
      </c>
      <c r="Y175" s="9">
        <v>4.154563E-3</v>
      </c>
      <c r="Z175" s="9">
        <v>2.0262595000000001E-2</v>
      </c>
      <c r="AA175" s="9">
        <v>4.7921170000000003E-3</v>
      </c>
      <c r="AB175" s="9">
        <v>6.8199189999999998E-3</v>
      </c>
      <c r="AC175" s="9">
        <v>7.9686549999999998E-3</v>
      </c>
      <c r="AD175" s="9">
        <v>0</v>
      </c>
      <c r="AE175" s="9">
        <v>2.2349465999999998E-2</v>
      </c>
      <c r="AF175" s="9">
        <v>2.8351543E-2</v>
      </c>
      <c r="AG175" s="9">
        <v>2.8375559000000002E-2</v>
      </c>
      <c r="AH175" s="9">
        <v>3.3230839999999998E-2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1.7324152999999998E-2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2.3915596000000001E-2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2.780943E-2</v>
      </c>
      <c r="BN175" s="9">
        <v>0</v>
      </c>
      <c r="BO175" s="9">
        <v>0</v>
      </c>
      <c r="BP175" s="9">
        <v>0</v>
      </c>
      <c r="BQ175" s="9">
        <v>1.7423164000000001E-2</v>
      </c>
      <c r="BR175" s="9">
        <v>0</v>
      </c>
      <c r="BS175" s="9">
        <v>2.2670843E-2</v>
      </c>
      <c r="BT175" s="9">
        <v>0</v>
      </c>
      <c r="BU175" s="9">
        <v>0</v>
      </c>
      <c r="BV175" s="9">
        <v>1.372963E-2</v>
      </c>
      <c r="BW175" s="9">
        <v>4.311863E-3</v>
      </c>
      <c r="BX175" s="9">
        <v>1.2803844E-2</v>
      </c>
      <c r="BY175" s="9">
        <v>5.6741760000000004E-3</v>
      </c>
      <c r="BZ175" s="9">
        <v>0</v>
      </c>
      <c r="CA175" s="9">
        <v>0</v>
      </c>
      <c r="CB175" s="9">
        <v>1.4027104E-2</v>
      </c>
      <c r="CC175" s="9">
        <v>1.5260081999999999E-2</v>
      </c>
      <c r="CD175" s="9">
        <v>3.0667030000000001E-3</v>
      </c>
      <c r="CE175" s="9">
        <v>1.4190997E-2</v>
      </c>
      <c r="CF175" s="9">
        <v>1.6285146E-2</v>
      </c>
      <c r="CG175" s="9">
        <v>1.5594218999999999E-2</v>
      </c>
      <c r="CH175" s="9">
        <v>1.1218372000000001E-2</v>
      </c>
      <c r="CI175" s="9">
        <v>1.3694120000000001E-2</v>
      </c>
      <c r="CJ175" s="9">
        <v>9.1283230000000007E-3</v>
      </c>
      <c r="CK175" s="9">
        <v>1.2639241000000001E-2</v>
      </c>
      <c r="CL175" s="9">
        <v>9.1112789999999999E-3</v>
      </c>
      <c r="CM175" s="9">
        <v>7.0981270000000001E-3</v>
      </c>
      <c r="CN175" s="9">
        <v>1.2365175000000001E-2</v>
      </c>
      <c r="CO175" s="9">
        <v>1.4099428000000001E-2</v>
      </c>
      <c r="CP175" s="9">
        <v>1.1071797E-2</v>
      </c>
      <c r="CQ175" s="9">
        <v>8.7237640000000002E-3</v>
      </c>
      <c r="CR175" s="9">
        <v>7.9043310000000006E-3</v>
      </c>
      <c r="CS175" s="9">
        <v>1.5778717000000001E-2</v>
      </c>
      <c r="CT175" s="9">
        <v>1.3157683E-2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0</v>
      </c>
    </row>
    <row r="176" spans="1:143" x14ac:dyDescent="0.3">
      <c r="A176" s="9" t="s">
        <v>2620</v>
      </c>
      <c r="B176" s="9">
        <v>0</v>
      </c>
      <c r="C176" s="9">
        <v>0</v>
      </c>
      <c r="D176" s="9">
        <v>0</v>
      </c>
      <c r="E176" s="9">
        <v>0</v>
      </c>
      <c r="F176" s="9">
        <v>2.6770990000000001E-3</v>
      </c>
      <c r="G176" s="9">
        <v>0</v>
      </c>
      <c r="H176" s="9">
        <v>0</v>
      </c>
      <c r="I176" s="9">
        <v>2.1129529999999999E-3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2.1235659999999999E-3</v>
      </c>
      <c r="V176" s="9">
        <v>0</v>
      </c>
      <c r="W176" s="9">
        <v>0</v>
      </c>
      <c r="X176" s="9">
        <v>0</v>
      </c>
      <c r="Y176" s="9">
        <v>5.1350340000000001E-3</v>
      </c>
      <c r="Z176" s="9">
        <v>0</v>
      </c>
      <c r="AA176" s="9">
        <v>4.7261330000000004E-3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2.5746530000000001E-3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1.5251640000000001E-3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8.6172899999999999E-4</v>
      </c>
      <c r="BC176" s="9">
        <v>6.2690270000000006E-2</v>
      </c>
      <c r="BD176" s="9">
        <v>1.1235267E-2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8.4258630000000004E-3</v>
      </c>
      <c r="BP176" s="9">
        <v>0</v>
      </c>
      <c r="BQ176" s="9">
        <v>0</v>
      </c>
      <c r="BR176" s="9">
        <v>0</v>
      </c>
      <c r="BS176" s="9">
        <v>7.7343350000000002E-3</v>
      </c>
      <c r="BT176" s="9">
        <v>0</v>
      </c>
      <c r="BU176" s="9">
        <v>0</v>
      </c>
      <c r="BV176" s="9">
        <v>7.7485330000000002E-3</v>
      </c>
      <c r="BW176" s="9">
        <v>8.7738460000000001E-3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2.7923370000000002E-3</v>
      </c>
      <c r="CJ176" s="9">
        <v>2.829453E-3</v>
      </c>
      <c r="CK176" s="9">
        <v>0</v>
      </c>
      <c r="CL176" s="9">
        <v>3.1797370000000002E-3</v>
      </c>
      <c r="CM176" s="9">
        <v>3.2494999999999998E-3</v>
      </c>
      <c r="CN176" s="9">
        <v>1.52389E-3</v>
      </c>
      <c r="CO176" s="9">
        <v>0</v>
      </c>
      <c r="CP176" s="9">
        <v>0</v>
      </c>
      <c r="CQ176" s="9">
        <v>2.7255119999999998E-3</v>
      </c>
      <c r="CR176" s="9">
        <v>3.0154729999999999E-3</v>
      </c>
      <c r="CS176" s="9">
        <v>0</v>
      </c>
      <c r="CT176" s="9">
        <v>1.200947E-3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0</v>
      </c>
      <c r="EJ176" s="9">
        <v>0</v>
      </c>
      <c r="EK176" s="9">
        <v>0</v>
      </c>
      <c r="EL176" s="9">
        <v>0</v>
      </c>
      <c r="EM176" s="9">
        <v>0</v>
      </c>
    </row>
    <row r="177" spans="1:143" x14ac:dyDescent="0.3">
      <c r="A177" s="9" t="s">
        <v>2663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0.13532126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0</v>
      </c>
      <c r="DL177" s="9">
        <v>0</v>
      </c>
      <c r="DM177" s="9">
        <v>0</v>
      </c>
      <c r="DN177" s="9">
        <v>0</v>
      </c>
      <c r="DO177" s="9">
        <v>0</v>
      </c>
      <c r="DP177" s="9">
        <v>0</v>
      </c>
      <c r="DQ177" s="9">
        <v>0</v>
      </c>
      <c r="DR177" s="9">
        <v>0</v>
      </c>
      <c r="DS177" s="9">
        <v>0</v>
      </c>
      <c r="DT177" s="9">
        <v>0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0</v>
      </c>
      <c r="EE177" s="9">
        <v>0</v>
      </c>
      <c r="EF177" s="9">
        <v>0</v>
      </c>
      <c r="EG177" s="9">
        <v>0</v>
      </c>
      <c r="EH177" s="9">
        <v>0</v>
      </c>
      <c r="EI177" s="9">
        <v>0</v>
      </c>
      <c r="EJ177" s="9">
        <v>0</v>
      </c>
      <c r="EK177" s="9">
        <v>0</v>
      </c>
      <c r="EL177" s="9">
        <v>0</v>
      </c>
      <c r="EM177" s="9">
        <v>0</v>
      </c>
    </row>
    <row r="178" spans="1:143" x14ac:dyDescent="0.3">
      <c r="A178" s="9" t="s">
        <v>2227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2.0333980000000001E-3</v>
      </c>
      <c r="AL178" s="9">
        <v>4.12693E-3</v>
      </c>
      <c r="AM178" s="9">
        <v>0</v>
      </c>
      <c r="AN178" s="9">
        <v>1.523351E-3</v>
      </c>
      <c r="AO178" s="9">
        <v>1.9159979999999999E-3</v>
      </c>
      <c r="AP178" s="9">
        <v>4.1233820000000001E-3</v>
      </c>
      <c r="AQ178" s="9">
        <v>0</v>
      </c>
      <c r="AR178" s="9">
        <v>1.131263E-3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3.692753E-2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0</v>
      </c>
      <c r="DL178" s="9">
        <v>0</v>
      </c>
      <c r="DM178" s="9">
        <v>0</v>
      </c>
      <c r="DN178" s="9">
        <v>0</v>
      </c>
      <c r="DO178" s="9">
        <v>0</v>
      </c>
      <c r="DP178" s="9">
        <v>0</v>
      </c>
      <c r="DQ178" s="9">
        <v>0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0</v>
      </c>
      <c r="DZ178" s="9">
        <v>0</v>
      </c>
      <c r="EA178" s="9">
        <v>0</v>
      </c>
      <c r="EB178" s="9">
        <v>0</v>
      </c>
      <c r="EC178" s="9">
        <v>0</v>
      </c>
      <c r="ED178" s="9">
        <v>0</v>
      </c>
      <c r="EE178" s="9">
        <v>0</v>
      </c>
      <c r="EF178" s="9">
        <v>0</v>
      </c>
      <c r="EG178" s="9">
        <v>0</v>
      </c>
      <c r="EH178" s="9">
        <v>0</v>
      </c>
      <c r="EI178" s="9">
        <v>0</v>
      </c>
      <c r="EJ178" s="9">
        <v>0</v>
      </c>
      <c r="EK178" s="9">
        <v>0</v>
      </c>
      <c r="EL178" s="9">
        <v>0</v>
      </c>
      <c r="EM178" s="9">
        <v>0</v>
      </c>
    </row>
    <row r="179" spans="1:143" x14ac:dyDescent="0.3">
      <c r="A179" s="9" t="s">
        <v>2229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3.0171917999999999E-2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0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0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0</v>
      </c>
      <c r="EG179" s="9">
        <v>0</v>
      </c>
      <c r="EH179" s="9">
        <v>0</v>
      </c>
      <c r="EI179" s="9">
        <v>0</v>
      </c>
      <c r="EJ179" s="9">
        <v>0</v>
      </c>
      <c r="EK179" s="9">
        <v>0</v>
      </c>
      <c r="EL179" s="9">
        <v>0</v>
      </c>
      <c r="EM179" s="9">
        <v>0</v>
      </c>
    </row>
    <row r="180" spans="1:143" x14ac:dyDescent="0.3">
      <c r="A180" s="9" t="s">
        <v>2230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8.1821480000000002E-2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  <c r="DL180" s="9">
        <v>0</v>
      </c>
      <c r="DM180" s="9">
        <v>0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0</v>
      </c>
      <c r="ED180" s="9">
        <v>0</v>
      </c>
      <c r="EE180" s="9">
        <v>0</v>
      </c>
      <c r="EF180" s="9">
        <v>0</v>
      </c>
      <c r="EG180" s="9">
        <v>0</v>
      </c>
      <c r="EH180" s="9">
        <v>0</v>
      </c>
      <c r="EI180" s="9">
        <v>0</v>
      </c>
      <c r="EJ180" s="9">
        <v>0</v>
      </c>
      <c r="EK180" s="9">
        <v>0</v>
      </c>
      <c r="EL180" s="9">
        <v>0</v>
      </c>
      <c r="EM180" s="9">
        <v>0</v>
      </c>
    </row>
    <row r="181" spans="1:143" x14ac:dyDescent="0.3">
      <c r="A181" s="9" t="s">
        <v>2685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3.480828E-3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5.567916E-3</v>
      </c>
      <c r="AO181" s="9">
        <v>5.61868E-3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0.15466268</v>
      </c>
      <c r="AZ181" s="9">
        <v>3.5202257000000001E-2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  <c r="DK181" s="9">
        <v>0</v>
      </c>
      <c r="DL181" s="9">
        <v>0</v>
      </c>
      <c r="DM181" s="9">
        <v>0</v>
      </c>
      <c r="DN181" s="9">
        <v>0</v>
      </c>
      <c r="DO181" s="9">
        <v>0</v>
      </c>
      <c r="DP181" s="9">
        <v>0</v>
      </c>
      <c r="DQ181" s="9">
        <v>0</v>
      </c>
      <c r="DR181" s="9">
        <v>0</v>
      </c>
      <c r="DS181" s="9">
        <v>0</v>
      </c>
      <c r="DT181" s="9">
        <v>0</v>
      </c>
      <c r="DU181" s="9">
        <v>0</v>
      </c>
      <c r="DV181" s="9">
        <v>0</v>
      </c>
      <c r="DW181" s="9">
        <v>0</v>
      </c>
      <c r="DX181" s="9">
        <v>0</v>
      </c>
      <c r="DY181" s="9">
        <v>0</v>
      </c>
      <c r="DZ181" s="9">
        <v>0</v>
      </c>
      <c r="EA181" s="9">
        <v>0</v>
      </c>
      <c r="EB181" s="9">
        <v>0</v>
      </c>
      <c r="EC181" s="9">
        <v>0</v>
      </c>
      <c r="ED181" s="9">
        <v>0</v>
      </c>
      <c r="EE181" s="9">
        <v>0</v>
      </c>
      <c r="EF181" s="9">
        <v>0</v>
      </c>
      <c r="EG181" s="9">
        <v>0</v>
      </c>
      <c r="EH181" s="9">
        <v>0</v>
      </c>
      <c r="EI181" s="9">
        <v>0</v>
      </c>
      <c r="EJ181" s="9">
        <v>0</v>
      </c>
      <c r="EK181" s="9">
        <v>0</v>
      </c>
      <c r="EL181" s="9">
        <v>0</v>
      </c>
      <c r="EM181" s="9">
        <v>0</v>
      </c>
    </row>
    <row r="182" spans="1:143" x14ac:dyDescent="0.3">
      <c r="A182" s="9" t="s">
        <v>2689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1.5632454E-2</v>
      </c>
      <c r="AO182" s="9">
        <v>1.0194982999999999E-2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0.41796955000000002</v>
      </c>
      <c r="AZ182" s="9">
        <v>9.2889459999999993E-3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  <c r="DL182" s="9">
        <v>0</v>
      </c>
      <c r="DM182" s="9">
        <v>0</v>
      </c>
      <c r="DN182" s="9">
        <v>0</v>
      </c>
      <c r="DO182" s="9">
        <v>0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0</v>
      </c>
      <c r="DX182" s="9">
        <v>0</v>
      </c>
      <c r="DY182" s="9">
        <v>0</v>
      </c>
      <c r="DZ182" s="9">
        <v>0</v>
      </c>
      <c r="EA182" s="9">
        <v>0</v>
      </c>
      <c r="EB182" s="9">
        <v>0</v>
      </c>
      <c r="EC182" s="9">
        <v>0</v>
      </c>
      <c r="ED182" s="9">
        <v>0</v>
      </c>
      <c r="EE182" s="9">
        <v>0</v>
      </c>
      <c r="EF182" s="9">
        <v>0</v>
      </c>
      <c r="EG182" s="9">
        <v>0</v>
      </c>
      <c r="EH182" s="9">
        <v>0</v>
      </c>
      <c r="EI182" s="9">
        <v>0</v>
      </c>
      <c r="EJ182" s="9">
        <v>0</v>
      </c>
      <c r="EK182" s="9">
        <v>0</v>
      </c>
      <c r="EL182" s="9">
        <v>0</v>
      </c>
      <c r="EM182" s="9">
        <v>0</v>
      </c>
    </row>
    <row r="183" spans="1:143" x14ac:dyDescent="0.3">
      <c r="A183" s="9" t="s">
        <v>2690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0.12209788000000001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  <c r="DK183" s="9">
        <v>0</v>
      </c>
      <c r="DL183" s="9">
        <v>0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0</v>
      </c>
      <c r="DT183" s="9">
        <v>0</v>
      </c>
      <c r="DU183" s="9">
        <v>0</v>
      </c>
      <c r="DV183" s="9">
        <v>0</v>
      </c>
      <c r="DW183" s="9">
        <v>0</v>
      </c>
      <c r="DX183" s="9">
        <v>0</v>
      </c>
      <c r="DY183" s="9">
        <v>0</v>
      </c>
      <c r="DZ183" s="9">
        <v>0</v>
      </c>
      <c r="EA183" s="9">
        <v>0</v>
      </c>
      <c r="EB183" s="9">
        <v>0</v>
      </c>
      <c r="EC183" s="9">
        <v>0</v>
      </c>
      <c r="ED183" s="9">
        <v>0</v>
      </c>
      <c r="EE183" s="9">
        <v>0</v>
      </c>
      <c r="EF183" s="9">
        <v>0</v>
      </c>
      <c r="EG183" s="9">
        <v>0</v>
      </c>
      <c r="EH183" s="9">
        <v>0</v>
      </c>
      <c r="EI183" s="9">
        <v>0</v>
      </c>
      <c r="EJ183" s="9">
        <v>0</v>
      </c>
      <c r="EK183" s="9">
        <v>0</v>
      </c>
      <c r="EL183" s="9">
        <v>0</v>
      </c>
      <c r="EM183" s="9">
        <v>0</v>
      </c>
    </row>
    <row r="184" spans="1:143" x14ac:dyDescent="0.3">
      <c r="A184" s="9" t="s">
        <v>2691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9.5816530000000007E-3</v>
      </c>
      <c r="AO184" s="9">
        <v>1.0912284E-2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4.1415623999999998E-2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  <c r="DK184" s="9">
        <v>0</v>
      </c>
      <c r="DL184" s="9">
        <v>0</v>
      </c>
      <c r="DM184" s="9">
        <v>0</v>
      </c>
      <c r="DN184" s="9">
        <v>0</v>
      </c>
      <c r="DO184" s="9">
        <v>0</v>
      </c>
      <c r="DP184" s="9">
        <v>0</v>
      </c>
      <c r="DQ184" s="9">
        <v>0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0</v>
      </c>
      <c r="DY184" s="9">
        <v>0</v>
      </c>
      <c r="DZ184" s="9">
        <v>0</v>
      </c>
      <c r="EA184" s="9">
        <v>0</v>
      </c>
      <c r="EB184" s="9">
        <v>0</v>
      </c>
      <c r="EC184" s="9">
        <v>0</v>
      </c>
      <c r="ED184" s="9">
        <v>0</v>
      </c>
      <c r="EE184" s="9">
        <v>0</v>
      </c>
      <c r="EF184" s="9">
        <v>0</v>
      </c>
      <c r="EG184" s="9">
        <v>0</v>
      </c>
      <c r="EH184" s="9">
        <v>0</v>
      </c>
      <c r="EI184" s="9">
        <v>0</v>
      </c>
      <c r="EJ184" s="9">
        <v>0</v>
      </c>
      <c r="EK184" s="9">
        <v>0</v>
      </c>
      <c r="EL184" s="9">
        <v>0</v>
      </c>
      <c r="EM184" s="9">
        <v>0</v>
      </c>
    </row>
    <row r="185" spans="1:143" x14ac:dyDescent="0.3">
      <c r="A185" s="9" t="s">
        <v>2696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8.4753430000000005E-2</v>
      </c>
      <c r="AZ185" s="9">
        <v>3.0343589999999999E-3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0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0</v>
      </c>
      <c r="EC185" s="9">
        <v>0</v>
      </c>
      <c r="ED185" s="9">
        <v>0</v>
      </c>
      <c r="EE185" s="9">
        <v>0</v>
      </c>
      <c r="EF185" s="9">
        <v>0</v>
      </c>
      <c r="EG185" s="9">
        <v>0</v>
      </c>
      <c r="EH185" s="9">
        <v>0</v>
      </c>
      <c r="EI185" s="9">
        <v>0</v>
      </c>
      <c r="EJ185" s="9">
        <v>0</v>
      </c>
      <c r="EK185" s="9">
        <v>0</v>
      </c>
      <c r="EL185" s="9">
        <v>0</v>
      </c>
      <c r="EM185" s="9">
        <v>0</v>
      </c>
    </row>
    <row r="186" spans="1:143" x14ac:dyDescent="0.3">
      <c r="A186" s="9" t="s">
        <v>2242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7.629851E-2</v>
      </c>
      <c r="AZ186" s="9">
        <v>1.2167661E-2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0</v>
      </c>
      <c r="DX186" s="9">
        <v>0</v>
      </c>
      <c r="DY186" s="9">
        <v>0</v>
      </c>
      <c r="DZ186" s="9">
        <v>0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0</v>
      </c>
      <c r="EK186" s="9">
        <v>0</v>
      </c>
      <c r="EL186" s="9">
        <v>0</v>
      </c>
      <c r="EM186" s="9">
        <v>0</v>
      </c>
    </row>
    <row r="187" spans="1:143" x14ac:dyDescent="0.3">
      <c r="A187" s="9" t="s">
        <v>2697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0.14821523</v>
      </c>
      <c r="AZ187" s="9">
        <v>4.7234884999999997E-2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0</v>
      </c>
      <c r="DX187" s="9">
        <v>0</v>
      </c>
      <c r="DY187" s="9">
        <v>0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</row>
    <row r="188" spans="1:143" x14ac:dyDescent="0.3">
      <c r="A188" s="9" t="s">
        <v>2692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3.2721918000000003E-2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0</v>
      </c>
      <c r="EH188" s="9">
        <v>0</v>
      </c>
      <c r="EI188" s="9">
        <v>0</v>
      </c>
      <c r="EJ188" s="9">
        <v>0</v>
      </c>
      <c r="EK188" s="9">
        <v>0.25232320000000003</v>
      </c>
      <c r="EL188" s="9">
        <v>0.27010267999999998</v>
      </c>
      <c r="EM188" s="9">
        <v>0.24844727</v>
      </c>
    </row>
    <row r="189" spans="1:143" x14ac:dyDescent="0.3">
      <c r="A189" s="9" t="s">
        <v>2711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2.6276239999999998E-3</v>
      </c>
      <c r="V189" s="9">
        <v>5.3431429999999999E-3</v>
      </c>
      <c r="W189" s="9">
        <v>3.2754839999999999E-3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2.0629279999999999E-3</v>
      </c>
      <c r="AD189" s="9">
        <v>0</v>
      </c>
      <c r="AE189" s="9">
        <v>0</v>
      </c>
      <c r="AF189" s="9">
        <v>3.3392589999999998E-3</v>
      </c>
      <c r="AG189" s="9">
        <v>3.1622450000000002E-3</v>
      </c>
      <c r="AH189" s="9">
        <v>3.3930179999999998E-3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2.3161187999999999E-2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3.6243785000000001E-2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7.2256300000000002E-3</v>
      </c>
      <c r="CE189" s="9">
        <v>0</v>
      </c>
      <c r="CF189" s="9">
        <v>0</v>
      </c>
      <c r="CG189" s="9">
        <v>0</v>
      </c>
      <c r="CH189" s="9">
        <v>1.0375241E-2</v>
      </c>
      <c r="CI189" s="9">
        <v>5.7781880000000001E-3</v>
      </c>
      <c r="CJ189" s="9">
        <v>0</v>
      </c>
      <c r="CK189" s="9">
        <v>0</v>
      </c>
      <c r="CL189" s="9">
        <v>0</v>
      </c>
      <c r="CM189" s="9">
        <v>0</v>
      </c>
      <c r="CN189" s="9">
        <v>1.475989E-3</v>
      </c>
      <c r="CO189" s="9">
        <v>5.885553E-3</v>
      </c>
      <c r="CP189" s="9">
        <v>1.0361344E-2</v>
      </c>
      <c r="CQ189" s="9">
        <v>0</v>
      </c>
      <c r="CR189" s="9">
        <v>0</v>
      </c>
      <c r="CS189" s="9">
        <v>2.0677959999999998E-3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0</v>
      </c>
      <c r="DP189" s="9">
        <v>0</v>
      </c>
      <c r="DQ189" s="9">
        <v>0</v>
      </c>
      <c r="DR189" s="9">
        <v>0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0</v>
      </c>
      <c r="DY189" s="9">
        <v>0</v>
      </c>
      <c r="DZ189" s="9">
        <v>0</v>
      </c>
      <c r="EA189" s="9">
        <v>0</v>
      </c>
      <c r="EB189" s="9">
        <v>0</v>
      </c>
      <c r="EC189" s="9">
        <v>0</v>
      </c>
      <c r="ED189" s="9">
        <v>0</v>
      </c>
      <c r="EE189" s="9">
        <v>0</v>
      </c>
      <c r="EF189" s="9">
        <v>1.8659632999999998E-2</v>
      </c>
      <c r="EG189" s="9">
        <v>1.8692187999999998E-2</v>
      </c>
      <c r="EH189" s="9">
        <v>0</v>
      </c>
      <c r="EI189" s="9">
        <v>0</v>
      </c>
      <c r="EJ189" s="9">
        <v>0</v>
      </c>
      <c r="EK189" s="9">
        <v>0</v>
      </c>
      <c r="EL189" s="9">
        <v>0</v>
      </c>
      <c r="EM189" s="9">
        <v>0</v>
      </c>
    </row>
    <row r="190" spans="1:143" x14ac:dyDescent="0.3">
      <c r="A190" s="9" t="s">
        <v>2721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0.15760393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  <c r="DK190" s="9">
        <v>0</v>
      </c>
      <c r="DL190" s="9">
        <v>0</v>
      </c>
      <c r="DM190" s="9">
        <v>0</v>
      </c>
      <c r="DN190" s="9">
        <v>0</v>
      </c>
      <c r="DO190" s="9">
        <v>0</v>
      </c>
      <c r="DP190" s="9">
        <v>0</v>
      </c>
      <c r="DQ190" s="9">
        <v>0</v>
      </c>
      <c r="DR190" s="9">
        <v>0</v>
      </c>
      <c r="DS190" s="9">
        <v>0</v>
      </c>
      <c r="DT190" s="9">
        <v>0</v>
      </c>
      <c r="DU190" s="9">
        <v>0</v>
      </c>
      <c r="DV190" s="9">
        <v>0</v>
      </c>
      <c r="DW190" s="9">
        <v>0</v>
      </c>
      <c r="DX190" s="9">
        <v>0</v>
      </c>
      <c r="DY190" s="9">
        <v>0</v>
      </c>
      <c r="DZ190" s="9">
        <v>0</v>
      </c>
      <c r="EA190" s="9">
        <v>0</v>
      </c>
      <c r="EB190" s="9">
        <v>0</v>
      </c>
      <c r="EC190" s="9">
        <v>0</v>
      </c>
      <c r="ED190" s="9">
        <v>0</v>
      </c>
      <c r="EE190" s="9">
        <v>0</v>
      </c>
      <c r="EF190" s="9">
        <v>0</v>
      </c>
      <c r="EG190" s="9">
        <v>0</v>
      </c>
      <c r="EH190" s="9">
        <v>0</v>
      </c>
      <c r="EI190" s="9">
        <v>0</v>
      </c>
      <c r="EJ190" s="9">
        <v>0</v>
      </c>
      <c r="EK190" s="9">
        <v>0</v>
      </c>
      <c r="EL190" s="9">
        <v>0</v>
      </c>
      <c r="EM190" s="9">
        <v>0</v>
      </c>
    </row>
    <row r="191" spans="1:143" x14ac:dyDescent="0.3">
      <c r="A191" s="9" t="s">
        <v>2716</v>
      </c>
      <c r="B191" s="9">
        <v>0</v>
      </c>
      <c r="C191" s="9">
        <v>3.5775120000000001E-3</v>
      </c>
      <c r="D191" s="9">
        <v>0</v>
      </c>
      <c r="E191" s="9">
        <v>0</v>
      </c>
      <c r="F191" s="9">
        <v>0</v>
      </c>
      <c r="G191" s="9">
        <v>2.2590539999999999E-3</v>
      </c>
      <c r="H191" s="9">
        <v>2.9407410000000002E-3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1.3321042E-2</v>
      </c>
      <c r="X191" s="9">
        <v>2.526918E-3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0.109664954</v>
      </c>
      <c r="AZ191" s="9">
        <v>4.1744469999999999E-2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0</v>
      </c>
      <c r="DO191" s="9">
        <v>0</v>
      </c>
      <c r="DP191" s="9">
        <v>0</v>
      </c>
      <c r="DQ191" s="9">
        <v>0</v>
      </c>
      <c r="DR191" s="9">
        <v>0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0</v>
      </c>
      <c r="DY191" s="9">
        <v>0</v>
      </c>
      <c r="DZ191" s="9">
        <v>0</v>
      </c>
      <c r="EA191" s="9">
        <v>0</v>
      </c>
      <c r="EB191" s="9">
        <v>0</v>
      </c>
      <c r="EC191" s="9">
        <v>0</v>
      </c>
      <c r="ED191" s="9">
        <v>0</v>
      </c>
      <c r="EE191" s="9">
        <v>0</v>
      </c>
      <c r="EF191" s="9">
        <v>0</v>
      </c>
      <c r="EG191" s="9">
        <v>0</v>
      </c>
      <c r="EH191" s="9">
        <v>0</v>
      </c>
      <c r="EI191" s="9">
        <v>0</v>
      </c>
      <c r="EJ191" s="9">
        <v>0</v>
      </c>
      <c r="EK191" s="9">
        <v>0</v>
      </c>
      <c r="EL191" s="9">
        <v>0</v>
      </c>
      <c r="EM191" s="9">
        <v>0</v>
      </c>
    </row>
    <row r="192" spans="1:143" x14ac:dyDescent="0.3">
      <c r="A192" s="9" t="s">
        <v>2248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9.4769259999999994E-2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0</v>
      </c>
      <c r="DL192" s="9">
        <v>0</v>
      </c>
      <c r="DM192" s="9">
        <v>0</v>
      </c>
      <c r="DN192" s="9">
        <v>0</v>
      </c>
      <c r="DO192" s="9">
        <v>0</v>
      </c>
      <c r="DP192" s="9">
        <v>0</v>
      </c>
      <c r="DQ192" s="9">
        <v>0</v>
      </c>
      <c r="DR192" s="9">
        <v>0</v>
      </c>
      <c r="DS192" s="9">
        <v>0</v>
      </c>
      <c r="DT192" s="9">
        <v>0</v>
      </c>
      <c r="DU192" s="9">
        <v>0</v>
      </c>
      <c r="DV192" s="9">
        <v>0</v>
      </c>
      <c r="DW192" s="9">
        <v>0</v>
      </c>
      <c r="DX192" s="9">
        <v>0</v>
      </c>
      <c r="DY192" s="9">
        <v>0</v>
      </c>
      <c r="DZ192" s="9">
        <v>0</v>
      </c>
      <c r="EA192" s="9">
        <v>0</v>
      </c>
      <c r="EB192" s="9">
        <v>0</v>
      </c>
      <c r="EC192" s="9">
        <v>0</v>
      </c>
      <c r="ED192" s="9">
        <v>0</v>
      </c>
      <c r="EE192" s="9">
        <v>0</v>
      </c>
      <c r="EF192" s="9">
        <v>0</v>
      </c>
      <c r="EG192" s="9">
        <v>0</v>
      </c>
      <c r="EH192" s="9">
        <v>0</v>
      </c>
      <c r="EI192" s="9">
        <v>0</v>
      </c>
      <c r="EJ192" s="9">
        <v>0</v>
      </c>
      <c r="EK192" s="9">
        <v>0</v>
      </c>
      <c r="EL192" s="9">
        <v>0</v>
      </c>
      <c r="EM192" s="9">
        <v>0</v>
      </c>
    </row>
    <row r="193" spans="1:143" x14ac:dyDescent="0.3">
      <c r="A193" s="9" t="s">
        <v>2249</v>
      </c>
      <c r="B193" s="9">
        <v>0</v>
      </c>
      <c r="C193" s="9">
        <v>0</v>
      </c>
      <c r="D193" s="9">
        <v>5.0473489999999996E-3</v>
      </c>
      <c r="E193" s="9">
        <v>0</v>
      </c>
      <c r="F193" s="9">
        <v>0</v>
      </c>
      <c r="G193" s="9">
        <v>1.0786184000000001E-2</v>
      </c>
      <c r="H193" s="9">
        <v>2.7984300000000002E-3</v>
      </c>
      <c r="I193" s="9">
        <v>0</v>
      </c>
      <c r="J193" s="9">
        <v>1.793329E-3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2.4753349999999999E-3</v>
      </c>
      <c r="R193" s="9">
        <v>9.2731180000000003E-3</v>
      </c>
      <c r="S193" s="9">
        <v>6.1995150000000001E-3</v>
      </c>
      <c r="T193" s="9">
        <v>0</v>
      </c>
      <c r="U193" s="9">
        <v>0</v>
      </c>
      <c r="V193" s="9">
        <v>0</v>
      </c>
      <c r="W193" s="9">
        <v>6.2896369999999998E-3</v>
      </c>
      <c r="X193" s="9">
        <v>2.9956319999999998E-3</v>
      </c>
      <c r="Y193" s="9">
        <v>0</v>
      </c>
      <c r="Z193" s="9">
        <v>0</v>
      </c>
      <c r="AA193" s="9">
        <v>0</v>
      </c>
      <c r="AB193" s="9">
        <v>3.1370320000000001E-3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4.2799930000000002E-3</v>
      </c>
      <c r="AK193" s="9">
        <v>8.2684400000000002E-3</v>
      </c>
      <c r="AL193" s="9">
        <v>6.4493830000000004E-3</v>
      </c>
      <c r="AM193" s="9">
        <v>0</v>
      </c>
      <c r="AN193" s="9">
        <v>0</v>
      </c>
      <c r="AO193" s="9">
        <v>0</v>
      </c>
      <c r="AP193" s="9">
        <v>6.4566959999999996E-3</v>
      </c>
      <c r="AQ193" s="9">
        <v>0</v>
      </c>
      <c r="AR193" s="9">
        <v>1.4655390000000001E-3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0.12422030000000001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  <c r="DK193" s="9">
        <v>0</v>
      </c>
      <c r="DL193" s="9">
        <v>0</v>
      </c>
      <c r="DM193" s="9">
        <v>0</v>
      </c>
      <c r="DN193" s="9">
        <v>0</v>
      </c>
      <c r="DO193" s="9">
        <v>0</v>
      </c>
      <c r="DP193" s="9">
        <v>0</v>
      </c>
      <c r="DQ193" s="9">
        <v>0</v>
      </c>
      <c r="DR193" s="9">
        <v>0</v>
      </c>
      <c r="DS193" s="9">
        <v>0</v>
      </c>
      <c r="DT193" s="9">
        <v>0</v>
      </c>
      <c r="DU193" s="9">
        <v>0</v>
      </c>
      <c r="DV193" s="9">
        <v>0</v>
      </c>
      <c r="DW193" s="9">
        <v>0</v>
      </c>
      <c r="DX193" s="9">
        <v>0</v>
      </c>
      <c r="DY193" s="9">
        <v>0</v>
      </c>
      <c r="DZ193" s="9">
        <v>0</v>
      </c>
      <c r="EA193" s="9">
        <v>0</v>
      </c>
      <c r="EB193" s="9">
        <v>0</v>
      </c>
      <c r="EC193" s="9">
        <v>0</v>
      </c>
      <c r="ED193" s="9">
        <v>0</v>
      </c>
      <c r="EE193" s="9">
        <v>0</v>
      </c>
      <c r="EF193" s="9">
        <v>0</v>
      </c>
      <c r="EG193" s="9">
        <v>0</v>
      </c>
      <c r="EH193" s="9">
        <v>0</v>
      </c>
      <c r="EI193" s="9">
        <v>0</v>
      </c>
      <c r="EJ193" s="9">
        <v>0</v>
      </c>
      <c r="EK193" s="9">
        <v>0</v>
      </c>
      <c r="EL193" s="9">
        <v>0</v>
      </c>
      <c r="EM193" s="9">
        <v>0</v>
      </c>
    </row>
    <row r="194" spans="1:143" x14ac:dyDescent="0.3">
      <c r="A194" s="9" t="s">
        <v>2729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7.8323469999999999E-3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4.1337049999999997E-3</v>
      </c>
      <c r="AK194" s="9">
        <v>1.9666699999999998E-3</v>
      </c>
      <c r="AL194" s="9">
        <v>0</v>
      </c>
      <c r="AM194" s="9">
        <v>4.3008889999999996E-3</v>
      </c>
      <c r="AN194" s="9">
        <v>7.8226259999999992E-3</v>
      </c>
      <c r="AO194" s="9">
        <v>7.4113490000000002E-3</v>
      </c>
      <c r="AP194" s="9">
        <v>0</v>
      </c>
      <c r="AQ194" s="9">
        <v>0</v>
      </c>
      <c r="AR194" s="9">
        <v>1.8161939999999999E-3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0.20191352000000001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0</v>
      </c>
      <c r="DL194" s="9">
        <v>0</v>
      </c>
      <c r="DM194" s="9">
        <v>0</v>
      </c>
      <c r="DN194" s="9">
        <v>0</v>
      </c>
      <c r="DO194" s="9">
        <v>0</v>
      </c>
      <c r="DP194" s="9">
        <v>0</v>
      </c>
      <c r="DQ194" s="9">
        <v>0</v>
      </c>
      <c r="DR194" s="9">
        <v>0</v>
      </c>
      <c r="DS194" s="9">
        <v>0</v>
      </c>
      <c r="DT194" s="9">
        <v>0</v>
      </c>
      <c r="DU194" s="9">
        <v>0</v>
      </c>
      <c r="DV194" s="9">
        <v>0</v>
      </c>
      <c r="DW194" s="9">
        <v>0</v>
      </c>
      <c r="DX194" s="9">
        <v>0</v>
      </c>
      <c r="DY194" s="9">
        <v>0</v>
      </c>
      <c r="DZ194" s="9">
        <v>0</v>
      </c>
      <c r="EA194" s="9">
        <v>0</v>
      </c>
      <c r="EB194" s="9">
        <v>0</v>
      </c>
      <c r="EC194" s="9">
        <v>0</v>
      </c>
      <c r="ED194" s="9">
        <v>0</v>
      </c>
      <c r="EE194" s="9">
        <v>0</v>
      </c>
      <c r="EF194" s="9">
        <v>0</v>
      </c>
      <c r="EG194" s="9">
        <v>0</v>
      </c>
      <c r="EH194" s="9">
        <v>0</v>
      </c>
      <c r="EI194" s="9">
        <v>0</v>
      </c>
      <c r="EJ194" s="9">
        <v>0</v>
      </c>
      <c r="EK194" s="9">
        <v>0</v>
      </c>
      <c r="EL194" s="9">
        <v>0</v>
      </c>
      <c r="EM194" s="9">
        <v>0</v>
      </c>
    </row>
    <row r="195" spans="1:143" x14ac:dyDescent="0.3">
      <c r="A195" s="9" t="s">
        <v>2250</v>
      </c>
      <c r="B195" s="9">
        <v>0</v>
      </c>
      <c r="C195" s="9">
        <v>6.631189E-3</v>
      </c>
      <c r="D195" s="9">
        <v>0</v>
      </c>
      <c r="E195" s="9">
        <v>0</v>
      </c>
      <c r="F195" s="9">
        <v>0</v>
      </c>
      <c r="G195" s="9">
        <v>0</v>
      </c>
      <c r="H195" s="9">
        <v>9.0692080000000005E-3</v>
      </c>
      <c r="I195" s="9">
        <v>0</v>
      </c>
      <c r="J195" s="9">
        <v>0</v>
      </c>
      <c r="K195" s="9">
        <v>1.6398700000000001E-3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2.7820200000000001E-3</v>
      </c>
      <c r="T195" s="9">
        <v>0</v>
      </c>
      <c r="U195" s="9">
        <v>0</v>
      </c>
      <c r="V195" s="9">
        <v>0</v>
      </c>
      <c r="W195" s="9">
        <v>8.7490810000000006E-3</v>
      </c>
      <c r="X195" s="9">
        <v>9.9050800000000001E-3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1.940071E-3</v>
      </c>
      <c r="AL195" s="9">
        <v>2.086938E-3</v>
      </c>
      <c r="AM195" s="9">
        <v>0</v>
      </c>
      <c r="AN195" s="9">
        <v>0</v>
      </c>
      <c r="AO195" s="9">
        <v>0</v>
      </c>
      <c r="AP195" s="9">
        <v>2.0869510000000001E-3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3.7920295999999999E-2</v>
      </c>
      <c r="AZ195" s="9">
        <v>1.0881170000000001E-2</v>
      </c>
      <c r="BA195" s="9">
        <v>0</v>
      </c>
      <c r="BB195" s="9">
        <v>0</v>
      </c>
      <c r="BC195" s="9">
        <v>0</v>
      </c>
      <c r="BD195" s="9">
        <v>0</v>
      </c>
      <c r="BE195" s="9">
        <v>0</v>
      </c>
      <c r="BF195" s="9">
        <v>0</v>
      </c>
      <c r="BG195" s="9">
        <v>0</v>
      </c>
      <c r="BH195" s="9">
        <v>0</v>
      </c>
      <c r="BI195" s="9">
        <v>0</v>
      </c>
      <c r="BJ195" s="9">
        <v>0</v>
      </c>
      <c r="BK195" s="9">
        <v>0</v>
      </c>
      <c r="BL195" s="9">
        <v>0</v>
      </c>
      <c r="BM195" s="9">
        <v>0</v>
      </c>
      <c r="BN195" s="9">
        <v>0</v>
      </c>
      <c r="BO195" s="9">
        <v>0</v>
      </c>
      <c r="BP195" s="9">
        <v>0</v>
      </c>
      <c r="BQ195" s="9">
        <v>0</v>
      </c>
      <c r="BR195" s="9">
        <v>0</v>
      </c>
      <c r="BS195" s="9">
        <v>0</v>
      </c>
      <c r="BT195" s="9">
        <v>0</v>
      </c>
      <c r="BU195" s="9">
        <v>0</v>
      </c>
      <c r="BV195" s="9">
        <v>0</v>
      </c>
      <c r="BW195" s="9">
        <v>0</v>
      </c>
      <c r="BX195" s="9">
        <v>0</v>
      </c>
      <c r="BY195" s="9">
        <v>0</v>
      </c>
      <c r="BZ195" s="9">
        <v>0</v>
      </c>
      <c r="CA195" s="9">
        <v>0</v>
      </c>
      <c r="CB195" s="9">
        <v>0</v>
      </c>
      <c r="CC195" s="9">
        <v>0</v>
      </c>
      <c r="CD195" s="9">
        <v>0</v>
      </c>
      <c r="CE195" s="9">
        <v>0</v>
      </c>
      <c r="CF195" s="9">
        <v>0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0</v>
      </c>
      <c r="DB195" s="9">
        <v>0</v>
      </c>
      <c r="DC195" s="9">
        <v>0</v>
      </c>
      <c r="DD195" s="9">
        <v>0</v>
      </c>
      <c r="DE195" s="9">
        <v>0</v>
      </c>
      <c r="DF195" s="9">
        <v>0</v>
      </c>
      <c r="DG195" s="9">
        <v>0</v>
      </c>
      <c r="DH195" s="9">
        <v>0</v>
      </c>
      <c r="DI195" s="9">
        <v>0</v>
      </c>
      <c r="DJ195" s="9">
        <v>0</v>
      </c>
      <c r="DK195" s="9">
        <v>0</v>
      </c>
      <c r="DL195" s="9">
        <v>0</v>
      </c>
      <c r="DM195" s="9">
        <v>0</v>
      </c>
      <c r="DN195" s="9">
        <v>0</v>
      </c>
      <c r="DO195" s="9">
        <v>0</v>
      </c>
      <c r="DP195" s="9">
        <v>0</v>
      </c>
      <c r="DQ195" s="9">
        <v>0</v>
      </c>
      <c r="DR195" s="9">
        <v>0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0</v>
      </c>
      <c r="DY195" s="9">
        <v>0</v>
      </c>
      <c r="DZ195" s="9">
        <v>0</v>
      </c>
      <c r="EA195" s="9">
        <v>0</v>
      </c>
      <c r="EB195" s="9">
        <v>0</v>
      </c>
      <c r="EC195" s="9">
        <v>0</v>
      </c>
      <c r="ED195" s="9">
        <v>0</v>
      </c>
      <c r="EE195" s="9">
        <v>0</v>
      </c>
      <c r="EF195" s="9">
        <v>0</v>
      </c>
      <c r="EG195" s="9">
        <v>0</v>
      </c>
      <c r="EH195" s="9">
        <v>0</v>
      </c>
      <c r="EI195" s="9">
        <v>0</v>
      </c>
      <c r="EJ195" s="9">
        <v>0</v>
      </c>
      <c r="EK195" s="9">
        <v>0</v>
      </c>
      <c r="EL195" s="9">
        <v>0</v>
      </c>
      <c r="EM195" s="9">
        <v>0</v>
      </c>
    </row>
    <row r="196" spans="1:143" x14ac:dyDescent="0.3">
      <c r="A196" s="9" t="s">
        <v>2736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4.2671469999999998E-3</v>
      </c>
      <c r="X196" s="9">
        <v>5.2015050000000004E-3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0.24633126</v>
      </c>
      <c r="AZ196" s="9">
        <v>4.0357344000000003E-2</v>
      </c>
      <c r="BA196" s="9">
        <v>0</v>
      </c>
      <c r="BB196" s="9">
        <v>0</v>
      </c>
      <c r="BC196" s="9">
        <v>0</v>
      </c>
      <c r="BD196" s="9">
        <v>0</v>
      </c>
      <c r="BE196" s="9">
        <v>0</v>
      </c>
      <c r="BF196" s="9">
        <v>0</v>
      </c>
      <c r="BG196" s="9">
        <v>0</v>
      </c>
      <c r="BH196" s="9">
        <v>0</v>
      </c>
      <c r="BI196" s="9">
        <v>0</v>
      </c>
      <c r="BJ196" s="9">
        <v>0</v>
      </c>
      <c r="BK196" s="9">
        <v>0</v>
      </c>
      <c r="BL196" s="9">
        <v>0</v>
      </c>
      <c r="BM196" s="9">
        <v>0</v>
      </c>
      <c r="BN196" s="9">
        <v>0</v>
      </c>
      <c r="BO196" s="9">
        <v>0</v>
      </c>
      <c r="BP196" s="9">
        <v>0</v>
      </c>
      <c r="BQ196" s="9">
        <v>0</v>
      </c>
      <c r="BR196" s="9">
        <v>0</v>
      </c>
      <c r="BS196" s="9">
        <v>0</v>
      </c>
      <c r="BT196" s="9">
        <v>0</v>
      </c>
      <c r="BU196" s="9">
        <v>0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9">
        <v>0</v>
      </c>
      <c r="CB196" s="9">
        <v>0</v>
      </c>
      <c r="CC196" s="9">
        <v>0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9">
        <v>0</v>
      </c>
      <c r="CJ196" s="9">
        <v>0</v>
      </c>
      <c r="CK196" s="9">
        <v>0</v>
      </c>
      <c r="CL196" s="9">
        <v>0</v>
      </c>
      <c r="CM196" s="9">
        <v>0</v>
      </c>
      <c r="CN196" s="9">
        <v>0</v>
      </c>
      <c r="CO196" s="9">
        <v>0</v>
      </c>
      <c r="CP196" s="9">
        <v>0</v>
      </c>
      <c r="CQ196" s="9">
        <v>0</v>
      </c>
      <c r="CR196" s="9">
        <v>0</v>
      </c>
      <c r="CS196" s="9">
        <v>0</v>
      </c>
      <c r="CT196" s="9">
        <v>0</v>
      </c>
      <c r="CU196" s="9">
        <v>0</v>
      </c>
      <c r="CV196" s="9">
        <v>0</v>
      </c>
      <c r="CW196" s="9">
        <v>0</v>
      </c>
      <c r="CX196" s="9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0</v>
      </c>
      <c r="DF196" s="9">
        <v>0</v>
      </c>
      <c r="DG196" s="9">
        <v>0</v>
      </c>
      <c r="DH196" s="9">
        <v>0</v>
      </c>
      <c r="DI196" s="9">
        <v>0</v>
      </c>
      <c r="DJ196" s="9">
        <v>0</v>
      </c>
      <c r="DK196" s="9">
        <v>0</v>
      </c>
      <c r="DL196" s="9">
        <v>0</v>
      </c>
      <c r="DM196" s="9">
        <v>0</v>
      </c>
      <c r="DN196" s="9">
        <v>0</v>
      </c>
      <c r="DO196" s="9">
        <v>0</v>
      </c>
      <c r="DP196" s="9">
        <v>0</v>
      </c>
      <c r="DQ196" s="9">
        <v>0</v>
      </c>
      <c r="DR196" s="9">
        <v>0</v>
      </c>
      <c r="DS196" s="9">
        <v>0</v>
      </c>
      <c r="DT196" s="9">
        <v>0</v>
      </c>
      <c r="DU196" s="9">
        <v>0</v>
      </c>
      <c r="DV196" s="9">
        <v>0</v>
      </c>
      <c r="DW196" s="9">
        <v>0</v>
      </c>
      <c r="DX196" s="9">
        <v>0</v>
      </c>
      <c r="DY196" s="9">
        <v>0</v>
      </c>
      <c r="DZ196" s="9">
        <v>0</v>
      </c>
      <c r="EA196" s="9">
        <v>0</v>
      </c>
      <c r="EB196" s="9">
        <v>0</v>
      </c>
      <c r="EC196" s="9">
        <v>0</v>
      </c>
      <c r="ED196" s="9">
        <v>0</v>
      </c>
      <c r="EE196" s="9">
        <v>0</v>
      </c>
      <c r="EF196" s="9">
        <v>0</v>
      </c>
      <c r="EG196" s="9">
        <v>0</v>
      </c>
      <c r="EH196" s="9">
        <v>0</v>
      </c>
      <c r="EI196" s="9">
        <v>0</v>
      </c>
      <c r="EJ196" s="9">
        <v>0</v>
      </c>
      <c r="EK196" s="9">
        <v>0</v>
      </c>
      <c r="EL196" s="9">
        <v>0</v>
      </c>
      <c r="EM196" s="9">
        <v>0</v>
      </c>
    </row>
    <row r="197" spans="1:143" x14ac:dyDescent="0.3">
      <c r="A197" s="9" t="s">
        <v>2737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6.8809579999999995E-2</v>
      </c>
      <c r="AZ197" s="9">
        <v>3.5035750000000001E-3</v>
      </c>
      <c r="BA197" s="9">
        <v>0</v>
      </c>
      <c r="BB197" s="9"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9">
        <v>0</v>
      </c>
      <c r="BO197" s="9">
        <v>0</v>
      </c>
      <c r="BP197" s="9">
        <v>0</v>
      </c>
      <c r="BQ197" s="9">
        <v>0</v>
      </c>
      <c r="BR197" s="9">
        <v>0</v>
      </c>
      <c r="BS197" s="9">
        <v>0</v>
      </c>
      <c r="BT197" s="9">
        <v>0</v>
      </c>
      <c r="BU197" s="9">
        <v>0</v>
      </c>
      <c r="BV197" s="9">
        <v>0</v>
      </c>
      <c r="BW197" s="9">
        <v>0</v>
      </c>
      <c r="BX197" s="9">
        <v>0</v>
      </c>
      <c r="BY197" s="9">
        <v>0</v>
      </c>
      <c r="BZ197" s="9">
        <v>0</v>
      </c>
      <c r="CA197" s="9">
        <v>0</v>
      </c>
      <c r="CB197" s="9">
        <v>0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 s="9">
        <v>0</v>
      </c>
      <c r="CM197" s="9">
        <v>0</v>
      </c>
      <c r="CN197" s="9">
        <v>0</v>
      </c>
      <c r="CO197" s="9">
        <v>0</v>
      </c>
      <c r="CP197" s="9">
        <v>0</v>
      </c>
      <c r="CQ197" s="9">
        <v>0</v>
      </c>
      <c r="CR197" s="9">
        <v>0</v>
      </c>
      <c r="CS197" s="9">
        <v>0</v>
      </c>
      <c r="CT197" s="9">
        <v>0</v>
      </c>
      <c r="CU197" s="9">
        <v>0</v>
      </c>
      <c r="CV197" s="9">
        <v>0</v>
      </c>
      <c r="CW197" s="9">
        <v>0</v>
      </c>
      <c r="CX197" s="9">
        <v>0</v>
      </c>
      <c r="CY197" s="9">
        <v>0</v>
      </c>
      <c r="CZ197" s="9">
        <v>0</v>
      </c>
      <c r="DA197" s="9">
        <v>0</v>
      </c>
      <c r="DB197" s="9">
        <v>0</v>
      </c>
      <c r="DC197" s="9">
        <v>0</v>
      </c>
      <c r="DD197" s="9">
        <v>0</v>
      </c>
      <c r="DE197" s="9">
        <v>0</v>
      </c>
      <c r="DF197" s="9">
        <v>0</v>
      </c>
      <c r="DG197" s="9">
        <v>0</v>
      </c>
      <c r="DH197" s="9">
        <v>0</v>
      </c>
      <c r="DI197" s="9">
        <v>0</v>
      </c>
      <c r="DJ197" s="9">
        <v>0</v>
      </c>
      <c r="DK197" s="9">
        <v>0</v>
      </c>
      <c r="DL197" s="9">
        <v>0</v>
      </c>
      <c r="DM197" s="9">
        <v>0</v>
      </c>
      <c r="DN197" s="9">
        <v>0</v>
      </c>
      <c r="DO197" s="9">
        <v>0</v>
      </c>
      <c r="DP197" s="9">
        <v>0</v>
      </c>
      <c r="DQ197" s="9">
        <v>0</v>
      </c>
      <c r="DR197" s="9">
        <v>0</v>
      </c>
      <c r="DS197" s="9">
        <v>0</v>
      </c>
      <c r="DT197" s="9">
        <v>0</v>
      </c>
      <c r="DU197" s="9">
        <v>0</v>
      </c>
      <c r="DV197" s="9">
        <v>0</v>
      </c>
      <c r="DW197" s="9">
        <v>0</v>
      </c>
      <c r="DX197" s="9">
        <v>0</v>
      </c>
      <c r="DY197" s="9">
        <v>0</v>
      </c>
      <c r="DZ197" s="9">
        <v>0</v>
      </c>
      <c r="EA197" s="9">
        <v>0</v>
      </c>
      <c r="EB197" s="9">
        <v>0</v>
      </c>
      <c r="EC197" s="9">
        <v>0</v>
      </c>
      <c r="ED197" s="9">
        <v>0</v>
      </c>
      <c r="EE197" s="9">
        <v>0</v>
      </c>
      <c r="EF197" s="9">
        <v>0</v>
      </c>
      <c r="EG197" s="9">
        <v>0</v>
      </c>
      <c r="EH197" s="9">
        <v>0</v>
      </c>
      <c r="EI197" s="9">
        <v>0</v>
      </c>
      <c r="EJ197" s="9">
        <v>0</v>
      </c>
      <c r="EK197" s="9">
        <v>0</v>
      </c>
      <c r="EL197" s="9">
        <v>0</v>
      </c>
      <c r="EM197" s="9">
        <v>0</v>
      </c>
    </row>
    <row r="198" spans="1:143" x14ac:dyDescent="0.3">
      <c r="A198" s="9" t="s">
        <v>2251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6.6604719999999997E-3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1.980926E-3</v>
      </c>
      <c r="AO198" s="9">
        <v>2.5658310000000002E-3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0.77208520000000003</v>
      </c>
      <c r="AZ198" s="9">
        <v>3.0971163999999999E-2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0</v>
      </c>
      <c r="DL198" s="9">
        <v>0</v>
      </c>
      <c r="DM198" s="9">
        <v>0</v>
      </c>
      <c r="DN198" s="9">
        <v>0</v>
      </c>
      <c r="DO198" s="9">
        <v>0</v>
      </c>
      <c r="DP198" s="9">
        <v>0</v>
      </c>
      <c r="DQ198" s="9">
        <v>0</v>
      </c>
      <c r="DR198" s="9">
        <v>0</v>
      </c>
      <c r="DS198" s="9">
        <v>0</v>
      </c>
      <c r="DT198" s="9">
        <v>0</v>
      </c>
      <c r="DU198" s="9">
        <v>0</v>
      </c>
      <c r="DV198" s="9">
        <v>0</v>
      </c>
      <c r="DW198" s="9">
        <v>0</v>
      </c>
      <c r="DX198" s="9">
        <v>0</v>
      </c>
      <c r="DY198" s="9">
        <v>0</v>
      </c>
      <c r="DZ198" s="9">
        <v>0</v>
      </c>
      <c r="EA198" s="9">
        <v>0</v>
      </c>
      <c r="EB198" s="9">
        <v>0</v>
      </c>
      <c r="EC198" s="9">
        <v>0</v>
      </c>
      <c r="ED198" s="9">
        <v>0</v>
      </c>
      <c r="EE198" s="9">
        <v>0</v>
      </c>
      <c r="EF198" s="9">
        <v>0</v>
      </c>
      <c r="EG198" s="9">
        <v>0</v>
      </c>
      <c r="EH198" s="9">
        <v>0</v>
      </c>
      <c r="EI198" s="9">
        <v>0</v>
      </c>
      <c r="EJ198" s="9">
        <v>0</v>
      </c>
      <c r="EK198" s="9">
        <v>0</v>
      </c>
      <c r="EL198" s="9">
        <v>0</v>
      </c>
      <c r="EM198" s="9">
        <v>0</v>
      </c>
    </row>
    <row r="199" spans="1:143" x14ac:dyDescent="0.3">
      <c r="A199" s="9" t="s">
        <v>2253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0.40817076000000002</v>
      </c>
      <c r="AZ199" s="9">
        <v>0.63321656000000004</v>
      </c>
      <c r="BA199" s="9">
        <v>0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0</v>
      </c>
      <c r="BH199" s="9">
        <v>0</v>
      </c>
      <c r="BI199" s="9">
        <v>0</v>
      </c>
      <c r="BJ199" s="9">
        <v>0</v>
      </c>
      <c r="BK199" s="9">
        <v>0</v>
      </c>
      <c r="BL199" s="9">
        <v>0</v>
      </c>
      <c r="BM199" s="9">
        <v>0</v>
      </c>
      <c r="BN199" s="9">
        <v>0</v>
      </c>
      <c r="BO199" s="9">
        <v>0</v>
      </c>
      <c r="BP199" s="9">
        <v>0</v>
      </c>
      <c r="BQ199" s="9">
        <v>0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 s="9">
        <v>0</v>
      </c>
      <c r="CM199" s="9">
        <v>0</v>
      </c>
      <c r="CN199" s="9">
        <v>0</v>
      </c>
      <c r="CO199" s="9">
        <v>0</v>
      </c>
      <c r="CP199" s="9">
        <v>0</v>
      </c>
      <c r="CQ199" s="9">
        <v>0</v>
      </c>
      <c r="CR199" s="9">
        <v>0</v>
      </c>
      <c r="CS199" s="9">
        <v>0</v>
      </c>
      <c r="CT199" s="9">
        <v>0</v>
      </c>
      <c r="CU199" s="9">
        <v>0</v>
      </c>
      <c r="CV199" s="9">
        <v>0</v>
      </c>
      <c r="CW199" s="9">
        <v>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  <c r="DF199" s="9">
        <v>0</v>
      </c>
      <c r="DG199" s="9">
        <v>0</v>
      </c>
      <c r="DH199" s="9">
        <v>0</v>
      </c>
      <c r="DI199" s="9">
        <v>0</v>
      </c>
      <c r="DJ199" s="9">
        <v>0</v>
      </c>
      <c r="DK199" s="9">
        <v>0</v>
      </c>
      <c r="DL199" s="9">
        <v>0</v>
      </c>
      <c r="DM199" s="9">
        <v>0</v>
      </c>
      <c r="DN199" s="9">
        <v>0</v>
      </c>
      <c r="DO199" s="9">
        <v>0</v>
      </c>
      <c r="DP199" s="9">
        <v>0</v>
      </c>
      <c r="DQ199" s="9">
        <v>0</v>
      </c>
      <c r="DR199" s="9">
        <v>0</v>
      </c>
      <c r="DS199" s="9">
        <v>0</v>
      </c>
      <c r="DT199" s="9">
        <v>0</v>
      </c>
      <c r="DU199" s="9">
        <v>0</v>
      </c>
      <c r="DV199" s="9">
        <v>0</v>
      </c>
      <c r="DW199" s="9">
        <v>0</v>
      </c>
      <c r="DX199" s="9">
        <v>0</v>
      </c>
      <c r="DY199" s="9">
        <v>0</v>
      </c>
      <c r="DZ199" s="9">
        <v>0</v>
      </c>
      <c r="EA199" s="9">
        <v>0</v>
      </c>
      <c r="EB199" s="9">
        <v>0</v>
      </c>
      <c r="EC199" s="9">
        <v>0</v>
      </c>
      <c r="ED199" s="9">
        <v>0</v>
      </c>
      <c r="EE199" s="9">
        <v>0</v>
      </c>
      <c r="EF199" s="9">
        <v>0</v>
      </c>
      <c r="EG199" s="9">
        <v>0</v>
      </c>
      <c r="EH199" s="9">
        <v>0</v>
      </c>
      <c r="EI199" s="9">
        <v>0</v>
      </c>
      <c r="EJ199" s="9">
        <v>0</v>
      </c>
      <c r="EK199" s="9">
        <v>0</v>
      </c>
      <c r="EL199" s="9">
        <v>0</v>
      </c>
      <c r="EM199" s="9">
        <v>0</v>
      </c>
    </row>
    <row r="200" spans="1:143" x14ac:dyDescent="0.3">
      <c r="A200" s="9" t="s">
        <v>2748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3.1178960000000002E-3</v>
      </c>
      <c r="X200" s="9">
        <v>5.9158769999999999E-3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3.3424027000000002E-2</v>
      </c>
      <c r="AZ200" s="9">
        <v>6.0939475999999999E-2</v>
      </c>
      <c r="BA200" s="9">
        <v>0</v>
      </c>
      <c r="BB200" s="9"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0</v>
      </c>
      <c r="BI200" s="9">
        <v>0</v>
      </c>
      <c r="BJ200" s="9">
        <v>0</v>
      </c>
      <c r="BK200" s="9">
        <v>0</v>
      </c>
      <c r="BL200" s="9">
        <v>0</v>
      </c>
      <c r="BM200" s="9">
        <v>0</v>
      </c>
      <c r="BN200" s="9">
        <v>0</v>
      </c>
      <c r="BO200" s="9">
        <v>0</v>
      </c>
      <c r="BP200" s="9">
        <v>0</v>
      </c>
      <c r="BQ200" s="9">
        <v>0</v>
      </c>
      <c r="BR200" s="9">
        <v>0</v>
      </c>
      <c r="BS200" s="9">
        <v>0</v>
      </c>
      <c r="BT200" s="9">
        <v>0</v>
      </c>
      <c r="BU200" s="9">
        <v>0</v>
      </c>
      <c r="BV200" s="9">
        <v>0</v>
      </c>
      <c r="BW200" s="9">
        <v>0</v>
      </c>
      <c r="BX200" s="9">
        <v>0</v>
      </c>
      <c r="BY200" s="9">
        <v>0</v>
      </c>
      <c r="BZ200" s="9">
        <v>0</v>
      </c>
      <c r="CA200" s="9">
        <v>0</v>
      </c>
      <c r="CB200" s="9"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 s="9">
        <v>0</v>
      </c>
      <c r="CM200" s="9">
        <v>0</v>
      </c>
      <c r="CN200" s="9">
        <v>0</v>
      </c>
      <c r="CO200" s="9">
        <v>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0</v>
      </c>
      <c r="DP200" s="9">
        <v>0</v>
      </c>
      <c r="DQ200" s="9">
        <v>0</v>
      </c>
      <c r="DR200" s="9">
        <v>0</v>
      </c>
      <c r="DS200" s="9">
        <v>0</v>
      </c>
      <c r="DT200" s="9">
        <v>0</v>
      </c>
      <c r="DU200" s="9">
        <v>0</v>
      </c>
      <c r="DV200" s="9">
        <v>0</v>
      </c>
      <c r="DW200" s="9">
        <v>0</v>
      </c>
      <c r="DX200" s="9">
        <v>0</v>
      </c>
      <c r="DY200" s="9">
        <v>0</v>
      </c>
      <c r="DZ200" s="9">
        <v>0</v>
      </c>
      <c r="EA200" s="9">
        <v>0</v>
      </c>
      <c r="EB200" s="9">
        <v>0</v>
      </c>
      <c r="EC200" s="9">
        <v>0</v>
      </c>
      <c r="ED200" s="9">
        <v>0</v>
      </c>
      <c r="EE200" s="9">
        <v>0</v>
      </c>
      <c r="EF200" s="9">
        <v>0</v>
      </c>
      <c r="EG200" s="9">
        <v>0</v>
      </c>
      <c r="EH200" s="9">
        <v>0</v>
      </c>
      <c r="EI200" s="9">
        <v>0</v>
      </c>
      <c r="EJ200" s="9">
        <v>0</v>
      </c>
      <c r="EK200" s="9">
        <v>0</v>
      </c>
      <c r="EL200" s="9">
        <v>0</v>
      </c>
      <c r="EM200" s="9">
        <v>0</v>
      </c>
    </row>
    <row r="201" spans="1:143" x14ac:dyDescent="0.3">
      <c r="A201" s="9" t="s">
        <v>2257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9.1931129999999993E-3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0.44317596999999997</v>
      </c>
      <c r="BA201" s="9">
        <v>0</v>
      </c>
      <c r="BB201" s="9">
        <v>0</v>
      </c>
      <c r="BC201" s="9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0</v>
      </c>
      <c r="BM201" s="9">
        <v>0</v>
      </c>
      <c r="BN201" s="9">
        <v>0</v>
      </c>
      <c r="BO201" s="9">
        <v>0</v>
      </c>
      <c r="BP201" s="9">
        <v>0</v>
      </c>
      <c r="BQ201" s="9">
        <v>0</v>
      </c>
      <c r="BR201" s="9">
        <v>0</v>
      </c>
      <c r="BS201" s="9">
        <v>0</v>
      </c>
      <c r="BT201" s="9">
        <v>0</v>
      </c>
      <c r="BU201" s="9">
        <v>0</v>
      </c>
      <c r="BV201" s="9">
        <v>0</v>
      </c>
      <c r="BW201" s="9">
        <v>0</v>
      </c>
      <c r="BX201" s="9">
        <v>0</v>
      </c>
      <c r="BY201" s="9">
        <v>0</v>
      </c>
      <c r="BZ201" s="9">
        <v>0</v>
      </c>
      <c r="CA201" s="9">
        <v>0</v>
      </c>
      <c r="CB201" s="9">
        <v>0</v>
      </c>
      <c r="CC201" s="9">
        <v>0</v>
      </c>
      <c r="CD201" s="9">
        <v>0</v>
      </c>
      <c r="CE201" s="9">
        <v>0</v>
      </c>
      <c r="CF201" s="9">
        <v>0</v>
      </c>
      <c r="CG201" s="9">
        <v>0</v>
      </c>
      <c r="CH201" s="9">
        <v>0</v>
      </c>
      <c r="CI201" s="9">
        <v>0</v>
      </c>
      <c r="CJ201" s="9">
        <v>0</v>
      </c>
      <c r="CK201" s="9">
        <v>0</v>
      </c>
      <c r="CL201" s="9">
        <v>0</v>
      </c>
      <c r="CM201" s="9">
        <v>0</v>
      </c>
      <c r="CN201" s="9">
        <v>0</v>
      </c>
      <c r="CO201" s="9">
        <v>0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0</v>
      </c>
      <c r="CW201" s="9">
        <v>0</v>
      </c>
      <c r="CX201" s="9">
        <v>0</v>
      </c>
      <c r="CY201" s="9">
        <v>0</v>
      </c>
      <c r="CZ201" s="9">
        <v>0</v>
      </c>
      <c r="DA201" s="9">
        <v>0</v>
      </c>
      <c r="DB201" s="9">
        <v>0</v>
      </c>
      <c r="DC201" s="9">
        <v>0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0</v>
      </c>
      <c r="DJ201" s="9">
        <v>0</v>
      </c>
      <c r="DK201" s="9">
        <v>0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0</v>
      </c>
      <c r="DR201" s="9">
        <v>0</v>
      </c>
      <c r="DS201" s="9">
        <v>0</v>
      </c>
      <c r="DT201" s="9">
        <v>0</v>
      </c>
      <c r="DU201" s="9">
        <v>0</v>
      </c>
      <c r="DV201" s="9">
        <v>0</v>
      </c>
      <c r="DW201" s="9">
        <v>0</v>
      </c>
      <c r="DX201" s="9">
        <v>0</v>
      </c>
      <c r="DY201" s="9">
        <v>0</v>
      </c>
      <c r="DZ201" s="9">
        <v>0</v>
      </c>
      <c r="EA201" s="9">
        <v>0</v>
      </c>
      <c r="EB201" s="9">
        <v>0</v>
      </c>
      <c r="EC201" s="9">
        <v>0</v>
      </c>
      <c r="ED201" s="9">
        <v>0</v>
      </c>
      <c r="EE201" s="9">
        <v>0</v>
      </c>
      <c r="EF201" s="9">
        <v>0</v>
      </c>
      <c r="EG201" s="9">
        <v>0</v>
      </c>
      <c r="EH201" s="9">
        <v>0</v>
      </c>
      <c r="EI201" s="9">
        <v>0</v>
      </c>
      <c r="EJ201" s="9">
        <v>0</v>
      </c>
      <c r="EK201" s="9">
        <v>0</v>
      </c>
      <c r="EL201" s="9">
        <v>0</v>
      </c>
      <c r="EM201" s="9">
        <v>0</v>
      </c>
    </row>
    <row r="202" spans="1:143" x14ac:dyDescent="0.3">
      <c r="A202" s="9" t="s">
        <v>2770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1.3871878000000001E-2</v>
      </c>
      <c r="AZ202" s="9">
        <v>0.21375333999999999</v>
      </c>
      <c r="BA202" s="9">
        <v>0</v>
      </c>
      <c r="BB202" s="9">
        <v>0</v>
      </c>
      <c r="BC202" s="9">
        <v>0</v>
      </c>
      <c r="BD202" s="9">
        <v>0</v>
      </c>
      <c r="BE202" s="9">
        <v>0</v>
      </c>
      <c r="BF202" s="9">
        <v>0</v>
      </c>
      <c r="BG202" s="9">
        <v>0</v>
      </c>
      <c r="BH202" s="9">
        <v>0</v>
      </c>
      <c r="BI202" s="9">
        <v>0</v>
      </c>
      <c r="BJ202" s="9">
        <v>0</v>
      </c>
      <c r="BK202" s="9">
        <v>0</v>
      </c>
      <c r="BL202" s="9">
        <v>0</v>
      </c>
      <c r="BM202" s="9">
        <v>0</v>
      </c>
      <c r="BN202" s="9">
        <v>0</v>
      </c>
      <c r="BO202" s="9">
        <v>0</v>
      </c>
      <c r="BP202" s="9">
        <v>0</v>
      </c>
      <c r="BQ202" s="9">
        <v>0</v>
      </c>
      <c r="BR202" s="9">
        <v>0</v>
      </c>
      <c r="BS202" s="9">
        <v>0</v>
      </c>
      <c r="BT202" s="9">
        <v>0</v>
      </c>
      <c r="BU202" s="9">
        <v>0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9">
        <v>0</v>
      </c>
      <c r="CB202" s="9"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0</v>
      </c>
      <c r="CN202" s="9">
        <v>0</v>
      </c>
      <c r="CO202" s="9">
        <v>0</v>
      </c>
      <c r="CP202" s="9">
        <v>0</v>
      </c>
      <c r="CQ202" s="9">
        <v>0</v>
      </c>
      <c r="CR202" s="9">
        <v>0</v>
      </c>
      <c r="CS202" s="9">
        <v>0</v>
      </c>
      <c r="CT202" s="9">
        <v>0</v>
      </c>
      <c r="CU202" s="9">
        <v>0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0</v>
      </c>
      <c r="DB202" s="9">
        <v>0</v>
      </c>
      <c r="DC202" s="9">
        <v>0</v>
      </c>
      <c r="DD202" s="9">
        <v>0</v>
      </c>
      <c r="DE202" s="9">
        <v>0</v>
      </c>
      <c r="DF202" s="9">
        <v>0</v>
      </c>
      <c r="DG202" s="9">
        <v>0</v>
      </c>
      <c r="DH202" s="9">
        <v>0</v>
      </c>
      <c r="DI202" s="9">
        <v>0</v>
      </c>
      <c r="DJ202" s="9">
        <v>0</v>
      </c>
      <c r="DK202" s="9">
        <v>0</v>
      </c>
      <c r="DL202" s="9">
        <v>0</v>
      </c>
      <c r="DM202" s="9">
        <v>0</v>
      </c>
      <c r="DN202" s="9">
        <v>0</v>
      </c>
      <c r="DO202" s="9">
        <v>0</v>
      </c>
      <c r="DP202" s="9">
        <v>0</v>
      </c>
      <c r="DQ202" s="9">
        <v>0</v>
      </c>
      <c r="DR202" s="9">
        <v>0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0</v>
      </c>
      <c r="DY202" s="9">
        <v>0</v>
      </c>
      <c r="DZ202" s="9">
        <v>0</v>
      </c>
      <c r="EA202" s="9">
        <v>0</v>
      </c>
      <c r="EB202" s="9">
        <v>0</v>
      </c>
      <c r="EC202" s="9">
        <v>0</v>
      </c>
      <c r="ED202" s="9">
        <v>0</v>
      </c>
      <c r="EE202" s="9">
        <v>0</v>
      </c>
      <c r="EF202" s="9">
        <v>0</v>
      </c>
      <c r="EG202" s="9">
        <v>0</v>
      </c>
      <c r="EH202" s="9">
        <v>0</v>
      </c>
      <c r="EI202" s="9">
        <v>0</v>
      </c>
      <c r="EJ202" s="9">
        <v>0</v>
      </c>
      <c r="EK202" s="9">
        <v>0</v>
      </c>
      <c r="EL202" s="9">
        <v>0</v>
      </c>
      <c r="EM202" s="9">
        <v>0</v>
      </c>
    </row>
    <row r="203" spans="1:143" x14ac:dyDescent="0.3">
      <c r="A203" s="9" t="s">
        <v>1958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1.4668886999999999</v>
      </c>
      <c r="AV203" s="9">
        <v>0.14936691999999999</v>
      </c>
      <c r="AW203" s="9">
        <v>0</v>
      </c>
      <c r="AX203" s="9">
        <v>3.1751293999999999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0</v>
      </c>
      <c r="BP203" s="9">
        <v>0</v>
      </c>
      <c r="BQ203" s="9">
        <v>0</v>
      </c>
      <c r="BR203" s="9">
        <v>0</v>
      </c>
      <c r="BS203" s="9">
        <v>0</v>
      </c>
      <c r="BT203" s="9">
        <v>0</v>
      </c>
      <c r="BU203" s="9">
        <v>0</v>
      </c>
      <c r="BV203" s="9">
        <v>0</v>
      </c>
      <c r="BW203" s="9">
        <v>0</v>
      </c>
      <c r="BX203" s="9">
        <v>0</v>
      </c>
      <c r="BY203" s="9">
        <v>0</v>
      </c>
      <c r="BZ203" s="9">
        <v>0</v>
      </c>
      <c r="CA203" s="9">
        <v>0</v>
      </c>
      <c r="CB203" s="9">
        <v>0</v>
      </c>
      <c r="CC203" s="9">
        <v>0</v>
      </c>
      <c r="CD203" s="9">
        <v>0</v>
      </c>
      <c r="CE203" s="9">
        <v>0</v>
      </c>
      <c r="CF203" s="9">
        <v>0</v>
      </c>
      <c r="CG203" s="9">
        <v>0</v>
      </c>
      <c r="CH203" s="9">
        <v>0</v>
      </c>
      <c r="CI203" s="9">
        <v>0</v>
      </c>
      <c r="CJ203" s="9">
        <v>0</v>
      </c>
      <c r="CK203" s="9">
        <v>0</v>
      </c>
      <c r="CL203" s="9">
        <v>0</v>
      </c>
      <c r="CM203" s="9">
        <v>0</v>
      </c>
      <c r="CN203" s="9">
        <v>0</v>
      </c>
      <c r="CO203" s="9">
        <v>0</v>
      </c>
      <c r="CP203" s="9">
        <v>0</v>
      </c>
      <c r="CQ203" s="9">
        <v>0</v>
      </c>
      <c r="CR203" s="9">
        <v>0</v>
      </c>
      <c r="CS203" s="9">
        <v>0</v>
      </c>
      <c r="CT203" s="9">
        <v>0</v>
      </c>
      <c r="CU203" s="9">
        <v>0</v>
      </c>
      <c r="CV203" s="9">
        <v>0</v>
      </c>
      <c r="CW203" s="9">
        <v>0</v>
      </c>
      <c r="CX203" s="9">
        <v>0</v>
      </c>
      <c r="CY203" s="9">
        <v>0</v>
      </c>
      <c r="CZ203" s="9">
        <v>0</v>
      </c>
      <c r="DA203" s="9">
        <v>0</v>
      </c>
      <c r="DB203" s="9">
        <v>0</v>
      </c>
      <c r="DC203" s="9">
        <v>0</v>
      </c>
      <c r="DD203" s="9">
        <v>0</v>
      </c>
      <c r="DE203" s="9">
        <v>0</v>
      </c>
      <c r="DF203" s="9">
        <v>0</v>
      </c>
      <c r="DG203" s="9">
        <v>0</v>
      </c>
      <c r="DH203" s="9">
        <v>0</v>
      </c>
      <c r="DI203" s="9">
        <v>0</v>
      </c>
      <c r="DJ203" s="9">
        <v>0</v>
      </c>
      <c r="DK203" s="9">
        <v>0</v>
      </c>
      <c r="DL203" s="9">
        <v>0</v>
      </c>
      <c r="DM203" s="9">
        <v>0</v>
      </c>
      <c r="DN203" s="9">
        <v>0</v>
      </c>
      <c r="DO203" s="9">
        <v>0</v>
      </c>
      <c r="DP203" s="9">
        <v>0</v>
      </c>
      <c r="DQ203" s="9">
        <v>0</v>
      </c>
      <c r="DR203" s="9">
        <v>0</v>
      </c>
      <c r="DS203" s="9">
        <v>0</v>
      </c>
      <c r="DT203" s="9">
        <v>0</v>
      </c>
      <c r="DU203" s="9">
        <v>0</v>
      </c>
      <c r="DV203" s="9">
        <v>0</v>
      </c>
      <c r="DW203" s="9">
        <v>0</v>
      </c>
      <c r="DX203" s="9">
        <v>0</v>
      </c>
      <c r="DY203" s="9">
        <v>0</v>
      </c>
      <c r="DZ203" s="9">
        <v>0</v>
      </c>
      <c r="EA203" s="9">
        <v>0</v>
      </c>
      <c r="EB203" s="9">
        <v>0</v>
      </c>
      <c r="EC203" s="9">
        <v>0</v>
      </c>
      <c r="ED203" s="9">
        <v>0</v>
      </c>
      <c r="EE203" s="9">
        <v>0</v>
      </c>
      <c r="EF203" s="9">
        <v>0</v>
      </c>
      <c r="EG203" s="9">
        <v>0</v>
      </c>
      <c r="EH203" s="9">
        <v>0</v>
      </c>
      <c r="EI203" s="9">
        <v>0</v>
      </c>
      <c r="EJ203" s="9">
        <v>0</v>
      </c>
      <c r="EK203" s="9">
        <v>0</v>
      </c>
      <c r="EL203" s="9">
        <v>0</v>
      </c>
      <c r="EM203" s="9">
        <v>0</v>
      </c>
    </row>
    <row r="204" spans="1:143" x14ac:dyDescent="0.3">
      <c r="A204" s="9" t="s">
        <v>1986</v>
      </c>
      <c r="B204" s="9">
        <v>0</v>
      </c>
      <c r="C204" s="9">
        <v>0</v>
      </c>
      <c r="D204" s="9">
        <v>0</v>
      </c>
      <c r="E204" s="9">
        <v>8.4959790000000007E-3</v>
      </c>
      <c r="F204" s="9">
        <v>9.1622349999999995E-3</v>
      </c>
      <c r="G204" s="9">
        <v>0</v>
      </c>
      <c r="H204" s="9">
        <v>0</v>
      </c>
      <c r="I204" s="9">
        <v>2.712529E-3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4.5738539999999996E-3</v>
      </c>
      <c r="Q204" s="9">
        <v>4.0646479999999997E-3</v>
      </c>
      <c r="R204" s="9">
        <v>0</v>
      </c>
      <c r="S204" s="9">
        <v>0</v>
      </c>
      <c r="T204" s="9">
        <v>0</v>
      </c>
      <c r="U204" s="9">
        <v>5.711481E-3</v>
      </c>
      <c r="V204" s="9">
        <v>3.2865360000000001E-3</v>
      </c>
      <c r="W204" s="9">
        <v>0</v>
      </c>
      <c r="X204" s="9">
        <v>0</v>
      </c>
      <c r="Y204" s="9">
        <v>9.3513079999999991E-3</v>
      </c>
      <c r="Z204" s="9">
        <v>3.9262539999999997E-3</v>
      </c>
      <c r="AA204" s="9">
        <v>1.0062519000000001E-2</v>
      </c>
      <c r="AB204" s="9">
        <v>0</v>
      </c>
      <c r="AC204" s="9">
        <v>0</v>
      </c>
      <c r="AD204" s="9">
        <v>0</v>
      </c>
      <c r="AE204" s="9">
        <v>5.2364960000000002E-3</v>
      </c>
      <c r="AF204" s="9">
        <v>0</v>
      </c>
      <c r="AG204" s="9">
        <v>0</v>
      </c>
      <c r="AH204" s="9">
        <v>0</v>
      </c>
      <c r="AI204" s="9">
        <v>1.942701E-3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2.9003589999999999E-3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2.9842689999999999E-3</v>
      </c>
      <c r="BC204" s="9">
        <v>7.8088719999999997E-3</v>
      </c>
      <c r="BD204" s="9">
        <v>4.3024430000000004E-3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0</v>
      </c>
      <c r="BN204" s="9">
        <v>0</v>
      </c>
      <c r="BO204" s="9">
        <v>2.4071835E-2</v>
      </c>
      <c r="BP204" s="9">
        <v>0</v>
      </c>
      <c r="BQ204" s="9">
        <v>2.3998456000000001E-2</v>
      </c>
      <c r="BR204" s="9">
        <v>1.0354665000000001E-2</v>
      </c>
      <c r="BS204" s="9">
        <v>8.9815590000000001E-2</v>
      </c>
      <c r="BT204" s="9">
        <v>7.8200809999999996E-3</v>
      </c>
      <c r="BU204" s="9">
        <v>1.3313152999999999E-2</v>
      </c>
      <c r="BV204" s="9">
        <v>4.3542600000000001E-2</v>
      </c>
      <c r="BW204" s="9">
        <v>2.2013996000000001E-2</v>
      </c>
      <c r="BX204" s="9">
        <v>2.3956605999999998E-2</v>
      </c>
      <c r="BY204" s="9">
        <v>5.0021789999999997E-2</v>
      </c>
      <c r="BZ204" s="9">
        <v>8.5447890000000006E-3</v>
      </c>
      <c r="CA204" s="9">
        <v>0</v>
      </c>
      <c r="CB204" s="9">
        <v>5.5761509999999997E-3</v>
      </c>
      <c r="CC204" s="9">
        <v>0</v>
      </c>
      <c r="CD204" s="9">
        <v>0</v>
      </c>
      <c r="CE204" s="9">
        <v>5.2752529999999997E-3</v>
      </c>
      <c r="CF204" s="9">
        <v>0</v>
      </c>
      <c r="CG204" s="9">
        <v>0</v>
      </c>
      <c r="CH204" s="9">
        <v>3.4486199999999999E-3</v>
      </c>
      <c r="CI204" s="9">
        <v>4.1418779999999999E-3</v>
      </c>
      <c r="CJ204" s="9">
        <v>1.1123793999999999E-2</v>
      </c>
      <c r="CK204" s="9">
        <v>6.4352029999999996E-3</v>
      </c>
      <c r="CL204" s="9">
        <v>9.6647450000000006E-3</v>
      </c>
      <c r="CM204" s="9">
        <v>1.2030058E-2</v>
      </c>
      <c r="CN204" s="9">
        <v>5.5172119999999996E-3</v>
      </c>
      <c r="CO204" s="9">
        <v>3.6721599999999998E-3</v>
      </c>
      <c r="CP204" s="9">
        <v>3.4840990000000001E-3</v>
      </c>
      <c r="CQ204" s="9">
        <v>7.313506E-3</v>
      </c>
      <c r="CR204" s="9">
        <v>7.2296060000000004E-3</v>
      </c>
      <c r="CS204" s="9">
        <v>4.863193E-3</v>
      </c>
      <c r="CT204" s="9">
        <v>4.8374259999999997E-3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0</v>
      </c>
      <c r="DL204" s="9">
        <v>0</v>
      </c>
      <c r="DM204" s="9">
        <v>0</v>
      </c>
      <c r="DN204" s="9">
        <v>0</v>
      </c>
      <c r="DO204" s="9">
        <v>0</v>
      </c>
      <c r="DP204" s="9">
        <v>0</v>
      </c>
      <c r="DQ204" s="9">
        <v>0</v>
      </c>
      <c r="DR204" s="9">
        <v>0</v>
      </c>
      <c r="DS204" s="9">
        <v>0</v>
      </c>
      <c r="DT204" s="9">
        <v>0</v>
      </c>
      <c r="DU204" s="9">
        <v>0</v>
      </c>
      <c r="DV204" s="9">
        <v>0</v>
      </c>
      <c r="DW204" s="9">
        <v>0</v>
      </c>
      <c r="DX204" s="9">
        <v>0</v>
      </c>
      <c r="DY204" s="9">
        <v>0</v>
      </c>
      <c r="DZ204" s="9">
        <v>0</v>
      </c>
      <c r="EA204" s="9">
        <v>0</v>
      </c>
      <c r="EB204" s="9">
        <v>0</v>
      </c>
      <c r="EC204" s="9">
        <v>0</v>
      </c>
      <c r="ED204" s="9">
        <v>0</v>
      </c>
      <c r="EE204" s="9">
        <v>0</v>
      </c>
      <c r="EF204" s="9">
        <v>0</v>
      </c>
      <c r="EG204" s="9">
        <v>0</v>
      </c>
      <c r="EH204" s="9">
        <v>0</v>
      </c>
      <c r="EI204" s="9">
        <v>0</v>
      </c>
      <c r="EJ204" s="9">
        <v>0</v>
      </c>
      <c r="EK204" s="9">
        <v>0</v>
      </c>
      <c r="EL204" s="9">
        <v>0</v>
      </c>
      <c r="EM204" s="9">
        <v>0</v>
      </c>
    </row>
    <row r="205" spans="1:143" x14ac:dyDescent="0.3">
      <c r="A205" s="9" t="s">
        <v>1998</v>
      </c>
      <c r="B205" s="9">
        <v>0</v>
      </c>
      <c r="C205" s="9">
        <v>0</v>
      </c>
      <c r="D205" s="9">
        <v>0</v>
      </c>
      <c r="E205" s="9">
        <v>0</v>
      </c>
      <c r="F205" s="9">
        <v>5.8168619999999999E-3</v>
      </c>
      <c r="G205" s="9">
        <v>0</v>
      </c>
      <c r="H205" s="9">
        <v>0</v>
      </c>
      <c r="I205" s="9">
        <v>7.4209380000000002E-3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9.8869070000000003E-3</v>
      </c>
      <c r="Q205" s="9">
        <v>7.3508949999999997E-3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2.1162899999999998E-3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2.4657989999999999E-3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  <c r="AZ205" s="9">
        <v>0</v>
      </c>
      <c r="BA205" s="9">
        <v>7.1698509999999997E-3</v>
      </c>
      <c r="BB205" s="9">
        <v>9.8704169999999994E-3</v>
      </c>
      <c r="BC205" s="9">
        <v>3.4494127999999999E-2</v>
      </c>
      <c r="BD205" s="9">
        <v>1.2490354E-2</v>
      </c>
      <c r="BE205" s="9">
        <v>8.1554279999999993E-3</v>
      </c>
      <c r="BF205" s="9">
        <v>7.2063489999999999E-3</v>
      </c>
      <c r="BG205" s="9">
        <v>0</v>
      </c>
      <c r="BH205" s="9">
        <v>0</v>
      </c>
      <c r="BI205" s="9">
        <v>0</v>
      </c>
      <c r="BJ205" s="9">
        <v>0</v>
      </c>
      <c r="BK205" s="9">
        <v>0</v>
      </c>
      <c r="BL205" s="9">
        <v>0</v>
      </c>
      <c r="BM205" s="9">
        <v>0</v>
      </c>
      <c r="BN205" s="9">
        <v>0</v>
      </c>
      <c r="BO205" s="9">
        <v>3.6969103000000003E-2</v>
      </c>
      <c r="BP205" s="9">
        <v>9.4437400000000008E-3</v>
      </c>
      <c r="BQ205" s="9">
        <v>0</v>
      </c>
      <c r="BR205" s="9">
        <v>8.7109240000000001E-3</v>
      </c>
      <c r="BS205" s="9">
        <v>4.2594900000000003E-3</v>
      </c>
      <c r="BT205" s="9">
        <v>3.3668389999999999E-2</v>
      </c>
      <c r="BU205" s="9">
        <v>0.21391658</v>
      </c>
      <c r="BV205" s="9">
        <v>0</v>
      </c>
      <c r="BW205" s="9">
        <v>4.9596515000000001E-2</v>
      </c>
      <c r="BX205" s="9">
        <v>0</v>
      </c>
      <c r="BY205" s="9">
        <v>8.1940099999999998E-3</v>
      </c>
      <c r="BZ205" s="9">
        <v>8.3783220000000005E-2</v>
      </c>
      <c r="CA205" s="9">
        <v>0</v>
      </c>
      <c r="CB205" s="9">
        <v>0</v>
      </c>
      <c r="CC205" s="9">
        <v>0</v>
      </c>
      <c r="CD205" s="9">
        <v>0</v>
      </c>
      <c r="CE205" s="9">
        <v>0</v>
      </c>
      <c r="CF205" s="9">
        <v>0</v>
      </c>
      <c r="CG205" s="9">
        <v>0</v>
      </c>
      <c r="CH205" s="9">
        <v>0</v>
      </c>
      <c r="CI205" s="9">
        <v>0</v>
      </c>
      <c r="CJ205" s="9">
        <v>0</v>
      </c>
      <c r="CK205" s="9">
        <v>0</v>
      </c>
      <c r="CL205" s="9">
        <v>0</v>
      </c>
      <c r="CM205" s="9">
        <v>0</v>
      </c>
      <c r="CN205" s="9">
        <v>0</v>
      </c>
      <c r="CO205" s="9">
        <v>0</v>
      </c>
      <c r="CP205" s="9">
        <v>0</v>
      </c>
      <c r="CQ205" s="9">
        <v>0</v>
      </c>
      <c r="CR205" s="9">
        <v>0</v>
      </c>
      <c r="CS205" s="9">
        <v>0</v>
      </c>
      <c r="CT205" s="9">
        <v>0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0</v>
      </c>
      <c r="DF205" s="9">
        <v>0</v>
      </c>
      <c r="DG205" s="9">
        <v>0</v>
      </c>
      <c r="DH205" s="9">
        <v>0</v>
      </c>
      <c r="DI205" s="9">
        <v>0</v>
      </c>
      <c r="DJ205" s="9">
        <v>0</v>
      </c>
      <c r="DK205" s="9">
        <v>0</v>
      </c>
      <c r="DL205" s="9">
        <v>0</v>
      </c>
      <c r="DM205" s="9">
        <v>0</v>
      </c>
      <c r="DN205" s="9">
        <v>0</v>
      </c>
      <c r="DO205" s="9">
        <v>0</v>
      </c>
      <c r="DP205" s="9">
        <v>0</v>
      </c>
      <c r="DQ205" s="9">
        <v>0</v>
      </c>
      <c r="DR205" s="9">
        <v>0</v>
      </c>
      <c r="DS205" s="9">
        <v>0</v>
      </c>
      <c r="DT205" s="9">
        <v>0</v>
      </c>
      <c r="DU205" s="9">
        <v>0</v>
      </c>
      <c r="DV205" s="9">
        <v>0</v>
      </c>
      <c r="DW205" s="9">
        <v>0</v>
      </c>
      <c r="DX205" s="9">
        <v>0</v>
      </c>
      <c r="DY205" s="9">
        <v>0</v>
      </c>
      <c r="DZ205" s="9">
        <v>0</v>
      </c>
      <c r="EA205" s="9">
        <v>0</v>
      </c>
      <c r="EB205" s="9">
        <v>0</v>
      </c>
      <c r="EC205" s="9">
        <v>0</v>
      </c>
      <c r="ED205" s="9">
        <v>0</v>
      </c>
      <c r="EE205" s="9">
        <v>0</v>
      </c>
      <c r="EF205" s="9">
        <v>0</v>
      </c>
      <c r="EG205" s="9">
        <v>0</v>
      </c>
      <c r="EH205" s="9">
        <v>0</v>
      </c>
      <c r="EI205" s="9">
        <v>0</v>
      </c>
      <c r="EJ205" s="9">
        <v>0</v>
      </c>
      <c r="EK205" s="9">
        <v>0</v>
      </c>
      <c r="EL205" s="9">
        <v>0</v>
      </c>
      <c r="EM205" s="9">
        <v>0</v>
      </c>
    </row>
    <row r="206" spans="1:143" x14ac:dyDescent="0.3">
      <c r="A206" s="9" t="s">
        <v>2001</v>
      </c>
      <c r="B206" s="9">
        <v>0</v>
      </c>
      <c r="C206" s="9">
        <v>0</v>
      </c>
      <c r="D206" s="9">
        <v>0</v>
      </c>
      <c r="E206" s="9">
        <v>0</v>
      </c>
      <c r="F206" s="9">
        <v>6.518673E-3</v>
      </c>
      <c r="G206" s="9">
        <v>0</v>
      </c>
      <c r="H206" s="9">
        <v>0</v>
      </c>
      <c r="I206" s="9">
        <v>3.0150149999999998E-3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4.2420749999999997E-3</v>
      </c>
      <c r="Q206" s="9">
        <v>3.9443999999999998E-3</v>
      </c>
      <c r="R206" s="9">
        <v>0</v>
      </c>
      <c r="S206" s="9">
        <v>0</v>
      </c>
      <c r="T206" s="9">
        <v>0</v>
      </c>
      <c r="U206" s="9">
        <v>8.1405339999999996E-3</v>
      </c>
      <c r="V206" s="9">
        <v>6.753734E-3</v>
      </c>
      <c r="W206" s="9">
        <v>0</v>
      </c>
      <c r="X206" s="9">
        <v>0</v>
      </c>
      <c r="Y206" s="9">
        <v>1.2869179999999999E-2</v>
      </c>
      <c r="Z206" s="9">
        <v>9.9797010000000005E-3</v>
      </c>
      <c r="AA206" s="9">
        <v>1.3346770000000001E-2</v>
      </c>
      <c r="AB206" s="9">
        <v>0</v>
      </c>
      <c r="AC206" s="9">
        <v>0</v>
      </c>
      <c r="AD206" s="9">
        <v>0</v>
      </c>
      <c r="AE206" s="9">
        <v>6.9225110000000001E-3</v>
      </c>
      <c r="AF206" s="9">
        <v>5.7311209999999996E-3</v>
      </c>
      <c r="AG206" s="9">
        <v>5.3063989999999998E-3</v>
      </c>
      <c r="AH206" s="9">
        <v>0</v>
      </c>
      <c r="AI206" s="9">
        <v>1.753625E-3</v>
      </c>
      <c r="AJ206" s="9">
        <v>1.7852689999999999E-3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4.2968900000000003E-3</v>
      </c>
      <c r="AR206" s="9">
        <v>3.410059E-3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  <c r="AZ206" s="9">
        <v>0</v>
      </c>
      <c r="BA206" s="9">
        <v>1.87856E-3</v>
      </c>
      <c r="BB206" s="9">
        <v>4.0017530000000003E-3</v>
      </c>
      <c r="BC206" s="9">
        <v>1.0768928000000001E-2</v>
      </c>
      <c r="BD206" s="9">
        <v>6.7251660000000003E-3</v>
      </c>
      <c r="BE206" s="9">
        <v>9.1487040000000006E-3</v>
      </c>
      <c r="BF206" s="9">
        <v>6.8611030000000003E-3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1.9403026E-2</v>
      </c>
      <c r="BN206" s="9">
        <v>0</v>
      </c>
      <c r="BO206" s="9">
        <v>3.9658394E-2</v>
      </c>
      <c r="BP206" s="9">
        <v>2.3877430000000002E-2</v>
      </c>
      <c r="BQ206" s="9">
        <v>0.16704920000000001</v>
      </c>
      <c r="BR206" s="9">
        <v>3.2958340000000003E-2</v>
      </c>
      <c r="BS206" s="9">
        <v>3.9481410000000002E-2</v>
      </c>
      <c r="BT206" s="9">
        <v>3.9995960000000002E-3</v>
      </c>
      <c r="BU206" s="9">
        <v>7.720106E-3</v>
      </c>
      <c r="BV206" s="9">
        <v>0.13850646999999999</v>
      </c>
      <c r="BW206" s="9">
        <v>5.4096843999999998E-2</v>
      </c>
      <c r="BX206" s="9">
        <v>6.9686970000000001E-2</v>
      </c>
      <c r="BY206" s="9">
        <v>0.16110888000000001</v>
      </c>
      <c r="BZ206" s="9">
        <v>0</v>
      </c>
      <c r="CA206" s="9">
        <v>3.2951569999999999E-3</v>
      </c>
      <c r="CB206" s="9">
        <v>5.1540420000000002E-3</v>
      </c>
      <c r="CC206" s="9">
        <v>4.9593010000000002E-3</v>
      </c>
      <c r="CD206" s="9">
        <v>0</v>
      </c>
      <c r="CE206" s="9">
        <v>5.4288230000000002E-3</v>
      </c>
      <c r="CF206" s="9">
        <v>5.6603599999999997E-3</v>
      </c>
      <c r="CG206" s="9">
        <v>0</v>
      </c>
      <c r="CH206" s="9">
        <v>4.155153E-3</v>
      </c>
      <c r="CI206" s="9">
        <v>8.4986990000000002E-3</v>
      </c>
      <c r="CJ206" s="9">
        <v>1.3760085E-2</v>
      </c>
      <c r="CK206" s="9">
        <v>1.0782892000000001E-2</v>
      </c>
      <c r="CL206" s="9">
        <v>1.0894010000000001E-2</v>
      </c>
      <c r="CM206" s="9">
        <v>9.7162050000000003E-3</v>
      </c>
      <c r="CN206" s="9">
        <v>6.2425029999999999E-3</v>
      </c>
      <c r="CO206" s="9">
        <v>5.5239820000000002E-3</v>
      </c>
      <c r="CP206" s="9">
        <v>4.1511919999999997E-3</v>
      </c>
      <c r="CQ206" s="9">
        <v>8.8989429999999994E-3</v>
      </c>
      <c r="CR206" s="9">
        <v>8.4060330000000003E-3</v>
      </c>
      <c r="CS206" s="9">
        <v>1.7875807000000001E-2</v>
      </c>
      <c r="CT206" s="9">
        <v>1.4795829E-2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0</v>
      </c>
      <c r="DL206" s="9">
        <v>0</v>
      </c>
      <c r="DM206" s="9">
        <v>0</v>
      </c>
      <c r="DN206" s="9">
        <v>0</v>
      </c>
      <c r="DO206" s="9">
        <v>0</v>
      </c>
      <c r="DP206" s="9">
        <v>0</v>
      </c>
      <c r="DQ206" s="9">
        <v>0</v>
      </c>
      <c r="DR206" s="9">
        <v>0</v>
      </c>
      <c r="DS206" s="9">
        <v>0</v>
      </c>
      <c r="DT206" s="9">
        <v>0</v>
      </c>
      <c r="DU206" s="9">
        <v>0</v>
      </c>
      <c r="DV206" s="9">
        <v>0</v>
      </c>
      <c r="DW206" s="9">
        <v>0</v>
      </c>
      <c r="DX206" s="9">
        <v>0</v>
      </c>
      <c r="DY206" s="9">
        <v>0</v>
      </c>
      <c r="DZ206" s="9">
        <v>0</v>
      </c>
      <c r="EA206" s="9">
        <v>0</v>
      </c>
      <c r="EB206" s="9">
        <v>0</v>
      </c>
      <c r="EC206" s="9">
        <v>0</v>
      </c>
      <c r="ED206" s="9">
        <v>0</v>
      </c>
      <c r="EE206" s="9">
        <v>0</v>
      </c>
      <c r="EF206" s="9">
        <v>0</v>
      </c>
      <c r="EG206" s="9">
        <v>0</v>
      </c>
      <c r="EH206" s="9">
        <v>0</v>
      </c>
      <c r="EI206" s="9">
        <v>0</v>
      </c>
      <c r="EJ206" s="9">
        <v>0</v>
      </c>
      <c r="EK206" s="9">
        <v>0</v>
      </c>
      <c r="EL206" s="9">
        <v>0</v>
      </c>
      <c r="EM206" s="9">
        <v>0</v>
      </c>
    </row>
    <row r="207" spans="1:143" x14ac:dyDescent="0.3">
      <c r="A207" s="9" t="s">
        <v>1971</v>
      </c>
      <c r="B207" s="9">
        <v>0</v>
      </c>
      <c r="C207" s="9">
        <v>0</v>
      </c>
      <c r="D207" s="9">
        <v>4.2468669999999997E-3</v>
      </c>
      <c r="E207" s="9">
        <v>0</v>
      </c>
      <c r="F207" s="9">
        <v>7.1177230000000003E-3</v>
      </c>
      <c r="G207" s="9">
        <v>2.1565289999999999E-3</v>
      </c>
      <c r="H207" s="9">
        <v>0</v>
      </c>
      <c r="I207" s="9">
        <v>3.2978830000000002E-3</v>
      </c>
      <c r="J207" s="9">
        <v>0</v>
      </c>
      <c r="K207" s="9">
        <v>0</v>
      </c>
      <c r="L207" s="9">
        <v>0</v>
      </c>
      <c r="M207" s="9">
        <v>1.4824163E-2</v>
      </c>
      <c r="N207" s="9">
        <v>1.7293513E-2</v>
      </c>
      <c r="O207" s="9">
        <v>2.0778372999999999E-2</v>
      </c>
      <c r="P207" s="9">
        <v>4.1037690000000002E-3</v>
      </c>
      <c r="Q207" s="9">
        <v>3.9591740000000002E-3</v>
      </c>
      <c r="R207" s="9">
        <v>0</v>
      </c>
      <c r="S207" s="9">
        <v>0</v>
      </c>
      <c r="T207" s="9">
        <v>1.0605576E-2</v>
      </c>
      <c r="U207" s="9">
        <v>1.5506377E-2</v>
      </c>
      <c r="V207" s="9">
        <v>4.3887549999999997E-2</v>
      </c>
      <c r="W207" s="9">
        <v>1.9987259E-2</v>
      </c>
      <c r="X207" s="9">
        <v>0</v>
      </c>
      <c r="Y207" s="9">
        <v>1.6786100000000002E-2</v>
      </c>
      <c r="Z207" s="9">
        <v>5.7757719999999999E-2</v>
      </c>
      <c r="AA207" s="9">
        <v>1.6084749999999998E-2</v>
      </c>
      <c r="AB207" s="9">
        <v>5.0022209999999998E-2</v>
      </c>
      <c r="AC207" s="9">
        <v>3.1883660000000001E-2</v>
      </c>
      <c r="AD207" s="9">
        <v>1.4889387E-2</v>
      </c>
      <c r="AE207" s="9">
        <v>3.0078233999999999E-2</v>
      </c>
      <c r="AF207" s="9">
        <v>4.2848962999999997E-2</v>
      </c>
      <c r="AG207" s="9">
        <v>4.5715145999999998E-2</v>
      </c>
      <c r="AH207" s="9">
        <v>4.1641414000000002E-2</v>
      </c>
      <c r="AI207" s="9">
        <v>1.066836E-3</v>
      </c>
      <c r="AJ207" s="9">
        <v>3.3393899999999998E-3</v>
      </c>
      <c r="AK207" s="9">
        <v>1.4088079999999999E-3</v>
      </c>
      <c r="AL207" s="9">
        <v>0</v>
      </c>
      <c r="AM207" s="9">
        <v>1.6796136E-2</v>
      </c>
      <c r="AN207" s="9">
        <v>4.287819E-3</v>
      </c>
      <c r="AO207" s="9">
        <v>2.4107019999999998E-3</v>
      </c>
      <c r="AP207" s="9">
        <v>0</v>
      </c>
      <c r="AQ207" s="9">
        <v>9.5566239999999997E-2</v>
      </c>
      <c r="AR207" s="9">
        <v>1.8275940000000001E-3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1.8954670000000001E-3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0</v>
      </c>
      <c r="BM207" s="9">
        <v>0.16647482</v>
      </c>
      <c r="BN207" s="9">
        <v>0</v>
      </c>
      <c r="BO207" s="9">
        <v>6.135555E-3</v>
      </c>
      <c r="BP207" s="9">
        <v>0</v>
      </c>
      <c r="BQ207" s="9">
        <v>0</v>
      </c>
      <c r="BR207" s="9">
        <v>0</v>
      </c>
      <c r="BS207" s="9">
        <v>1.1720183E-2</v>
      </c>
      <c r="BT207" s="9">
        <v>0</v>
      </c>
      <c r="BU207" s="9">
        <v>0</v>
      </c>
      <c r="BV207" s="9">
        <v>1.1063126E-2</v>
      </c>
      <c r="BW207" s="9">
        <v>0</v>
      </c>
      <c r="BX207" s="9">
        <v>2.3384954999999999E-2</v>
      </c>
      <c r="BY207" s="9">
        <v>0</v>
      </c>
      <c r="BZ207" s="9">
        <v>0</v>
      </c>
      <c r="CA207" s="9">
        <v>0</v>
      </c>
      <c r="CB207" s="9">
        <v>1.6233046000000001E-2</v>
      </c>
      <c r="CC207" s="9">
        <v>2.4407801999999999E-2</v>
      </c>
      <c r="CD207" s="9">
        <v>2.7865516E-2</v>
      </c>
      <c r="CE207" s="9">
        <v>1.7791390000000001E-2</v>
      </c>
      <c r="CF207" s="9">
        <v>2.2315769999999999E-2</v>
      </c>
      <c r="CG207" s="9">
        <v>2.3051187000000001E-2</v>
      </c>
      <c r="CH207" s="9">
        <v>2.2326057999999999E-2</v>
      </c>
      <c r="CI207" s="9">
        <v>3.2446864999999998E-2</v>
      </c>
      <c r="CJ207" s="9">
        <v>3.2133309999999998E-2</v>
      </c>
      <c r="CK207" s="9">
        <v>6.7206749999999996E-2</v>
      </c>
      <c r="CL207" s="9">
        <v>2.519033E-2</v>
      </c>
      <c r="CM207" s="9">
        <v>2.3407776000000002E-2</v>
      </c>
      <c r="CN207" s="9">
        <v>2.7252559999999999E-2</v>
      </c>
      <c r="CO207" s="9">
        <v>2.390026E-2</v>
      </c>
      <c r="CP207" s="9">
        <v>2.2309401999999999E-2</v>
      </c>
      <c r="CQ207" s="9">
        <v>2.6430105999999998E-2</v>
      </c>
      <c r="CR207" s="9">
        <v>2.6347236999999999E-2</v>
      </c>
      <c r="CS207" s="9">
        <v>3.6106199999999998E-2</v>
      </c>
      <c r="CT207" s="9">
        <v>2.9351886000000001E-2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0</v>
      </c>
      <c r="DF207" s="9">
        <v>0</v>
      </c>
      <c r="DG207" s="9">
        <v>4.3566569999999999E-3</v>
      </c>
      <c r="DH207" s="9">
        <v>0</v>
      </c>
      <c r="DI207" s="9">
        <v>0</v>
      </c>
      <c r="DJ207" s="9">
        <v>0</v>
      </c>
      <c r="DK207" s="9">
        <v>0</v>
      </c>
      <c r="DL207" s="9">
        <v>0</v>
      </c>
      <c r="DM207" s="9">
        <v>0</v>
      </c>
      <c r="DN207" s="9">
        <v>0</v>
      </c>
      <c r="DO207" s="9">
        <v>0</v>
      </c>
      <c r="DP207" s="9">
        <v>0</v>
      </c>
      <c r="DQ207" s="9">
        <v>0</v>
      </c>
      <c r="DR207" s="9">
        <v>0</v>
      </c>
      <c r="DS207" s="9">
        <v>0</v>
      </c>
      <c r="DT207" s="9">
        <v>0</v>
      </c>
      <c r="DU207" s="9">
        <v>0</v>
      </c>
      <c r="DV207" s="9">
        <v>0</v>
      </c>
      <c r="DW207" s="9">
        <v>0</v>
      </c>
      <c r="DX207" s="9">
        <v>0</v>
      </c>
      <c r="DY207" s="9">
        <v>0</v>
      </c>
      <c r="DZ207" s="9">
        <v>0</v>
      </c>
      <c r="EA207" s="9">
        <v>0</v>
      </c>
      <c r="EB207" s="9">
        <v>0</v>
      </c>
      <c r="EC207" s="9">
        <v>0</v>
      </c>
      <c r="ED207" s="9">
        <v>0</v>
      </c>
      <c r="EE207" s="9">
        <v>0</v>
      </c>
      <c r="EF207" s="9">
        <v>1.8180119000000002E-2</v>
      </c>
      <c r="EG207" s="9">
        <v>1.7299051999999999E-2</v>
      </c>
      <c r="EH207" s="9">
        <v>0</v>
      </c>
      <c r="EI207" s="9">
        <v>0</v>
      </c>
      <c r="EJ207" s="9">
        <v>0</v>
      </c>
      <c r="EK207" s="9">
        <v>0</v>
      </c>
      <c r="EL207" s="9">
        <v>0</v>
      </c>
      <c r="EM207" s="9">
        <v>0</v>
      </c>
    </row>
    <row r="208" spans="1:143" x14ac:dyDescent="0.3">
      <c r="A208" s="9" t="s">
        <v>1975</v>
      </c>
      <c r="B208" s="9">
        <v>0</v>
      </c>
      <c r="C208" s="9">
        <v>0</v>
      </c>
      <c r="D208" s="9">
        <v>0</v>
      </c>
      <c r="E208" s="9">
        <v>0</v>
      </c>
      <c r="F208" s="9">
        <v>3.150464E-3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8.4156749999999992E-3</v>
      </c>
      <c r="N208" s="9">
        <v>9.3761569999999995E-3</v>
      </c>
      <c r="O208" s="9">
        <v>1.4049867000000001E-2</v>
      </c>
      <c r="P208" s="9">
        <v>0</v>
      </c>
      <c r="Q208" s="9">
        <v>0</v>
      </c>
      <c r="R208" s="9">
        <v>0</v>
      </c>
      <c r="S208" s="9">
        <v>0</v>
      </c>
      <c r="T208" s="9">
        <v>3.470374E-3</v>
      </c>
      <c r="U208" s="9">
        <v>1.709273E-2</v>
      </c>
      <c r="V208" s="9">
        <v>6.0670264000000002E-2</v>
      </c>
      <c r="W208" s="9">
        <v>9.1784889999999997E-3</v>
      </c>
      <c r="X208" s="9">
        <v>0</v>
      </c>
      <c r="Y208" s="9">
        <v>7.3642339999999999E-3</v>
      </c>
      <c r="Z208" s="9">
        <v>6.8640485000000001E-2</v>
      </c>
      <c r="AA208" s="9">
        <v>7.3619180000000003E-3</v>
      </c>
      <c r="AB208" s="9">
        <v>4.3542049999999999E-2</v>
      </c>
      <c r="AC208" s="9">
        <v>9.4119555999999993E-2</v>
      </c>
      <c r="AD208" s="9">
        <v>4.8938356000000002E-2</v>
      </c>
      <c r="AE208" s="9">
        <v>3.6951949999999997E-2</v>
      </c>
      <c r="AF208" s="9">
        <v>7.6743710000000007E-2</v>
      </c>
      <c r="AG208" s="9">
        <v>9.0709485000000006E-2</v>
      </c>
      <c r="AH208" s="9">
        <v>0.1223021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0.16136706000000001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  <c r="AZ208" s="9">
        <v>0</v>
      </c>
      <c r="BA208" s="9">
        <v>0</v>
      </c>
      <c r="BB208" s="9">
        <v>0</v>
      </c>
      <c r="BC208" s="9">
        <v>0</v>
      </c>
      <c r="BD208" s="9">
        <v>0</v>
      </c>
      <c r="BE208" s="9">
        <v>0</v>
      </c>
      <c r="BF208" s="9">
        <v>0</v>
      </c>
      <c r="BG208" s="9">
        <v>0</v>
      </c>
      <c r="BH208" s="9">
        <v>0</v>
      </c>
      <c r="BI208" s="9">
        <v>0</v>
      </c>
      <c r="BJ208" s="9">
        <v>0</v>
      </c>
      <c r="BK208" s="9">
        <v>0</v>
      </c>
      <c r="BL208" s="9">
        <v>0</v>
      </c>
      <c r="BM208" s="9">
        <v>0.21305399999999999</v>
      </c>
      <c r="BN208" s="9">
        <v>0</v>
      </c>
      <c r="BO208" s="9">
        <v>0</v>
      </c>
      <c r="BP208" s="9">
        <v>0</v>
      </c>
      <c r="BQ208" s="9">
        <v>0</v>
      </c>
      <c r="BR208" s="9">
        <v>0</v>
      </c>
      <c r="BS208" s="9">
        <v>8.1822219999999994E-3</v>
      </c>
      <c r="BT208" s="9">
        <v>0</v>
      </c>
      <c r="BU208" s="9">
        <v>0</v>
      </c>
      <c r="BV208" s="9">
        <v>6.9771800000000004E-3</v>
      </c>
      <c r="BW208" s="9">
        <v>0</v>
      </c>
      <c r="BX208" s="9">
        <v>1.39516E-2</v>
      </c>
      <c r="BY208" s="9">
        <v>0</v>
      </c>
      <c r="BZ208" s="9">
        <v>0</v>
      </c>
      <c r="CA208" s="9">
        <v>0</v>
      </c>
      <c r="CB208" s="9">
        <v>1.8698045999999999E-2</v>
      </c>
      <c r="CC208" s="9">
        <v>4.6740329999999997E-2</v>
      </c>
      <c r="CD208" s="9">
        <v>1.5254790000000001E-2</v>
      </c>
      <c r="CE208" s="9">
        <v>1.8954312000000001E-2</v>
      </c>
      <c r="CF208" s="9">
        <v>2.8959260000000001E-2</v>
      </c>
      <c r="CG208" s="9">
        <v>3.5675577999999999E-2</v>
      </c>
      <c r="CH208" s="9">
        <v>3.5611726000000003E-2</v>
      </c>
      <c r="CI208" s="9">
        <v>4.075384E-2</v>
      </c>
      <c r="CJ208" s="9">
        <v>2.2300117000000001E-2</v>
      </c>
      <c r="CK208" s="9">
        <v>4.6473525000000002E-2</v>
      </c>
      <c r="CL208" s="9">
        <v>2.5817927000000001E-2</v>
      </c>
      <c r="CM208" s="9">
        <v>1.7567685E-2</v>
      </c>
      <c r="CN208" s="9">
        <v>2.3579050000000001E-2</v>
      </c>
      <c r="CO208" s="9">
        <v>4.2940541999999998E-2</v>
      </c>
      <c r="CP208" s="9">
        <v>3.5641636999999997E-2</v>
      </c>
      <c r="CQ208" s="9">
        <v>1.8851013999999999E-2</v>
      </c>
      <c r="CR208" s="9">
        <v>1.7430918E-2</v>
      </c>
      <c r="CS208" s="9">
        <v>3.0609793999999999E-2</v>
      </c>
      <c r="CT208" s="9">
        <v>2.3216480000000001E-2</v>
      </c>
      <c r="CU208" s="9">
        <v>0</v>
      </c>
      <c r="CV208" s="9">
        <v>0</v>
      </c>
      <c r="CW208" s="9">
        <v>0</v>
      </c>
      <c r="CX208" s="9">
        <v>0</v>
      </c>
      <c r="CY208" s="9">
        <v>0</v>
      </c>
      <c r="CZ208" s="9">
        <v>0</v>
      </c>
      <c r="DA208" s="9">
        <v>1.1351986E-2</v>
      </c>
      <c r="DB208" s="9">
        <v>2.6015720999999999E-2</v>
      </c>
      <c r="DC208" s="9">
        <v>3.8704170000000003E-2</v>
      </c>
      <c r="DD208" s="9">
        <v>7.7909580000000006E-2</v>
      </c>
      <c r="DE208" s="9">
        <v>0</v>
      </c>
      <c r="DF208" s="9">
        <v>0</v>
      </c>
      <c r="DG208" s="9">
        <v>8.5824569999999999E-3</v>
      </c>
      <c r="DH208" s="9">
        <v>0</v>
      </c>
      <c r="DI208" s="9">
        <v>0</v>
      </c>
      <c r="DJ208" s="9">
        <v>0</v>
      </c>
      <c r="DK208" s="9">
        <v>0</v>
      </c>
      <c r="DL208" s="9">
        <v>0</v>
      </c>
      <c r="DM208" s="9">
        <v>0</v>
      </c>
      <c r="DN208" s="9">
        <v>0</v>
      </c>
      <c r="DO208" s="9">
        <v>0</v>
      </c>
      <c r="DP208" s="9">
        <v>0</v>
      </c>
      <c r="DQ208" s="9">
        <v>0</v>
      </c>
      <c r="DR208" s="9">
        <v>0</v>
      </c>
      <c r="DS208" s="9">
        <v>0</v>
      </c>
      <c r="DT208" s="9">
        <v>0</v>
      </c>
      <c r="DU208" s="9">
        <v>0</v>
      </c>
      <c r="DV208" s="9">
        <v>0</v>
      </c>
      <c r="DW208" s="9">
        <v>0</v>
      </c>
      <c r="DX208" s="9">
        <v>0</v>
      </c>
      <c r="DY208" s="9">
        <v>0</v>
      </c>
      <c r="DZ208" s="9">
        <v>0</v>
      </c>
      <c r="EA208" s="9">
        <v>0</v>
      </c>
      <c r="EB208" s="9">
        <v>0</v>
      </c>
      <c r="EC208" s="9">
        <v>0</v>
      </c>
      <c r="ED208" s="9">
        <v>0</v>
      </c>
      <c r="EE208" s="9">
        <v>0</v>
      </c>
      <c r="EF208" s="9">
        <v>3.1424407000000001E-2</v>
      </c>
      <c r="EG208" s="9">
        <v>3.1536885000000001E-2</v>
      </c>
      <c r="EH208" s="9">
        <v>0</v>
      </c>
      <c r="EI208" s="9">
        <v>0</v>
      </c>
      <c r="EJ208" s="9">
        <v>0</v>
      </c>
      <c r="EK208" s="9">
        <v>0</v>
      </c>
      <c r="EL208" s="9">
        <v>0</v>
      </c>
      <c r="EM208" s="9">
        <v>3.9270090000000001E-2</v>
      </c>
    </row>
    <row r="209" spans="1:143" x14ac:dyDescent="0.3">
      <c r="A209" s="9" t="s">
        <v>1976</v>
      </c>
      <c r="B209" s="9">
        <v>0</v>
      </c>
      <c r="C209" s="9">
        <v>0</v>
      </c>
      <c r="D209" s="9">
        <v>3.259723E-3</v>
      </c>
      <c r="E209" s="9">
        <v>1.0499387000000001E-2</v>
      </c>
      <c r="F209" s="9">
        <v>1.2322397000000001E-2</v>
      </c>
      <c r="G209" s="9">
        <v>2.606157E-3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1.5704965000000001E-2</v>
      </c>
      <c r="N209" s="9">
        <v>1.6255748E-2</v>
      </c>
      <c r="O209" s="9">
        <v>2.4564907E-2</v>
      </c>
      <c r="P209" s="9">
        <v>4.4380560000000001E-3</v>
      </c>
      <c r="Q209" s="9">
        <v>3.9088680000000002E-3</v>
      </c>
      <c r="R209" s="9">
        <v>0</v>
      </c>
      <c r="S209" s="9">
        <v>0</v>
      </c>
      <c r="T209" s="9">
        <v>3.147618E-3</v>
      </c>
      <c r="U209" s="9">
        <v>2.8957361000000001E-2</v>
      </c>
      <c r="V209" s="9">
        <v>5.3251303999999999E-2</v>
      </c>
      <c r="W209" s="9">
        <v>1.6244654000000001E-2</v>
      </c>
      <c r="X209" s="9">
        <v>0</v>
      </c>
      <c r="Y209" s="9">
        <v>8.5303549999999999E-3</v>
      </c>
      <c r="Z209" s="9">
        <v>4.0677893999999999E-2</v>
      </c>
      <c r="AA209" s="9">
        <v>9.7304450000000008E-3</v>
      </c>
      <c r="AB209" s="9">
        <v>1.2711248E-2</v>
      </c>
      <c r="AC209" s="9">
        <v>1.5131082000000001E-2</v>
      </c>
      <c r="AD209" s="9">
        <v>1.66494E-3</v>
      </c>
      <c r="AE209" s="9">
        <v>4.6959776000000002E-2</v>
      </c>
      <c r="AF209" s="9">
        <v>5.9219125999999997E-2</v>
      </c>
      <c r="AG209" s="9">
        <v>6.1124217000000002E-2</v>
      </c>
      <c r="AH209" s="9">
        <v>7.1929469999999995E-2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3.7464272E-2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5.4180820000000003E-3</v>
      </c>
      <c r="BD209" s="9">
        <v>0</v>
      </c>
      <c r="BE209" s="9">
        <v>0</v>
      </c>
      <c r="BF209" s="9">
        <v>0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0</v>
      </c>
      <c r="BM209" s="9">
        <v>5.1699059999999998E-2</v>
      </c>
      <c r="BN209" s="9">
        <v>0</v>
      </c>
      <c r="BO209" s="9">
        <v>0</v>
      </c>
      <c r="BP209" s="9">
        <v>0</v>
      </c>
      <c r="BQ209" s="9">
        <v>1.3354103000000001E-2</v>
      </c>
      <c r="BR209" s="9">
        <v>0</v>
      </c>
      <c r="BS209" s="9">
        <v>1.7079974000000001E-2</v>
      </c>
      <c r="BT209" s="9">
        <v>0</v>
      </c>
      <c r="BU209" s="9">
        <v>0</v>
      </c>
      <c r="BV209" s="9">
        <v>1.0550725E-2</v>
      </c>
      <c r="BW209" s="9">
        <v>0</v>
      </c>
      <c r="BX209" s="9">
        <v>1.0323265999999999E-2</v>
      </c>
      <c r="BY209" s="9">
        <v>0</v>
      </c>
      <c r="BZ209" s="9">
        <v>0</v>
      </c>
      <c r="CA209" s="9">
        <v>0</v>
      </c>
      <c r="CB209" s="9">
        <v>2.7931193E-2</v>
      </c>
      <c r="CC209" s="9">
        <v>3.1000400000000001E-2</v>
      </c>
      <c r="CD209" s="9">
        <v>6.2842990000000001E-3</v>
      </c>
      <c r="CE209" s="9">
        <v>2.9562002E-2</v>
      </c>
      <c r="CF209" s="9">
        <v>3.2527443000000003E-2</v>
      </c>
      <c r="CG209" s="9">
        <v>3.1350950000000002E-2</v>
      </c>
      <c r="CH209" s="9">
        <v>2.3358549999999999E-2</v>
      </c>
      <c r="CI209" s="9">
        <v>2.7969162999999998E-2</v>
      </c>
      <c r="CJ209" s="9">
        <v>1.8068226E-2</v>
      </c>
      <c r="CK209" s="9">
        <v>2.2423691999999999E-2</v>
      </c>
      <c r="CL209" s="9">
        <v>1.9179208E-2</v>
      </c>
      <c r="CM209" s="9">
        <v>1.4979167999999999E-2</v>
      </c>
      <c r="CN209" s="9">
        <v>2.5479378E-2</v>
      </c>
      <c r="CO209" s="9">
        <v>2.9677378000000001E-2</v>
      </c>
      <c r="CP209" s="9">
        <v>2.3280262999999999E-2</v>
      </c>
      <c r="CQ209" s="9">
        <v>1.7935248000000001E-2</v>
      </c>
      <c r="CR209" s="9">
        <v>1.6085717999999999E-2</v>
      </c>
      <c r="CS209" s="9">
        <v>3.0010222999999999E-2</v>
      </c>
      <c r="CT209" s="9">
        <v>2.5903122000000001E-2</v>
      </c>
      <c r="CU209" s="9">
        <v>0</v>
      </c>
      <c r="CV209" s="9">
        <v>0</v>
      </c>
      <c r="CW209" s="9">
        <v>0</v>
      </c>
      <c r="CX209" s="9">
        <v>0</v>
      </c>
      <c r="CY209" s="9">
        <v>0</v>
      </c>
      <c r="CZ209" s="9">
        <v>0</v>
      </c>
      <c r="DA209" s="9">
        <v>0</v>
      </c>
      <c r="DB209" s="9">
        <v>0</v>
      </c>
      <c r="DC209" s="9">
        <v>0</v>
      </c>
      <c r="DD209" s="9">
        <v>0</v>
      </c>
      <c r="DE209" s="9">
        <v>0</v>
      </c>
      <c r="DF209" s="9">
        <v>0</v>
      </c>
      <c r="DG209" s="9">
        <v>0</v>
      </c>
      <c r="DH209" s="9">
        <v>0</v>
      </c>
      <c r="DI209" s="9">
        <v>0</v>
      </c>
      <c r="DJ209" s="9">
        <v>0</v>
      </c>
      <c r="DK209" s="9">
        <v>0</v>
      </c>
      <c r="DL209" s="9">
        <v>0</v>
      </c>
      <c r="DM209" s="9">
        <v>0</v>
      </c>
      <c r="DN209" s="9">
        <v>0</v>
      </c>
      <c r="DO209" s="9">
        <v>0</v>
      </c>
      <c r="DP209" s="9">
        <v>0</v>
      </c>
      <c r="DQ209" s="9">
        <v>0</v>
      </c>
      <c r="DR209" s="9">
        <v>0</v>
      </c>
      <c r="DS209" s="9">
        <v>0</v>
      </c>
      <c r="DT209" s="9">
        <v>0</v>
      </c>
      <c r="DU209" s="9">
        <v>0</v>
      </c>
      <c r="DV209" s="9">
        <v>0</v>
      </c>
      <c r="DW209" s="9">
        <v>0</v>
      </c>
      <c r="DX209" s="9">
        <v>0</v>
      </c>
      <c r="DY209" s="9">
        <v>0</v>
      </c>
      <c r="DZ209" s="9">
        <v>0</v>
      </c>
      <c r="EA209" s="9">
        <v>0</v>
      </c>
      <c r="EB209" s="9">
        <v>0</v>
      </c>
      <c r="EC209" s="9">
        <v>0</v>
      </c>
      <c r="ED209" s="9">
        <v>0</v>
      </c>
      <c r="EE209" s="9">
        <v>0</v>
      </c>
      <c r="EF209" s="9">
        <v>0</v>
      </c>
      <c r="EG209" s="9">
        <v>0</v>
      </c>
      <c r="EH209" s="9">
        <v>0</v>
      </c>
      <c r="EI209" s="9">
        <v>0</v>
      </c>
      <c r="EJ209" s="9">
        <v>0</v>
      </c>
      <c r="EK209" s="9">
        <v>0</v>
      </c>
      <c r="EL209" s="9">
        <v>0</v>
      </c>
      <c r="EM209" s="9">
        <v>0</v>
      </c>
    </row>
    <row r="210" spans="1:143" x14ac:dyDescent="0.3">
      <c r="A210" s="9" t="s">
        <v>2019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6.8660370000000002E-3</v>
      </c>
      <c r="V210" s="9">
        <v>2.0865290000000002E-2</v>
      </c>
      <c r="W210" s="9">
        <v>4.2345689999999997E-3</v>
      </c>
      <c r="X210" s="9">
        <v>0</v>
      </c>
      <c r="Y210" s="9">
        <v>0</v>
      </c>
      <c r="Z210" s="9">
        <v>5.8487139999999996E-3</v>
      </c>
      <c r="AA210" s="9">
        <v>0</v>
      </c>
      <c r="AB210" s="9">
        <v>3.5497480000000001E-3</v>
      </c>
      <c r="AC210" s="9">
        <v>1.6345620000000002E-2</v>
      </c>
      <c r="AD210" s="9">
        <v>8.138859E-3</v>
      </c>
      <c r="AE210" s="9">
        <v>1.4782819000000001E-2</v>
      </c>
      <c r="AF210" s="9">
        <v>3.0910263E-2</v>
      </c>
      <c r="AG210" s="9">
        <v>3.5291889999999999E-2</v>
      </c>
      <c r="AH210" s="9">
        <v>3.1530942999999999E-2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0.23418061000000001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2.4991091E-2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0</v>
      </c>
      <c r="CB210" s="9">
        <v>8.0151890000000007E-3</v>
      </c>
      <c r="CC210" s="9">
        <v>2.1623527999999999E-2</v>
      </c>
      <c r="CD210" s="9">
        <v>1.5152209E-2</v>
      </c>
      <c r="CE210" s="9">
        <v>6.9949519999999996E-3</v>
      </c>
      <c r="CF210" s="9">
        <v>1.3167666999999999E-2</v>
      </c>
      <c r="CG210" s="9">
        <v>1.5296791000000001E-2</v>
      </c>
      <c r="CH210" s="9">
        <v>2.3385894000000001E-2</v>
      </c>
      <c r="CI210" s="9">
        <v>3.0345285E-2</v>
      </c>
      <c r="CJ210" s="9">
        <v>4.2145070000000001E-3</v>
      </c>
      <c r="CK210" s="9">
        <v>1.0154661000000001E-2</v>
      </c>
      <c r="CL210" s="9">
        <v>6.1099539999999999E-3</v>
      </c>
      <c r="CM210" s="9">
        <v>3.2754279999999999E-3</v>
      </c>
      <c r="CN210" s="9">
        <v>1.1561986E-2</v>
      </c>
      <c r="CO210" s="9">
        <v>2.2318484E-2</v>
      </c>
      <c r="CP210" s="9">
        <v>2.3333406000000001E-2</v>
      </c>
      <c r="CQ210" s="9">
        <v>5.5216299999999996E-3</v>
      </c>
      <c r="CR210" s="9">
        <v>5.216076E-3</v>
      </c>
      <c r="CS210" s="9">
        <v>9.0071260000000007E-3</v>
      </c>
      <c r="CT210" s="9">
        <v>7.404692E-3</v>
      </c>
      <c r="CU210" s="9">
        <v>0.10215427000000001</v>
      </c>
      <c r="CV210" s="9">
        <v>7.0610300000000001E-2</v>
      </c>
      <c r="CW210" s="9">
        <v>2.2042057E-2</v>
      </c>
      <c r="CX210" s="9">
        <v>5.2472167E-2</v>
      </c>
      <c r="CY210" s="9">
        <v>7.528659E-2</v>
      </c>
      <c r="CZ210" s="9">
        <v>7.5658690000000001E-2</v>
      </c>
      <c r="DA210" s="9">
        <v>0.12816153</v>
      </c>
      <c r="DB210" s="9">
        <v>0.16248204999999999</v>
      </c>
      <c r="DC210" s="9">
        <v>0.18911356000000001</v>
      </c>
      <c r="DD210" s="9">
        <v>8.4562205000000001E-2</v>
      </c>
      <c r="DE210" s="9">
        <v>3.7593926999999999E-2</v>
      </c>
      <c r="DF210" s="9">
        <v>2.9784745000000001E-2</v>
      </c>
      <c r="DG210" s="9">
        <v>8.6389919999999995E-2</v>
      </c>
      <c r="DH210" s="9">
        <v>6.2430482000000002E-2</v>
      </c>
      <c r="DI210" s="9">
        <v>4.4189300000000001E-2</v>
      </c>
      <c r="DJ210" s="9">
        <v>2.7797704999999999E-2</v>
      </c>
      <c r="DK210" s="9">
        <v>0.14241205000000001</v>
      </c>
      <c r="DL210" s="9">
        <v>2.0629742999999999E-2</v>
      </c>
      <c r="DM210" s="9">
        <v>0</v>
      </c>
      <c r="DN210" s="9">
        <v>0</v>
      </c>
      <c r="DO210" s="9">
        <v>0</v>
      </c>
      <c r="DP210" s="9">
        <v>0</v>
      </c>
      <c r="DQ210" s="9">
        <v>0</v>
      </c>
      <c r="DR210" s="9">
        <v>0</v>
      </c>
      <c r="DS210" s="9">
        <v>0</v>
      </c>
      <c r="DT210" s="9">
        <v>0</v>
      </c>
      <c r="DU210" s="9">
        <v>0</v>
      </c>
      <c r="DV210" s="9">
        <v>0</v>
      </c>
      <c r="DW210" s="9">
        <v>0</v>
      </c>
      <c r="DX210" s="9">
        <v>0</v>
      </c>
      <c r="DY210" s="9">
        <v>0</v>
      </c>
      <c r="DZ210" s="9">
        <v>0</v>
      </c>
      <c r="EA210" s="9">
        <v>0</v>
      </c>
      <c r="EB210" s="9">
        <v>0</v>
      </c>
      <c r="EC210" s="9">
        <v>0</v>
      </c>
      <c r="ED210" s="9">
        <v>0</v>
      </c>
      <c r="EE210" s="9">
        <v>0</v>
      </c>
      <c r="EF210" s="9">
        <v>0.37115072999999998</v>
      </c>
      <c r="EG210" s="9">
        <v>0.3162566</v>
      </c>
      <c r="EH210" s="9">
        <v>0</v>
      </c>
      <c r="EI210" s="9">
        <v>0</v>
      </c>
      <c r="EJ210" s="9">
        <v>0</v>
      </c>
      <c r="EK210" s="9">
        <v>0</v>
      </c>
      <c r="EL210" s="9">
        <v>0</v>
      </c>
      <c r="EM210" s="9">
        <v>6.2162750000000003E-2</v>
      </c>
    </row>
    <row r="211" spans="1:143" x14ac:dyDescent="0.3">
      <c r="A211" s="9" t="s">
        <v>2542</v>
      </c>
      <c r="B211" s="9">
        <v>8.1500000000000002E-5</v>
      </c>
      <c r="C211" s="9">
        <v>1.2016899999999999E-4</v>
      </c>
      <c r="D211" s="9">
        <v>4.0441670000000004E-3</v>
      </c>
      <c r="E211" s="9">
        <v>2.6538550000000001E-3</v>
      </c>
      <c r="F211" s="9">
        <v>3.4056189999999999E-3</v>
      </c>
      <c r="G211" s="9">
        <v>5.0341600000000002E-4</v>
      </c>
      <c r="H211" s="9">
        <v>5.91E-5</v>
      </c>
      <c r="I211" s="9">
        <v>5.05859E-4</v>
      </c>
      <c r="J211" s="9">
        <v>8.92682E-4</v>
      </c>
      <c r="K211" s="9">
        <v>2.7878199999999999E-4</v>
      </c>
      <c r="L211" s="9">
        <v>1.8081099999999999E-4</v>
      </c>
      <c r="M211" s="9">
        <v>3.580017E-3</v>
      </c>
      <c r="N211" s="9">
        <v>3.9074210000000003E-3</v>
      </c>
      <c r="O211" s="9">
        <v>7.0062659999999997E-3</v>
      </c>
      <c r="P211" s="9">
        <v>1.445579E-3</v>
      </c>
      <c r="Q211" s="9">
        <v>1.3139569999999999E-3</v>
      </c>
      <c r="R211" s="9">
        <v>7.9660799999999997E-4</v>
      </c>
      <c r="S211" s="9">
        <v>2.8136900000000001E-4</v>
      </c>
      <c r="T211" s="9">
        <v>1.7998580000000001E-3</v>
      </c>
      <c r="U211" s="9">
        <v>2.854718E-3</v>
      </c>
      <c r="V211" s="9">
        <v>2.1225845E-2</v>
      </c>
      <c r="W211" s="9">
        <v>2.7885528E-2</v>
      </c>
      <c r="X211" s="9">
        <v>1.2292239999999999E-3</v>
      </c>
      <c r="Y211" s="9">
        <v>2.4059979999999999E-3</v>
      </c>
      <c r="Z211" s="9">
        <v>1.2299867000000001E-2</v>
      </c>
      <c r="AA211" s="9">
        <v>2.1637200000000001E-3</v>
      </c>
      <c r="AB211" s="9">
        <v>2.0116528000000002E-2</v>
      </c>
      <c r="AC211" s="9">
        <v>2.9792966000000001E-2</v>
      </c>
      <c r="AD211" s="9">
        <v>4.7085736000000003E-2</v>
      </c>
      <c r="AE211" s="9">
        <v>8.2603759999999998E-3</v>
      </c>
      <c r="AF211" s="9">
        <v>1.3993218999999999E-2</v>
      </c>
      <c r="AG211" s="9">
        <v>1.2339332E-2</v>
      </c>
      <c r="AH211" s="9">
        <v>1.5412505999999999E-2</v>
      </c>
      <c r="AI211" s="9">
        <v>8.7700000000000004E-5</v>
      </c>
      <c r="AJ211" s="9">
        <v>2.59079E-4</v>
      </c>
      <c r="AK211" s="9">
        <v>2.9174600000000001E-4</v>
      </c>
      <c r="AL211" s="9">
        <v>1.2678099999999999E-4</v>
      </c>
      <c r="AM211" s="9">
        <v>1.4102799999999999E-4</v>
      </c>
      <c r="AN211" s="9">
        <v>1.9759899999999999E-4</v>
      </c>
      <c r="AO211" s="9">
        <v>1.8819799999999999E-4</v>
      </c>
      <c r="AP211" s="9">
        <v>1.26551E-4</v>
      </c>
      <c r="AQ211" s="9">
        <v>4.7497194E-2</v>
      </c>
      <c r="AR211" s="9">
        <v>8.1100000000000006E-5</v>
      </c>
      <c r="AS211" s="9">
        <v>4.6999999999999997E-5</v>
      </c>
      <c r="AT211" s="9">
        <v>3.5599999999999998E-5</v>
      </c>
      <c r="AU211" s="9">
        <v>0</v>
      </c>
      <c r="AV211" s="9">
        <v>0</v>
      </c>
      <c r="AW211" s="9">
        <v>6.8899999999999994E-5</v>
      </c>
      <c r="AX211" s="9">
        <v>1.9300000000000002E-5</v>
      </c>
      <c r="AY211" s="9">
        <v>9.775439999999999E-4</v>
      </c>
      <c r="AZ211" s="9">
        <v>1.0940799999999999E-4</v>
      </c>
      <c r="BA211" s="9">
        <v>4.0500000000000002E-5</v>
      </c>
      <c r="BB211" s="9">
        <v>5.3000000000000001E-5</v>
      </c>
      <c r="BC211" s="9">
        <v>3.1453500000000001E-4</v>
      </c>
      <c r="BD211" s="9">
        <v>9.2E-5</v>
      </c>
      <c r="BE211" s="9">
        <v>9.5799999999999998E-5</v>
      </c>
      <c r="BF211" s="9">
        <v>5.63E-5</v>
      </c>
      <c r="BG211" s="9">
        <v>8.5099999999999995E-5</v>
      </c>
      <c r="BH211" s="9">
        <v>5.3100000000000003E-5</v>
      </c>
      <c r="BI211" s="9">
        <v>2.8099999999999999E-5</v>
      </c>
      <c r="BJ211" s="9">
        <v>1.2748100000000001E-4</v>
      </c>
      <c r="BK211" s="9">
        <v>1.3886700000000001E-4</v>
      </c>
      <c r="BL211" s="9">
        <v>1.7377899999999999E-4</v>
      </c>
      <c r="BM211" s="9">
        <v>5.8142999999999997E-3</v>
      </c>
      <c r="BN211" s="9">
        <v>3.49E-6</v>
      </c>
      <c r="BO211" s="9">
        <v>9.8499999999999995E-5</v>
      </c>
      <c r="BP211" s="9">
        <v>3.7100000000000001E-5</v>
      </c>
      <c r="BQ211" s="9">
        <v>1.14813E-4</v>
      </c>
      <c r="BR211" s="9">
        <v>6.9099999999999999E-5</v>
      </c>
      <c r="BS211" s="9">
        <v>1.3678299999999999E-4</v>
      </c>
      <c r="BT211" s="9">
        <v>3.4900000000000001E-5</v>
      </c>
      <c r="BU211" s="9">
        <v>3.5599999999999998E-5</v>
      </c>
      <c r="BV211" s="9">
        <v>1.66847E-4</v>
      </c>
      <c r="BW211" s="9">
        <v>4.8600000000000002E-5</v>
      </c>
      <c r="BX211" s="9">
        <v>4.06103E-4</v>
      </c>
      <c r="BY211" s="9">
        <v>5.7399999999999999E-5</v>
      </c>
      <c r="BZ211" s="9">
        <v>2.7699999999999999E-5</v>
      </c>
      <c r="CA211" s="9">
        <v>9.8500000000000006E-6</v>
      </c>
      <c r="CB211" s="9">
        <v>9.9945390000000002E-3</v>
      </c>
      <c r="CC211" s="9">
        <v>1.6155722000000001E-2</v>
      </c>
      <c r="CD211" s="9">
        <v>6.5466109999999994E-2</v>
      </c>
      <c r="CE211" s="9">
        <v>1.1270166999999999E-2</v>
      </c>
      <c r="CF211" s="9">
        <v>1.3027820000000001E-2</v>
      </c>
      <c r="CG211" s="9">
        <v>1.6676243E-2</v>
      </c>
      <c r="CH211" s="9">
        <v>4.1998252E-2</v>
      </c>
      <c r="CI211" s="9">
        <v>2.2909026999999998E-2</v>
      </c>
      <c r="CJ211" s="9">
        <v>2.4475529999999999E-3</v>
      </c>
      <c r="CK211" s="9">
        <v>3.197634E-3</v>
      </c>
      <c r="CL211" s="9">
        <v>3.6739920000000001E-3</v>
      </c>
      <c r="CM211" s="9">
        <v>2.534929E-3</v>
      </c>
      <c r="CN211" s="9">
        <v>5.798559E-3</v>
      </c>
      <c r="CO211" s="9">
        <v>1.542817E-2</v>
      </c>
      <c r="CP211" s="9">
        <v>4.1884686999999997E-2</v>
      </c>
      <c r="CQ211" s="9">
        <v>4.5001729999999997E-3</v>
      </c>
      <c r="CR211" s="9">
        <v>3.9954370000000001E-3</v>
      </c>
      <c r="CS211" s="9">
        <v>6.692656E-3</v>
      </c>
      <c r="CT211" s="9">
        <v>5.8453589999999996E-3</v>
      </c>
      <c r="CU211" s="9">
        <v>6.8053080000000004E-3</v>
      </c>
      <c r="CV211" s="9">
        <v>9.492014E-3</v>
      </c>
      <c r="CW211" s="9">
        <v>4.2714379999999998E-3</v>
      </c>
      <c r="CX211" s="9">
        <v>8.0310390000000002E-3</v>
      </c>
      <c r="CY211" s="9">
        <v>1.4108318999999999E-2</v>
      </c>
      <c r="CZ211" s="9">
        <v>2.4752402999999999E-2</v>
      </c>
      <c r="DA211" s="9">
        <v>1.686409E-3</v>
      </c>
      <c r="DB211" s="9">
        <v>3.244037E-3</v>
      </c>
      <c r="DC211" s="9">
        <v>2.503571E-3</v>
      </c>
      <c r="DD211" s="9">
        <v>1.163486E-3</v>
      </c>
      <c r="DE211" s="9">
        <v>5.1701500000000001E-4</v>
      </c>
      <c r="DF211" s="9">
        <v>5.7702399999999998E-4</v>
      </c>
      <c r="DG211" s="9">
        <v>1.69388E-3</v>
      </c>
      <c r="DH211" s="9">
        <v>9.950689999999999E-4</v>
      </c>
      <c r="DI211" s="9">
        <v>5.6155400000000002E-4</v>
      </c>
      <c r="DJ211" s="9">
        <v>1.2034799999999999E-4</v>
      </c>
      <c r="DK211" s="9">
        <v>9.8543200000000006E-4</v>
      </c>
      <c r="DL211" s="9">
        <v>1.35167E-4</v>
      </c>
      <c r="DM211" s="9">
        <v>2.0755799999999999E-4</v>
      </c>
      <c r="DN211" s="9">
        <v>1.3395799999999999E-4</v>
      </c>
      <c r="DO211" s="9">
        <v>2.09E-5</v>
      </c>
      <c r="DP211" s="9">
        <v>8.25E-5</v>
      </c>
      <c r="DQ211" s="9">
        <v>1.5099999999999999E-5</v>
      </c>
      <c r="DR211" s="9">
        <v>2.0999999999999999E-5</v>
      </c>
      <c r="DS211" s="9">
        <v>2.1999999999999999E-5</v>
      </c>
      <c r="DT211" s="9">
        <v>1.66E-5</v>
      </c>
      <c r="DU211" s="9">
        <v>9.4900000000000006E-6</v>
      </c>
      <c r="DV211" s="9">
        <v>3.6900000000000002E-5</v>
      </c>
      <c r="DW211" s="9">
        <v>0</v>
      </c>
      <c r="DX211" s="9">
        <v>1.73E-5</v>
      </c>
      <c r="DY211" s="9">
        <v>0</v>
      </c>
      <c r="DZ211" s="9">
        <v>3.1999999999999999E-5</v>
      </c>
      <c r="EA211" s="9">
        <v>0</v>
      </c>
      <c r="EB211" s="9">
        <v>9.0000000000000002E-6</v>
      </c>
      <c r="EC211" s="9">
        <v>3.82E-5</v>
      </c>
      <c r="ED211" s="9">
        <v>4.1300000000000001E-5</v>
      </c>
      <c r="EE211" s="9">
        <v>8.1299999999999997E-5</v>
      </c>
      <c r="EF211" s="9">
        <v>8.5905699999999998E-4</v>
      </c>
      <c r="EG211" s="9">
        <v>9.9808300000000009E-4</v>
      </c>
      <c r="EH211" s="9">
        <v>0</v>
      </c>
      <c r="EI211" s="9">
        <v>3.2499999999999997E-5</v>
      </c>
      <c r="EJ211" s="9">
        <v>0</v>
      </c>
      <c r="EK211" s="9">
        <v>1.08E-5</v>
      </c>
      <c r="EL211" s="9">
        <v>2.9074062000000001E-2</v>
      </c>
      <c r="EM211" s="9">
        <v>9.4843270000000007E-3</v>
      </c>
    </row>
    <row r="212" spans="1:143" x14ac:dyDescent="0.3">
      <c r="A212" s="10" t="s">
        <v>2543</v>
      </c>
      <c r="B212" s="10">
        <v>0.19394396</v>
      </c>
      <c r="C212" s="10">
        <v>2.7360029999999999E-3</v>
      </c>
      <c r="D212" s="10">
        <v>9.0278699999999995E-4</v>
      </c>
      <c r="E212" s="10">
        <v>3.6899300000000002E-4</v>
      </c>
      <c r="F212" s="10">
        <v>5.3300000000000001E-5</v>
      </c>
      <c r="G212" s="10">
        <v>1.402085E-3</v>
      </c>
      <c r="H212" s="10">
        <v>1.7178409999999999E-3</v>
      </c>
      <c r="I212" s="10">
        <v>1.4802899999999999E-4</v>
      </c>
      <c r="J212" s="10">
        <v>9.8958100000000001E-4</v>
      </c>
      <c r="K212" s="10">
        <v>7.4297199999999995E-4</v>
      </c>
      <c r="L212" s="10">
        <v>2.5275889999999998E-3</v>
      </c>
      <c r="M212" s="10">
        <v>3.31408E-4</v>
      </c>
      <c r="N212" s="10">
        <v>3.0736000000000001E-4</v>
      </c>
      <c r="O212" s="10">
        <v>1.5656399999999999E-4</v>
      </c>
      <c r="P212" s="10">
        <v>7.64E-5</v>
      </c>
      <c r="Q212" s="10">
        <v>3.2485599999999999E-4</v>
      </c>
      <c r="R212" s="10">
        <v>1.121539E-3</v>
      </c>
      <c r="S212" s="10">
        <v>1.020476E-3</v>
      </c>
      <c r="T212" s="10">
        <v>6.0207200000000005E-4</v>
      </c>
      <c r="U212" s="10">
        <v>9.2800000000000006E-5</v>
      </c>
      <c r="V212" s="10">
        <v>5.4500000000000003E-5</v>
      </c>
      <c r="W212" s="10">
        <v>4.0789500000000002E-4</v>
      </c>
      <c r="X212" s="10">
        <v>2.5294199999999998E-4</v>
      </c>
      <c r="Y212" s="10">
        <v>8.5199999999999997E-5</v>
      </c>
      <c r="Z212" s="10">
        <v>4.4199999999999997E-5</v>
      </c>
      <c r="AA212" s="10">
        <v>5.2599999999999998E-5</v>
      </c>
      <c r="AB212" s="10">
        <v>1.02656E-4</v>
      </c>
      <c r="AC212" s="10">
        <v>3.4900000000000001E-5</v>
      </c>
      <c r="AD212" s="10">
        <v>3.3800000000000002E-5</v>
      </c>
      <c r="AE212" s="10">
        <v>4.46E-5</v>
      </c>
      <c r="AF212" s="10">
        <v>2.5400000000000001E-5</v>
      </c>
      <c r="AG212" s="10">
        <v>5.0399999999999999E-5</v>
      </c>
      <c r="AH212" s="10">
        <v>2.8500000000000002E-5</v>
      </c>
      <c r="AI212" s="10">
        <v>7.0300000000000001E-5</v>
      </c>
      <c r="AJ212" s="10">
        <v>2.01215E-4</v>
      </c>
      <c r="AK212" s="10">
        <v>6.6572400000000002E-4</v>
      </c>
      <c r="AL212" s="10">
        <v>6.3562799999999995E-4</v>
      </c>
      <c r="AM212" s="10">
        <v>3.6999999999999998E-5</v>
      </c>
      <c r="AN212" s="10">
        <v>9.3999999999999994E-5</v>
      </c>
      <c r="AO212" s="10">
        <v>9.5500000000000004E-5</v>
      </c>
      <c r="AP212" s="10">
        <v>6.3721299999999997E-4</v>
      </c>
      <c r="AQ212" s="10">
        <v>6.2999999999999998E-6</v>
      </c>
      <c r="AR212" s="10">
        <v>2.4364499999999999E-4</v>
      </c>
      <c r="AS212" s="10">
        <v>7.70884E-4</v>
      </c>
      <c r="AT212" s="10">
        <v>8.2834200000000003E-4</v>
      </c>
      <c r="AU212" s="10">
        <v>1.35043E-4</v>
      </c>
      <c r="AV212" s="10">
        <v>6.3399999999999996E-5</v>
      </c>
      <c r="AW212" s="10">
        <v>1.4826600000000001E-4</v>
      </c>
      <c r="AX212" s="10">
        <v>1.56E-5</v>
      </c>
      <c r="AY212" s="10">
        <v>8.4800000000000001E-5</v>
      </c>
      <c r="AZ212" s="10">
        <v>1.5498000000000001E-4</v>
      </c>
      <c r="BA212" s="10">
        <v>7.8773999999999999E-4</v>
      </c>
      <c r="BB212" s="10">
        <v>6.5933699999999997E-4</v>
      </c>
      <c r="BC212" s="10">
        <v>3.73956E-4</v>
      </c>
      <c r="BD212" s="10">
        <v>2.31606E-4</v>
      </c>
      <c r="BE212" s="10">
        <v>5.7827099999999999E-4</v>
      </c>
      <c r="BF212" s="10">
        <v>6.02441E-4</v>
      </c>
      <c r="BG212" s="10">
        <v>1.3613290000000001E-3</v>
      </c>
      <c r="BH212" s="10">
        <v>1.5860679999999999E-3</v>
      </c>
      <c r="BI212" s="10">
        <v>1.231088E-3</v>
      </c>
      <c r="BJ212" s="10">
        <v>6.0221999999999999E-4</v>
      </c>
      <c r="BK212" s="10">
        <v>8.0021200000000002E-4</v>
      </c>
      <c r="BL212" s="10">
        <v>4.55069E-4</v>
      </c>
      <c r="BM212" s="10">
        <v>2.0999999999999999E-5</v>
      </c>
      <c r="BN212" s="10">
        <v>1.56699E-4</v>
      </c>
      <c r="BO212" s="10">
        <v>6.3497599999999999E-4</v>
      </c>
      <c r="BP212" s="10">
        <v>4.9201500000000005E-4</v>
      </c>
      <c r="BQ212" s="10">
        <v>2.9242859999999999E-3</v>
      </c>
      <c r="BR212" s="10">
        <v>4.50121E-4</v>
      </c>
      <c r="BS212" s="10">
        <v>4.7399399999999999E-4</v>
      </c>
      <c r="BT212" s="10">
        <v>2.9729799999999999E-4</v>
      </c>
      <c r="BU212" s="10">
        <v>2.01392E-4</v>
      </c>
      <c r="BV212" s="10">
        <v>2.6791500000000003E-4</v>
      </c>
      <c r="BW212" s="10">
        <v>4.9119400000000003E-4</v>
      </c>
      <c r="BX212" s="10">
        <v>2.3660700000000001E-4</v>
      </c>
      <c r="BY212" s="10">
        <v>7.7653900000000003E-4</v>
      </c>
      <c r="BZ212" s="10">
        <v>1.37718E-4</v>
      </c>
      <c r="CA212" s="10">
        <v>1.18181E-4</v>
      </c>
      <c r="CB212" s="10">
        <v>4.5300000000000003E-5</v>
      </c>
      <c r="CC212" s="10">
        <v>3.0599999999999998E-5</v>
      </c>
      <c r="CD212" s="10">
        <v>2.7900000000000001E-5</v>
      </c>
      <c r="CE212" s="10">
        <v>2.58E-5</v>
      </c>
      <c r="CF212" s="10">
        <v>4.07E-5</v>
      </c>
      <c r="CG212" s="10">
        <v>1.5400000000000002E-5</v>
      </c>
      <c r="CH212" s="10">
        <v>1.5699999999999999E-5</v>
      </c>
      <c r="CI212" s="10">
        <v>3.1600000000000002E-5</v>
      </c>
      <c r="CJ212" s="10">
        <v>2.9E-5</v>
      </c>
      <c r="CK212" s="10">
        <v>3.1000000000000001E-5</v>
      </c>
      <c r="CL212" s="10">
        <v>2.5999999999999998E-5</v>
      </c>
      <c r="CM212" s="10">
        <v>3.9700000000000003E-5</v>
      </c>
      <c r="CN212" s="10">
        <v>2.27E-5</v>
      </c>
      <c r="CO212" s="10">
        <v>2.3900000000000002E-5</v>
      </c>
      <c r="CP212" s="10">
        <v>1.5699999999999999E-5</v>
      </c>
      <c r="CQ212" s="10">
        <v>2.58E-5</v>
      </c>
      <c r="CR212" s="10">
        <v>3.6600000000000002E-5</v>
      </c>
      <c r="CS212" s="10">
        <v>3.3599999999999997E-5</v>
      </c>
      <c r="CT212" s="10">
        <v>2.9899999999999998E-5</v>
      </c>
      <c r="CU212" s="10">
        <v>1.2E-5</v>
      </c>
      <c r="CV212" s="10">
        <v>1.6900000000000001E-5</v>
      </c>
      <c r="CW212" s="10">
        <v>5.7200000000000003E-6</v>
      </c>
      <c r="CX212" s="10">
        <v>1.4E-5</v>
      </c>
      <c r="CY212" s="10">
        <v>9.8700000000000004E-6</v>
      </c>
      <c r="CZ212" s="10">
        <v>1.47E-5</v>
      </c>
      <c r="DA212" s="10">
        <v>1.4600000000000001E-5</v>
      </c>
      <c r="DB212" s="10">
        <v>1.4399999999999999E-5</v>
      </c>
      <c r="DC212" s="10">
        <v>1.24E-5</v>
      </c>
      <c r="DD212" s="10">
        <v>8.5599999999999994E-6</v>
      </c>
      <c r="DE212" s="10">
        <v>1.26E-5</v>
      </c>
      <c r="DF212" s="10">
        <v>2.0100000000000001E-5</v>
      </c>
      <c r="DG212" s="10">
        <v>4.8099999999999997E-5</v>
      </c>
      <c r="DH212" s="10">
        <v>3.4699999999999998E-6</v>
      </c>
      <c r="DI212" s="10">
        <v>1.1399999999999999E-5</v>
      </c>
      <c r="DJ212" s="10">
        <v>7.17E-6</v>
      </c>
      <c r="DK212" s="10">
        <v>1.7200000000000001E-5</v>
      </c>
      <c r="DL212" s="10">
        <v>6.4400000000000002E-6</v>
      </c>
      <c r="DM212" s="10">
        <v>2.5599999999999999E-5</v>
      </c>
      <c r="DN212" s="10">
        <v>9.9399999999999997E-6</v>
      </c>
      <c r="DO212" s="10">
        <v>4.51E-6</v>
      </c>
      <c r="DP212" s="10">
        <v>9.3400000000000004E-6</v>
      </c>
      <c r="DQ212" s="10">
        <v>1.91E-5</v>
      </c>
      <c r="DR212" s="10">
        <v>4.0000000000000003E-5</v>
      </c>
      <c r="DS212" s="10">
        <v>2.3099999999999999E-5</v>
      </c>
      <c r="DT212" s="10">
        <v>6.7800000000000003E-6</v>
      </c>
      <c r="DU212" s="10">
        <v>1.45E-5</v>
      </c>
      <c r="DV212" s="10">
        <v>4.3800000000000001E-5</v>
      </c>
      <c r="DW212" s="10">
        <v>2.16E-5</v>
      </c>
      <c r="DX212" s="10">
        <v>1.7200000000000001E-5</v>
      </c>
      <c r="DY212" s="10">
        <v>1.11E-5</v>
      </c>
      <c r="DZ212" s="10">
        <v>0</v>
      </c>
      <c r="EA212" s="10">
        <v>1.1E-5</v>
      </c>
      <c r="EB212" s="10">
        <v>1.2E-5</v>
      </c>
      <c r="EC212" s="10">
        <v>1.3499999999999999E-5</v>
      </c>
      <c r="ED212" s="10">
        <v>8.2700000000000004E-6</v>
      </c>
      <c r="EE212" s="10">
        <v>3.3300000000000003E-5</v>
      </c>
      <c r="EF212" s="10">
        <v>2.7399999999999999E-5</v>
      </c>
      <c r="EG212" s="10">
        <v>4.0299999999999997E-5</v>
      </c>
      <c r="EH212" s="10">
        <v>6.0600000000000003E-5</v>
      </c>
      <c r="EI212" s="10">
        <v>3.6199999999999999E-5</v>
      </c>
      <c r="EJ212" s="10">
        <v>0</v>
      </c>
      <c r="EK212" s="10">
        <v>2.65E-6</v>
      </c>
      <c r="EL212" s="10">
        <v>1.0000000000000001E-5</v>
      </c>
      <c r="EM212" s="10">
        <v>6.2700000000000001E-6</v>
      </c>
    </row>
    <row r="213" spans="1:143" x14ac:dyDescent="0.3"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</row>
  </sheetData>
  <phoneticPr fontId="1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55B0-CDA7-4055-A04B-286055E7321B}">
  <dimension ref="A1:EM213"/>
  <sheetViews>
    <sheetView workbookViewId="0">
      <selection activeCell="I14" sqref="I14"/>
    </sheetView>
  </sheetViews>
  <sheetFormatPr defaultColWidth="8.6640625" defaultRowHeight="14" x14ac:dyDescent="0.3"/>
  <cols>
    <col min="1" max="1" width="22" style="3" customWidth="1"/>
    <col min="2" max="2" width="10.1640625" style="3" customWidth="1"/>
    <col min="3" max="65" width="8.6640625" style="3" bestFit="1" customWidth="1"/>
    <col min="66" max="66" width="9.33203125" style="3" bestFit="1" customWidth="1"/>
    <col min="67" max="143" width="8.6640625" style="3" bestFit="1" customWidth="1"/>
    <col min="144" max="16384" width="8.6640625" style="3"/>
  </cols>
  <sheetData>
    <row r="1" spans="1:143" x14ac:dyDescent="0.3">
      <c r="A1" s="2" t="s">
        <v>3001</v>
      </c>
    </row>
    <row r="2" spans="1:143" x14ac:dyDescent="0.3">
      <c r="A2" s="7" t="s">
        <v>239</v>
      </c>
      <c r="B2" s="7" t="s">
        <v>40</v>
      </c>
      <c r="C2" s="7" t="s">
        <v>41</v>
      </c>
      <c r="D2" s="7" t="s">
        <v>43</v>
      </c>
      <c r="E2" s="7" t="s">
        <v>45</v>
      </c>
      <c r="F2" s="7" t="s">
        <v>48</v>
      </c>
      <c r="G2" s="7" t="s">
        <v>49</v>
      </c>
      <c r="H2" s="7" t="s">
        <v>51</v>
      </c>
      <c r="I2" s="7" t="s">
        <v>54</v>
      </c>
      <c r="J2" s="7" t="s">
        <v>55</v>
      </c>
      <c r="K2" s="7" t="s">
        <v>56</v>
      </c>
      <c r="L2" s="7" t="s">
        <v>59</v>
      </c>
      <c r="M2" s="7" t="s">
        <v>60</v>
      </c>
      <c r="N2" s="7" t="s">
        <v>62</v>
      </c>
      <c r="O2" s="7" t="s">
        <v>63</v>
      </c>
      <c r="P2" s="7" t="s">
        <v>65</v>
      </c>
      <c r="Q2" s="7" t="s">
        <v>66</v>
      </c>
      <c r="R2" s="7" t="s">
        <v>67</v>
      </c>
      <c r="S2" s="7" t="s">
        <v>68</v>
      </c>
      <c r="T2" s="7" t="s">
        <v>71</v>
      </c>
      <c r="U2" s="7" t="s">
        <v>15</v>
      </c>
      <c r="V2" s="7" t="s">
        <v>17</v>
      </c>
      <c r="W2" s="7" t="s">
        <v>19</v>
      </c>
      <c r="X2" s="7" t="s">
        <v>21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35</v>
      </c>
      <c r="AI2" s="7" t="s">
        <v>75</v>
      </c>
      <c r="AJ2" s="7" t="s">
        <v>76</v>
      </c>
      <c r="AK2" s="7" t="s">
        <v>77</v>
      </c>
      <c r="AL2" s="7" t="s">
        <v>78</v>
      </c>
      <c r="AM2" s="7" t="s">
        <v>81</v>
      </c>
      <c r="AN2" s="7" t="s">
        <v>82</v>
      </c>
      <c r="AO2" s="7" t="s">
        <v>83</v>
      </c>
      <c r="AP2" s="7" t="s">
        <v>85</v>
      </c>
      <c r="AQ2" s="7" t="s">
        <v>86</v>
      </c>
      <c r="AR2" s="7" t="s">
        <v>88</v>
      </c>
      <c r="AS2" s="7" t="s">
        <v>89</v>
      </c>
      <c r="AT2" s="7" t="s">
        <v>90</v>
      </c>
      <c r="AU2" s="7" t="s">
        <v>1936</v>
      </c>
      <c r="AV2" s="7" t="s">
        <v>1937</v>
      </c>
      <c r="AW2" s="7" t="s">
        <v>1938</v>
      </c>
      <c r="AX2" s="7" t="s">
        <v>1939</v>
      </c>
      <c r="AY2" s="7" t="s">
        <v>2365</v>
      </c>
      <c r="AZ2" s="7" t="s">
        <v>2367</v>
      </c>
      <c r="BA2" s="7" t="s">
        <v>2535</v>
      </c>
      <c r="BB2" s="7" t="s">
        <v>2536</v>
      </c>
      <c r="BC2" s="7" t="s">
        <v>2537</v>
      </c>
      <c r="BD2" s="7" t="s">
        <v>2538</v>
      </c>
      <c r="BE2" s="7" t="s">
        <v>2539</v>
      </c>
      <c r="BF2" s="7" t="s">
        <v>2540</v>
      </c>
      <c r="BG2" s="7" t="s">
        <v>2375</v>
      </c>
      <c r="BH2" s="7" t="s">
        <v>2376</v>
      </c>
      <c r="BI2" s="7" t="s">
        <v>2377</v>
      </c>
      <c r="BJ2" s="7" t="s">
        <v>2378</v>
      </c>
      <c r="BK2" s="7" t="s">
        <v>2379</v>
      </c>
      <c r="BL2" s="7" t="s">
        <v>2380</v>
      </c>
      <c r="BM2" s="7" t="s">
        <v>1935</v>
      </c>
      <c r="BN2" s="7" t="s">
        <v>2381</v>
      </c>
      <c r="BO2" s="7" t="s">
        <v>1922</v>
      </c>
      <c r="BP2" s="7" t="s">
        <v>1923</v>
      </c>
      <c r="BQ2" s="7" t="s">
        <v>1924</v>
      </c>
      <c r="BR2" s="7" t="s">
        <v>1925</v>
      </c>
      <c r="BS2" s="7" t="s">
        <v>1926</v>
      </c>
      <c r="BT2" s="7" t="s">
        <v>1927</v>
      </c>
      <c r="BU2" s="7" t="s">
        <v>1928</v>
      </c>
      <c r="BV2" s="7" t="s">
        <v>1929</v>
      </c>
      <c r="BW2" s="7" t="s">
        <v>1930</v>
      </c>
      <c r="BX2" s="7" t="s">
        <v>1931</v>
      </c>
      <c r="BY2" s="7" t="s">
        <v>1932</v>
      </c>
      <c r="BZ2" s="7" t="s">
        <v>1933</v>
      </c>
      <c r="CA2" s="7" t="s">
        <v>1934</v>
      </c>
      <c r="CB2" s="7" t="s">
        <v>93</v>
      </c>
      <c r="CC2" s="7" t="s">
        <v>94</v>
      </c>
      <c r="CD2" s="7" t="s">
        <v>96</v>
      </c>
      <c r="CE2" s="7" t="s">
        <v>98</v>
      </c>
      <c r="CF2" s="7" t="s">
        <v>99</v>
      </c>
      <c r="CG2" s="7" t="s">
        <v>101</v>
      </c>
      <c r="CH2" s="7" t="s">
        <v>103</v>
      </c>
      <c r="CI2" s="7" t="s">
        <v>104</v>
      </c>
      <c r="CJ2" s="7" t="s">
        <v>106</v>
      </c>
      <c r="CK2" s="7" t="s">
        <v>108</v>
      </c>
      <c r="CL2" s="7" t="s">
        <v>109</v>
      </c>
      <c r="CM2" s="7" t="s">
        <v>111</v>
      </c>
      <c r="CN2" s="7" t="s">
        <v>114</v>
      </c>
      <c r="CO2" s="7" t="s">
        <v>115</v>
      </c>
      <c r="CP2" s="7" t="s">
        <v>116</v>
      </c>
      <c r="CQ2" s="7" t="s">
        <v>119</v>
      </c>
      <c r="CR2" s="7" t="s">
        <v>120</v>
      </c>
      <c r="CS2" s="7" t="s">
        <v>121</v>
      </c>
      <c r="CT2" s="7" t="s">
        <v>122</v>
      </c>
      <c r="CU2" s="7" t="s">
        <v>125</v>
      </c>
      <c r="CV2" s="7" t="s">
        <v>126</v>
      </c>
      <c r="CW2" s="7" t="s">
        <v>129</v>
      </c>
      <c r="CX2" s="7" t="s">
        <v>131</v>
      </c>
      <c r="CY2" s="7" t="s">
        <v>133</v>
      </c>
      <c r="CZ2" s="7" t="s">
        <v>134</v>
      </c>
      <c r="DA2" s="7" t="s">
        <v>137</v>
      </c>
      <c r="DB2" s="7" t="s">
        <v>138</v>
      </c>
      <c r="DC2" s="7" t="s">
        <v>140</v>
      </c>
      <c r="DD2" s="7" t="s">
        <v>142</v>
      </c>
      <c r="DE2" s="7" t="s">
        <v>145</v>
      </c>
      <c r="DF2" s="7" t="s">
        <v>147</v>
      </c>
      <c r="DG2" s="7" t="s">
        <v>149</v>
      </c>
      <c r="DH2" s="7" t="s">
        <v>151</v>
      </c>
      <c r="DI2" s="7" t="s">
        <v>153</v>
      </c>
      <c r="DJ2" s="7" t="s">
        <v>154</v>
      </c>
      <c r="DK2" s="7" t="s">
        <v>156</v>
      </c>
      <c r="DL2" s="7" t="s">
        <v>157</v>
      </c>
      <c r="DM2" s="7" t="s">
        <v>159</v>
      </c>
      <c r="DN2" s="7" t="s">
        <v>162</v>
      </c>
      <c r="DO2" s="7" t="s">
        <v>165</v>
      </c>
      <c r="DP2" s="7" t="s">
        <v>167</v>
      </c>
      <c r="DQ2" s="7" t="s">
        <v>169</v>
      </c>
      <c r="DR2" s="7" t="s">
        <v>171</v>
      </c>
      <c r="DS2" s="7" t="s">
        <v>174</v>
      </c>
      <c r="DT2" s="7" t="s">
        <v>175</v>
      </c>
      <c r="DU2" s="7" t="s">
        <v>176</v>
      </c>
      <c r="DV2" s="7" t="s">
        <v>177</v>
      </c>
      <c r="DW2" s="7" t="s">
        <v>179</v>
      </c>
      <c r="DX2" s="7" t="s">
        <v>180</v>
      </c>
      <c r="DY2" s="7" t="s">
        <v>182</v>
      </c>
      <c r="DZ2" s="7" t="s">
        <v>183</v>
      </c>
      <c r="EA2" s="7" t="s">
        <v>184</v>
      </c>
      <c r="EB2" s="7" t="s">
        <v>186</v>
      </c>
      <c r="EC2" s="7" t="s">
        <v>187</v>
      </c>
      <c r="ED2" s="7" t="s">
        <v>188</v>
      </c>
      <c r="EE2" s="7" t="s">
        <v>189</v>
      </c>
      <c r="EF2" s="7" t="s">
        <v>1940</v>
      </c>
      <c r="EG2" s="7" t="s">
        <v>1941</v>
      </c>
      <c r="EH2" s="7" t="s">
        <v>2383</v>
      </c>
      <c r="EI2" s="7" t="s">
        <v>2385</v>
      </c>
      <c r="EJ2" s="7" t="s">
        <v>2387</v>
      </c>
      <c r="EK2" s="7" t="s">
        <v>1942</v>
      </c>
      <c r="EL2" s="7" t="s">
        <v>1943</v>
      </c>
      <c r="EM2" s="7" t="s">
        <v>1944</v>
      </c>
    </row>
    <row r="3" spans="1:143" s="2" customFormat="1" x14ac:dyDescent="0.3">
      <c r="A3" s="21" t="s">
        <v>2541</v>
      </c>
      <c r="B3" s="21">
        <v>3.0279229999999996E-3</v>
      </c>
      <c r="C3" s="21">
        <v>2.8281319999999999E-2</v>
      </c>
      <c r="D3" s="21">
        <v>0.18004583899999993</v>
      </c>
      <c r="E3" s="21">
        <v>0.24178451199999998</v>
      </c>
      <c r="F3" s="21">
        <v>0.34140745700000014</v>
      </c>
      <c r="G3" s="21">
        <v>0.52667273300000028</v>
      </c>
      <c r="H3" s="21">
        <v>8.8158659E-2</v>
      </c>
      <c r="I3" s="21">
        <v>3.2030002000000002E-2</v>
      </c>
      <c r="J3" s="21">
        <v>5.7112730000000007E-2</v>
      </c>
      <c r="K3" s="21">
        <v>1.6880341000000004E-2</v>
      </c>
      <c r="L3" s="21">
        <v>2.2083370999999997E-2</v>
      </c>
      <c r="M3" s="21">
        <v>0.81302521499999969</v>
      </c>
      <c r="N3" s="21">
        <v>0.8143457270000003</v>
      </c>
      <c r="O3" s="21">
        <v>0.74783541699999989</v>
      </c>
      <c r="P3" s="21">
        <v>9.8625696000000013E-2</v>
      </c>
      <c r="Q3" s="21">
        <v>0.13210617999999999</v>
      </c>
      <c r="R3" s="21">
        <v>0.19887039699999998</v>
      </c>
      <c r="S3" s="21">
        <v>0.12407292399999999</v>
      </c>
      <c r="T3" s="21">
        <v>0.40571038199999993</v>
      </c>
      <c r="U3" s="21">
        <v>0.69714425199999996</v>
      </c>
      <c r="V3" s="21">
        <v>1.9562311059999997</v>
      </c>
      <c r="W3" s="21">
        <v>0.68397581799999996</v>
      </c>
      <c r="X3" s="21">
        <v>0.68537767199999988</v>
      </c>
      <c r="Y3" s="21">
        <v>0.27355463200000002</v>
      </c>
      <c r="Z3" s="21">
        <v>1.0479583529999996</v>
      </c>
      <c r="AA3" s="21">
        <v>0.29763948000000012</v>
      </c>
      <c r="AB3" s="21">
        <v>1.8488337010000002</v>
      </c>
      <c r="AC3" s="21">
        <v>3.5323468049999991</v>
      </c>
      <c r="AD3" s="21">
        <v>1.4704155999999995</v>
      </c>
      <c r="AE3" s="21">
        <v>1.5865998529999998</v>
      </c>
      <c r="AF3" s="21">
        <v>2.721048118000001</v>
      </c>
      <c r="AG3" s="21">
        <v>2.6589347140000008</v>
      </c>
      <c r="AH3" s="21">
        <v>3.0650728929999991</v>
      </c>
      <c r="AI3" s="21">
        <v>1.9278441E-2</v>
      </c>
      <c r="AJ3" s="21">
        <v>5.7057634999999989E-2</v>
      </c>
      <c r="AK3" s="21">
        <v>6.4533576000000009E-2</v>
      </c>
      <c r="AL3" s="21">
        <v>3.5894340000000004E-2</v>
      </c>
      <c r="AM3" s="21">
        <v>0.42582253500000011</v>
      </c>
      <c r="AN3" s="21">
        <v>0.6500812290000002</v>
      </c>
      <c r="AO3" s="21">
        <v>0.60513579200000001</v>
      </c>
      <c r="AP3" s="21">
        <v>3.5827644999999998E-2</v>
      </c>
      <c r="AQ3" s="21">
        <v>4.1029549849999993</v>
      </c>
      <c r="AR3" s="21">
        <v>3.1134593999999995E-2</v>
      </c>
      <c r="AS3" s="21">
        <v>5.2114291999999993E-2</v>
      </c>
      <c r="AT3" s="21">
        <v>6.6177541999999992E-2</v>
      </c>
      <c r="AU3" s="21">
        <v>3.3189300000000004E-4</v>
      </c>
      <c r="AV3" s="21">
        <v>4.44912E-4</v>
      </c>
      <c r="AW3" s="21">
        <v>2.4868132680000001</v>
      </c>
      <c r="AX3" s="21">
        <v>1.8415199999999998E-4</v>
      </c>
      <c r="AY3" s="21">
        <v>1.3841006929999997</v>
      </c>
      <c r="AZ3" s="21">
        <v>0.38290236100000002</v>
      </c>
      <c r="BA3" s="21">
        <v>1.1726456999999997E-2</v>
      </c>
      <c r="BB3" s="21">
        <v>3.6893790000000003E-2</v>
      </c>
      <c r="BC3" s="21">
        <v>0.27276113800000001</v>
      </c>
      <c r="BD3" s="21">
        <v>8.9747371999999978E-2</v>
      </c>
      <c r="BE3" s="21">
        <v>7.9527581E-2</v>
      </c>
      <c r="BF3" s="21">
        <v>7.9963023999999994E-2</v>
      </c>
      <c r="BG3" s="21">
        <v>5.0027700000000004E-4</v>
      </c>
      <c r="BH3" s="21">
        <v>2.83269E-4</v>
      </c>
      <c r="BI3" s="21">
        <v>3.5247100000000003E-4</v>
      </c>
      <c r="BJ3" s="21">
        <v>3.0639200000000006E-4</v>
      </c>
      <c r="BK3" s="21">
        <v>3.81572E-4</v>
      </c>
      <c r="BL3" s="21">
        <v>5.9917100000000001E-4</v>
      </c>
      <c r="BM3" s="21">
        <v>1.3304371309999998</v>
      </c>
      <c r="BN3" s="21">
        <v>1.6426E-4</v>
      </c>
      <c r="BO3" s="21">
        <v>0.123591849</v>
      </c>
      <c r="BP3" s="21">
        <v>1.1357606000000001E-2</v>
      </c>
      <c r="BQ3" s="21">
        <v>0.16003197599999999</v>
      </c>
      <c r="BR3" s="21">
        <v>2.4153873000000003E-2</v>
      </c>
      <c r="BS3" s="21">
        <v>0.33730692699999998</v>
      </c>
      <c r="BT3" s="21">
        <v>9.7878599999999994E-4</v>
      </c>
      <c r="BU3" s="21">
        <v>1.3392040000000001E-3</v>
      </c>
      <c r="BV3" s="21">
        <v>0.23412884900000003</v>
      </c>
      <c r="BW3" s="21">
        <v>0.13414034800000002</v>
      </c>
      <c r="BX3" s="21">
        <v>0.24272899299999998</v>
      </c>
      <c r="BY3" s="21">
        <v>0.230396039</v>
      </c>
      <c r="BZ3" s="21">
        <v>5.4581500000000006E-4</v>
      </c>
      <c r="CA3" s="21">
        <v>4.2192E-4</v>
      </c>
      <c r="CB3" s="21">
        <v>1.1617746679999996</v>
      </c>
      <c r="CC3" s="21">
        <v>1.6341516429999996</v>
      </c>
      <c r="CD3" s="21">
        <v>2.7546905089999987</v>
      </c>
      <c r="CE3" s="21">
        <v>1.0742208619999998</v>
      </c>
      <c r="CF3" s="21">
        <v>1.5919962699999997</v>
      </c>
      <c r="CG3" s="21">
        <v>1.7362654869999996</v>
      </c>
      <c r="CH3" s="21">
        <v>2.5042704940000013</v>
      </c>
      <c r="CI3" s="21">
        <v>2.1721427050000024</v>
      </c>
      <c r="CJ3" s="21">
        <v>0.83821830100000005</v>
      </c>
      <c r="CK3" s="21">
        <v>2.0070914549999999</v>
      </c>
      <c r="CL3" s="21">
        <v>0.83889975099999992</v>
      </c>
      <c r="CM3" s="21">
        <v>0.63141502000000005</v>
      </c>
      <c r="CN3" s="21">
        <v>1.1167406039999999</v>
      </c>
      <c r="CO3" s="21">
        <v>2.2678836620000005</v>
      </c>
      <c r="CP3" s="21">
        <v>2.5034130030000004</v>
      </c>
      <c r="CQ3" s="21">
        <v>0.86153647300000025</v>
      </c>
      <c r="CR3" s="21">
        <v>0.84766676999999968</v>
      </c>
      <c r="CS3" s="21">
        <v>1.3934021489999999</v>
      </c>
      <c r="CT3" s="21">
        <v>1.253392922</v>
      </c>
      <c r="CU3" s="21">
        <v>2.1778533950000005</v>
      </c>
      <c r="CV3" s="21">
        <v>1.6540514700000002</v>
      </c>
      <c r="CW3" s="21">
        <v>0.92365737299999973</v>
      </c>
      <c r="CX3" s="21">
        <v>1.2643845229999999</v>
      </c>
      <c r="CY3" s="21">
        <v>2.9680649719999992</v>
      </c>
      <c r="CZ3" s="21">
        <v>2.691918781</v>
      </c>
      <c r="DA3" s="21">
        <v>2.0814493519999999</v>
      </c>
      <c r="DB3" s="21">
        <v>2.1859510090000001</v>
      </c>
      <c r="DC3" s="21">
        <v>4.2677927470000006</v>
      </c>
      <c r="DD3" s="21">
        <v>5.0802795029999981</v>
      </c>
      <c r="DE3" s="21">
        <v>1.1907140969999999</v>
      </c>
      <c r="DF3" s="21">
        <v>1.3085684009999996</v>
      </c>
      <c r="DG3" s="21">
        <v>5.2500379780000017</v>
      </c>
      <c r="DH3" s="21">
        <v>5.1281657540000012</v>
      </c>
      <c r="DI3" s="21">
        <v>2.7949562349999995</v>
      </c>
      <c r="DJ3" s="21">
        <v>2.3698958649999997</v>
      </c>
      <c r="DK3" s="21">
        <v>4.0150352290000004</v>
      </c>
      <c r="DL3" s="21">
        <v>3.1924120230000006</v>
      </c>
      <c r="DM3" s="21">
        <v>4.224151365</v>
      </c>
      <c r="DN3" s="21">
        <v>5.7216602499999993</v>
      </c>
      <c r="DO3" s="21">
        <v>4.1988507320000004</v>
      </c>
      <c r="DP3" s="21">
        <v>4.7517202590000007</v>
      </c>
      <c r="DQ3" s="21">
        <v>3.7880541820000011</v>
      </c>
      <c r="DR3" s="21">
        <v>3.7284909219999989</v>
      </c>
      <c r="DS3" s="21">
        <v>2.6252553020000002</v>
      </c>
      <c r="DT3" s="21">
        <v>2.3086558619999997</v>
      </c>
      <c r="DU3" s="21">
        <v>1.5093492179999999</v>
      </c>
      <c r="DV3" s="21">
        <v>1.1873668230000003</v>
      </c>
      <c r="DW3" s="21">
        <v>2.4544454959999995</v>
      </c>
      <c r="DX3" s="21">
        <v>2.3309195159999994</v>
      </c>
      <c r="DY3" s="21">
        <v>3.0351538159999993</v>
      </c>
      <c r="DZ3" s="21">
        <v>3.0083203609999996</v>
      </c>
      <c r="EA3" s="21">
        <v>1.6095395219999997</v>
      </c>
      <c r="EB3" s="21">
        <v>2.4835362889999995</v>
      </c>
      <c r="EC3" s="21">
        <v>2.6365124390000005</v>
      </c>
      <c r="ED3" s="21">
        <v>2.1930265120000008</v>
      </c>
      <c r="EE3" s="21">
        <v>1.0413388070000003</v>
      </c>
      <c r="EF3" s="21">
        <v>3.1708715619999999</v>
      </c>
      <c r="EG3" s="21">
        <v>3.1063318389999997</v>
      </c>
      <c r="EH3" s="21">
        <v>1.344214E-3</v>
      </c>
      <c r="EI3" s="21">
        <v>2.5315599999999999E-4</v>
      </c>
      <c r="EJ3" s="21">
        <v>8.16889E-4</v>
      </c>
      <c r="EK3" s="21">
        <v>1.1069781370000003</v>
      </c>
      <c r="EL3" s="21">
        <v>1.8706315619999998</v>
      </c>
      <c r="EM3" s="21">
        <v>1.7004575739999999</v>
      </c>
    </row>
    <row r="4" spans="1:143" x14ac:dyDescent="0.3">
      <c r="A4" s="9" t="s">
        <v>523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2.0825330000000001E-3</v>
      </c>
      <c r="W4" s="9">
        <v>1.1603784000000001E-2</v>
      </c>
      <c r="X4" s="9">
        <v>0</v>
      </c>
      <c r="Y4" s="9">
        <v>0</v>
      </c>
      <c r="Z4" s="9">
        <v>0</v>
      </c>
      <c r="AA4" s="9">
        <v>0</v>
      </c>
      <c r="AB4" s="9">
        <v>5.3850870000000002E-3</v>
      </c>
      <c r="AC4" s="9">
        <v>1.2338971000000001E-2</v>
      </c>
      <c r="AD4" s="9">
        <v>7.1880650000000004E-3</v>
      </c>
      <c r="AE4" s="9">
        <v>0</v>
      </c>
      <c r="AF4" s="9">
        <v>0</v>
      </c>
      <c r="AG4" s="9">
        <v>0</v>
      </c>
      <c r="AH4" s="9">
        <v>3.803294E-3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1.5691185E-2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1.2290659000000001E-2</v>
      </c>
      <c r="CE4" s="9">
        <v>0</v>
      </c>
      <c r="CF4" s="9">
        <v>0</v>
      </c>
      <c r="CG4" s="9">
        <v>0</v>
      </c>
      <c r="CH4" s="9">
        <v>5.4537179999999998E-3</v>
      </c>
      <c r="CI4" s="9">
        <v>1.6342679999999999E-3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2.5814309999999999E-3</v>
      </c>
      <c r="CP4" s="9">
        <v>5.3865459999999999E-3</v>
      </c>
      <c r="CQ4" s="9">
        <v>0</v>
      </c>
      <c r="CR4" s="9">
        <v>0</v>
      </c>
      <c r="CS4" s="9">
        <v>0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</v>
      </c>
      <c r="CZ4" s="9">
        <v>0</v>
      </c>
      <c r="DA4" s="9">
        <v>1.0951832E-2</v>
      </c>
      <c r="DB4" s="9">
        <v>4.8700550000000002E-2</v>
      </c>
      <c r="DC4" s="9">
        <v>2.8146183000000002E-2</v>
      </c>
      <c r="DD4" s="9">
        <v>1.7825177000000001E-2</v>
      </c>
      <c r="DE4" s="9">
        <v>2.8002811999999998E-2</v>
      </c>
      <c r="DF4" s="9">
        <v>3.4914024000000002E-2</v>
      </c>
      <c r="DG4" s="9">
        <v>6.2838320000000003E-2</v>
      </c>
      <c r="DH4" s="9">
        <v>3.7658848000000002E-2</v>
      </c>
      <c r="DI4" s="9">
        <v>0.14318237</v>
      </c>
      <c r="DJ4" s="9">
        <v>0.20299207999999999</v>
      </c>
      <c r="DK4" s="9">
        <v>0.22212936999999999</v>
      </c>
      <c r="DL4" s="9">
        <v>0</v>
      </c>
      <c r="DM4" s="9">
        <v>9.4713379999999993E-3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0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1.5528592000000001E-2</v>
      </c>
      <c r="EG4" s="9">
        <v>1.497331E-2</v>
      </c>
      <c r="EH4" s="9">
        <v>0</v>
      </c>
      <c r="EI4" s="9">
        <v>0</v>
      </c>
      <c r="EJ4" s="9">
        <v>0</v>
      </c>
      <c r="EK4" s="9">
        <v>4.8117932000000002E-2</v>
      </c>
      <c r="EL4" s="9">
        <v>4.8660031999999999E-2</v>
      </c>
      <c r="EM4" s="9">
        <v>7.1158799999999994E-2</v>
      </c>
    </row>
    <row r="5" spans="1:143" x14ac:dyDescent="0.3">
      <c r="A5" s="9" t="s">
        <v>1548</v>
      </c>
      <c r="B5" s="9">
        <v>0</v>
      </c>
      <c r="C5" s="9">
        <v>0</v>
      </c>
      <c r="D5" s="9">
        <v>0</v>
      </c>
      <c r="E5" s="9">
        <v>0</v>
      </c>
      <c r="F5" s="9">
        <v>1.769975E-3</v>
      </c>
      <c r="G5" s="9">
        <v>1.871681E-3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6.7883520000000001E-3</v>
      </c>
      <c r="AA5" s="9">
        <v>0</v>
      </c>
      <c r="AB5" s="9">
        <v>1.4374514999999999E-2</v>
      </c>
      <c r="AC5" s="9">
        <v>1.4890768E-2</v>
      </c>
      <c r="AD5" s="9">
        <v>7.1529970000000003E-3</v>
      </c>
      <c r="AE5" s="9">
        <v>4.4189640000000001E-3</v>
      </c>
      <c r="AF5" s="9">
        <v>7.5656380000000004E-3</v>
      </c>
      <c r="AG5" s="9">
        <v>9.9224120000000002E-3</v>
      </c>
      <c r="AH5" s="9">
        <v>1.0240588E-2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1.2758309000000001E-2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0</v>
      </c>
      <c r="BM5" s="9">
        <v>2.7932069999999998E-3</v>
      </c>
      <c r="BN5" s="9">
        <v>0</v>
      </c>
      <c r="BO5" s="9">
        <v>0</v>
      </c>
      <c r="BP5" s="9">
        <v>0</v>
      </c>
      <c r="BQ5" s="9">
        <v>0</v>
      </c>
      <c r="BR5" s="9">
        <v>0</v>
      </c>
      <c r="BS5" s="9">
        <v>0</v>
      </c>
      <c r="BT5" s="9">
        <v>0</v>
      </c>
      <c r="BU5" s="9">
        <v>0</v>
      </c>
      <c r="BV5" s="9">
        <v>0</v>
      </c>
      <c r="BW5" s="9">
        <v>0</v>
      </c>
      <c r="BX5" s="9">
        <v>0</v>
      </c>
      <c r="BY5" s="9">
        <v>0</v>
      </c>
      <c r="BZ5" s="9">
        <v>0</v>
      </c>
      <c r="CA5" s="9">
        <v>0</v>
      </c>
      <c r="CB5" s="9">
        <v>0</v>
      </c>
      <c r="CC5" s="9">
        <v>2.6900299999999999E-3</v>
      </c>
      <c r="CD5" s="9">
        <v>0</v>
      </c>
      <c r="CE5" s="9">
        <v>0</v>
      </c>
      <c r="CF5" s="9">
        <v>4.0298629999999998E-3</v>
      </c>
      <c r="CG5" s="9">
        <v>3.646486E-3</v>
      </c>
      <c r="CH5" s="9">
        <v>1.4540765000000001E-2</v>
      </c>
      <c r="CI5" s="9">
        <v>9.0666740000000003E-3</v>
      </c>
      <c r="CJ5" s="9">
        <v>2.515897E-3</v>
      </c>
      <c r="CK5" s="9">
        <v>9.4363030000000001E-3</v>
      </c>
      <c r="CL5" s="9">
        <v>2.6478560000000001E-3</v>
      </c>
      <c r="CM5" s="9">
        <v>1.6096999999999999E-3</v>
      </c>
      <c r="CN5" s="9">
        <v>2.6170389999999998E-3</v>
      </c>
      <c r="CO5" s="9">
        <v>7.2093629999999999E-3</v>
      </c>
      <c r="CP5" s="9">
        <v>1.4569776E-2</v>
      </c>
      <c r="CQ5" s="9">
        <v>0</v>
      </c>
      <c r="CR5" s="9">
        <v>0</v>
      </c>
      <c r="CS5" s="9">
        <v>5.9782289999999998E-3</v>
      </c>
      <c r="CT5" s="9">
        <v>4.5190589999999997E-3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0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0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</row>
    <row r="6" spans="1:143" x14ac:dyDescent="0.3">
      <c r="A6" s="9" t="s">
        <v>2605</v>
      </c>
      <c r="B6" s="9">
        <v>0</v>
      </c>
      <c r="C6" s="9">
        <v>0</v>
      </c>
      <c r="D6" s="9">
        <v>0</v>
      </c>
      <c r="E6" s="9">
        <v>0</v>
      </c>
      <c r="F6" s="9">
        <v>1.388614E-3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2.533857E-3</v>
      </c>
      <c r="V6" s="9">
        <v>0</v>
      </c>
      <c r="W6" s="9">
        <v>0</v>
      </c>
      <c r="X6" s="9">
        <v>0</v>
      </c>
      <c r="Y6" s="9">
        <v>3.5142369999999999E-3</v>
      </c>
      <c r="Z6" s="9">
        <v>0</v>
      </c>
      <c r="AA6" s="9">
        <v>3.1538650000000001E-3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8.3648999999999995E-4</v>
      </c>
      <c r="AZ6" s="9">
        <v>0</v>
      </c>
      <c r="BA6" s="9">
        <v>2.0770039999999999E-3</v>
      </c>
      <c r="BB6" s="9">
        <v>5.7825059999999998E-3</v>
      </c>
      <c r="BC6" s="9">
        <v>4.7912772999999999E-2</v>
      </c>
      <c r="BD6" s="9">
        <v>1.5403782E-2</v>
      </c>
      <c r="BE6" s="9">
        <v>1.4412405E-2</v>
      </c>
      <c r="BF6" s="9">
        <v>1.2146557000000001E-2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5.7008340000000001E-3</v>
      </c>
      <c r="BP6" s="9">
        <v>0</v>
      </c>
      <c r="BQ6" s="9">
        <v>1.0071014E-2</v>
      </c>
      <c r="BR6" s="9">
        <v>0</v>
      </c>
      <c r="BS6" s="9">
        <v>3.5624950000000002E-3</v>
      </c>
      <c r="BT6" s="9">
        <v>0</v>
      </c>
      <c r="BU6" s="9">
        <v>0</v>
      </c>
      <c r="BV6" s="9">
        <v>9.6883430000000003E-3</v>
      </c>
      <c r="BW6" s="9">
        <v>9.3916109999999994E-3</v>
      </c>
      <c r="BX6" s="9">
        <v>0</v>
      </c>
      <c r="BY6" s="9">
        <v>8.0930680000000001E-3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4.1910430000000002E-3</v>
      </c>
      <c r="CJ6" s="9">
        <v>0</v>
      </c>
      <c r="CK6" s="9">
        <v>0</v>
      </c>
      <c r="CL6" s="9">
        <v>1.6289150000000001E-3</v>
      </c>
      <c r="CM6" s="9">
        <v>0</v>
      </c>
      <c r="CN6" s="9">
        <v>1.414317E-3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2.2052769999999998E-3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</row>
    <row r="7" spans="1:143" x14ac:dyDescent="0.3">
      <c r="A7" s="9" t="s">
        <v>2652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7.0427889999999998E-3</v>
      </c>
      <c r="BB7" s="9">
        <v>2.237273E-2</v>
      </c>
      <c r="BC7" s="9">
        <v>4.1870459999999998E-3</v>
      </c>
      <c r="BD7" s="9">
        <v>1.3214610999999999E-2</v>
      </c>
      <c r="BE7" s="9">
        <v>3.8343750000000003E-2</v>
      </c>
      <c r="BF7" s="9">
        <v>5.3998682999999999E-2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9">
        <v>0</v>
      </c>
      <c r="CR7" s="9">
        <v>0</v>
      </c>
      <c r="CS7" s="9">
        <v>0</v>
      </c>
      <c r="CT7" s="9">
        <v>0</v>
      </c>
      <c r="CU7" s="9">
        <v>0</v>
      </c>
      <c r="CV7" s="9">
        <v>0</v>
      </c>
      <c r="CW7" s="9">
        <v>0</v>
      </c>
      <c r="CX7" s="9">
        <v>0</v>
      </c>
      <c r="CY7" s="9">
        <v>0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0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</row>
    <row r="8" spans="1:143" x14ac:dyDescent="0.3">
      <c r="A8" s="9" t="s">
        <v>2737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6.8809579999999995E-2</v>
      </c>
      <c r="AZ8" s="9">
        <v>3.5035750000000001E-3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</row>
    <row r="9" spans="1:143" x14ac:dyDescent="0.3">
      <c r="A9" s="9" t="s">
        <v>375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2.5669439999999998E-3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1.8975868999999999E-2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0</v>
      </c>
      <c r="CP9" s="9">
        <v>0</v>
      </c>
      <c r="CQ9" s="9">
        <v>0</v>
      </c>
      <c r="CR9" s="9">
        <v>0</v>
      </c>
      <c r="CS9" s="9">
        <v>0</v>
      </c>
      <c r="CT9" s="9">
        <v>0</v>
      </c>
      <c r="CU9" s="9">
        <v>3.3347849999999998E-2</v>
      </c>
      <c r="CV9" s="9">
        <v>5.1952212999999997E-2</v>
      </c>
      <c r="CW9" s="9">
        <v>1.92914E-2</v>
      </c>
      <c r="CX9" s="9">
        <v>2.3877272000000001E-2</v>
      </c>
      <c r="CY9" s="9">
        <v>8.8268940000000004E-2</v>
      </c>
      <c r="CZ9" s="9">
        <v>8.7257489999999993E-2</v>
      </c>
      <c r="DA9" s="9">
        <v>3.8387060000000001E-2</v>
      </c>
      <c r="DB9" s="9">
        <v>8.4305679999999994E-3</v>
      </c>
      <c r="DC9" s="9">
        <v>9.5659939999999999E-2</v>
      </c>
      <c r="DD9" s="9">
        <v>0.12411658</v>
      </c>
      <c r="DE9" s="9">
        <v>6.2679620000000005E-2</v>
      </c>
      <c r="DF9" s="9">
        <v>4.3946248E-2</v>
      </c>
      <c r="DG9" s="9">
        <v>0.10210219</v>
      </c>
      <c r="DH9" s="9">
        <v>0.20755501000000001</v>
      </c>
      <c r="DI9" s="9">
        <v>2.6352525000000002E-2</v>
      </c>
      <c r="DJ9" s="9">
        <v>4.4471404999999999E-2</v>
      </c>
      <c r="DK9" s="9">
        <v>0</v>
      </c>
      <c r="DL9" s="9">
        <v>3.1712297E-2</v>
      </c>
      <c r="DM9" s="9">
        <v>2.5550442E-2</v>
      </c>
      <c r="DN9" s="9">
        <v>4.4569110000000002E-2</v>
      </c>
      <c r="DO9" s="9">
        <v>2.9451583999999999E-2</v>
      </c>
      <c r="DP9" s="9">
        <v>1.8689190000000001E-2</v>
      </c>
      <c r="DQ9" s="9">
        <v>0</v>
      </c>
      <c r="DR9" s="9">
        <v>0</v>
      </c>
      <c r="DS9" s="9">
        <v>0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9.7163509999999998E-3</v>
      </c>
      <c r="EC9" s="9">
        <v>1.3675214E-2</v>
      </c>
      <c r="ED9" s="9">
        <v>0</v>
      </c>
      <c r="EE9" s="9">
        <v>0</v>
      </c>
      <c r="EF9" s="9">
        <v>1.7777706000000001E-2</v>
      </c>
      <c r="EG9" s="9">
        <v>1.7364962000000001E-2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</row>
    <row r="10" spans="1:143" x14ac:dyDescent="0.3">
      <c r="A10" s="9" t="s">
        <v>390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2.9170799999999998E-3</v>
      </c>
      <c r="AN10" s="9">
        <v>3.259517E-3</v>
      </c>
      <c r="AO10" s="9">
        <v>2.2586239999999999E-3</v>
      </c>
      <c r="AP10" s="9">
        <v>0</v>
      </c>
      <c r="AQ10" s="9">
        <v>6.0999849999999996E-3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  <c r="CP10" s="9">
        <v>0</v>
      </c>
      <c r="CQ10" s="9">
        <v>0</v>
      </c>
      <c r="CR10" s="9">
        <v>0</v>
      </c>
      <c r="CS10" s="9">
        <v>0</v>
      </c>
      <c r="CT10" s="9">
        <v>0</v>
      </c>
      <c r="CU10" s="9">
        <v>0</v>
      </c>
      <c r="CV10" s="9">
        <v>3.4799433999999997E-2</v>
      </c>
      <c r="CW10" s="9">
        <v>8.7323100000000001E-3</v>
      </c>
      <c r="CX10" s="9">
        <v>8.9560609999999995E-3</v>
      </c>
      <c r="CY10" s="9">
        <v>2.1542249999999999E-2</v>
      </c>
      <c r="CZ10" s="9">
        <v>3.6439770000000003E-2</v>
      </c>
      <c r="DA10" s="9">
        <v>2.2165147999999999E-2</v>
      </c>
      <c r="DB10" s="9">
        <v>0</v>
      </c>
      <c r="DC10" s="9">
        <v>0.22112639000000001</v>
      </c>
      <c r="DD10" s="9">
        <v>0.23232459</v>
      </c>
      <c r="DE10" s="9">
        <v>1.8481589999999999E-2</v>
      </c>
      <c r="DF10" s="9">
        <v>0</v>
      </c>
      <c r="DG10" s="9">
        <v>0.45467750000000001</v>
      </c>
      <c r="DH10" s="9">
        <v>0.54442230000000003</v>
      </c>
      <c r="DI10" s="9">
        <v>3.3718783000000002E-2</v>
      </c>
      <c r="DJ10" s="9">
        <v>5.2570440000000003E-2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7.5243749999999998E-3</v>
      </c>
      <c r="DQ10" s="9">
        <v>0</v>
      </c>
      <c r="DR10" s="9">
        <v>0</v>
      </c>
      <c r="DS10" s="9">
        <v>0</v>
      </c>
      <c r="DT10" s="9">
        <v>0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</row>
    <row r="11" spans="1:143" x14ac:dyDescent="0.3">
      <c r="A11" s="9" t="s">
        <v>500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  <c r="CI11" s="9">
        <v>0</v>
      </c>
      <c r="CJ11" s="9">
        <v>0</v>
      </c>
      <c r="CK11" s="9">
        <v>0</v>
      </c>
      <c r="CL11" s="9">
        <v>0</v>
      </c>
      <c r="CM11" s="9">
        <v>0</v>
      </c>
      <c r="CN11" s="9">
        <v>0</v>
      </c>
      <c r="CO11" s="9">
        <v>0</v>
      </c>
      <c r="CP11" s="9">
        <v>0</v>
      </c>
      <c r="CQ11" s="9">
        <v>0</v>
      </c>
      <c r="CR11" s="9">
        <v>0</v>
      </c>
      <c r="CS11" s="9">
        <v>0</v>
      </c>
      <c r="CT11" s="9">
        <v>0</v>
      </c>
      <c r="CU11" s="9">
        <v>0</v>
      </c>
      <c r="CV11" s="9">
        <v>5.2732380000000002E-2</v>
      </c>
      <c r="CW11" s="9">
        <v>9.5976380000000003E-3</v>
      </c>
      <c r="CX11" s="9">
        <v>2.0141775000000001E-2</v>
      </c>
      <c r="CY11" s="9">
        <v>3.0230056000000002E-2</v>
      </c>
      <c r="CZ11" s="9">
        <v>0.31095296</v>
      </c>
      <c r="DA11" s="9">
        <v>0</v>
      </c>
      <c r="DB11" s="9">
        <v>0</v>
      </c>
      <c r="DC11" s="9">
        <v>9.9039189999999999E-2</v>
      </c>
      <c r="DD11" s="9">
        <v>1.1979422E-2</v>
      </c>
      <c r="DE11" s="9">
        <v>0</v>
      </c>
      <c r="DF11" s="9">
        <v>0</v>
      </c>
      <c r="DG11" s="9">
        <v>0.11165435</v>
      </c>
      <c r="DH11" s="9">
        <v>0.18911802999999999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9">
        <v>0</v>
      </c>
      <c r="DU11" s="9">
        <v>0</v>
      </c>
      <c r="DV11" s="9">
        <v>0</v>
      </c>
      <c r="DW11" s="9">
        <v>0</v>
      </c>
      <c r="DX11" s="9">
        <v>0</v>
      </c>
      <c r="DY11" s="9">
        <v>0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</row>
    <row r="12" spans="1:143" x14ac:dyDescent="0.3">
      <c r="A12" s="9" t="s">
        <v>691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2.7351007E-2</v>
      </c>
      <c r="DE12" s="9">
        <v>0</v>
      </c>
      <c r="DF12" s="9">
        <v>0</v>
      </c>
      <c r="DG12" s="9">
        <v>1.7273916E-2</v>
      </c>
      <c r="DH12" s="9">
        <v>0</v>
      </c>
      <c r="DI12" s="9">
        <v>2.7026515000000001E-2</v>
      </c>
      <c r="DJ12" s="9">
        <v>2.2047476999999999E-2</v>
      </c>
      <c r="DK12" s="9">
        <v>0</v>
      </c>
      <c r="DL12" s="9">
        <v>4.8693538000000001E-2</v>
      </c>
      <c r="DM12" s="9">
        <v>3.9442167E-2</v>
      </c>
      <c r="DN12" s="9">
        <v>1.7011048000000001E-2</v>
      </c>
      <c r="DO12" s="9">
        <v>0.16059970000000001</v>
      </c>
      <c r="DP12" s="9">
        <v>0.1164304</v>
      </c>
      <c r="DQ12" s="9">
        <v>1.4554694E-2</v>
      </c>
      <c r="DR12" s="9">
        <v>2.0540171999999999E-2</v>
      </c>
      <c r="DS12" s="9">
        <v>2.3857007E-2</v>
      </c>
      <c r="DT12" s="9">
        <v>0</v>
      </c>
      <c r="DU12" s="9">
        <v>0</v>
      </c>
      <c r="DV12" s="9">
        <v>0</v>
      </c>
      <c r="DW12" s="9">
        <v>1.9190039999999998E-2</v>
      </c>
      <c r="DX12" s="9">
        <v>1.3737940000000001E-2</v>
      </c>
      <c r="DY12" s="9">
        <v>2.6461858000000001E-2</v>
      </c>
      <c r="DZ12" s="9">
        <v>0</v>
      </c>
      <c r="EA12" s="9">
        <v>0</v>
      </c>
      <c r="EB12" s="9">
        <v>3.7133970000000002E-2</v>
      </c>
      <c r="EC12" s="9">
        <v>6.3741300000000001E-2</v>
      </c>
      <c r="ED12" s="9">
        <v>1.7067599999999999E-2</v>
      </c>
      <c r="EE12" s="9">
        <v>1.8463179999999999E-2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</row>
    <row r="13" spans="1:143" x14ac:dyDescent="0.3">
      <c r="A13" s="9" t="s">
        <v>805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2.4224590000000001E-3</v>
      </c>
      <c r="AE13" s="9">
        <v>0</v>
      </c>
      <c r="AF13" s="9">
        <v>4.0369840000000004E-3</v>
      </c>
      <c r="AG13" s="9">
        <v>2.942605E-3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4.5069363000000001E-2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1.9457299999999999E-3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9">
        <v>0</v>
      </c>
      <c r="CR13" s="9">
        <v>0</v>
      </c>
      <c r="CS13" s="9">
        <v>0</v>
      </c>
      <c r="CT13" s="9">
        <v>0</v>
      </c>
      <c r="CU13" s="9">
        <v>8.9667839999999999E-2</v>
      </c>
      <c r="CV13" s="9">
        <v>0.19330336000000001</v>
      </c>
      <c r="CW13" s="9">
        <v>5.3344805000000002E-2</v>
      </c>
      <c r="CX13" s="9">
        <v>6.5783659999999994E-2</v>
      </c>
      <c r="CY13" s="9">
        <v>0.35993424000000002</v>
      </c>
      <c r="CZ13" s="9">
        <v>0.34588629999999998</v>
      </c>
      <c r="DA13" s="9">
        <v>4.9029727000000002E-2</v>
      </c>
      <c r="DB13" s="9">
        <v>9.5131720000000003E-3</v>
      </c>
      <c r="DC13" s="9">
        <v>7.1065519999999993E-2</v>
      </c>
      <c r="DD13" s="9">
        <v>7.0306400000000005E-2</v>
      </c>
      <c r="DE13" s="9">
        <v>4.6221911999999997E-2</v>
      </c>
      <c r="DF13" s="9">
        <v>3.0463282000000001E-2</v>
      </c>
      <c r="DG13" s="9">
        <v>8.6215490000000006E-2</v>
      </c>
      <c r="DH13" s="9">
        <v>0.16935972999999999</v>
      </c>
      <c r="DI13" s="9">
        <v>1.9671850000000001E-2</v>
      </c>
      <c r="DJ13" s="9">
        <v>3.3223250000000003E-2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9">
        <v>0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3.8839503999999997E-2</v>
      </c>
      <c r="EG13" s="9">
        <v>3.8775289999999997E-2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</row>
    <row r="14" spans="1:143" x14ac:dyDescent="0.3">
      <c r="A14" s="9" t="s">
        <v>833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2.09969E-3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1.1608446E-2</v>
      </c>
      <c r="DB14" s="9">
        <v>0</v>
      </c>
      <c r="DC14" s="9">
        <v>0</v>
      </c>
      <c r="DD14" s="9">
        <v>6.8961430000000004E-2</v>
      </c>
      <c r="DE14" s="9">
        <v>0</v>
      </c>
      <c r="DF14" s="9">
        <v>0</v>
      </c>
      <c r="DG14" s="9">
        <v>1.2253208E-2</v>
      </c>
      <c r="DH14" s="9">
        <v>0</v>
      </c>
      <c r="DI14" s="9">
        <v>1.9981169999999999E-2</v>
      </c>
      <c r="DJ14" s="9">
        <v>1.4027128E-2</v>
      </c>
      <c r="DK14" s="9">
        <v>0</v>
      </c>
      <c r="DL14" s="9">
        <v>2.5386319000000001E-2</v>
      </c>
      <c r="DM14" s="9">
        <v>1.7590970000000001E-2</v>
      </c>
      <c r="DN14" s="9">
        <v>0</v>
      </c>
      <c r="DO14" s="9">
        <v>1.9964309999999999E-2</v>
      </c>
      <c r="DP14" s="9">
        <v>1.6254382000000001E-2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0</v>
      </c>
      <c r="EA14" s="9">
        <v>0</v>
      </c>
      <c r="EB14" s="9">
        <v>0</v>
      </c>
      <c r="EC14" s="9">
        <v>1.4459848000000001E-2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</row>
    <row r="15" spans="1:143" x14ac:dyDescent="0.3">
      <c r="A15" s="9" t="s">
        <v>914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4.5395634999999997E-2</v>
      </c>
      <c r="DP15" s="9">
        <v>0.21731442000000001</v>
      </c>
      <c r="DQ15" s="9">
        <v>0.33381866999999998</v>
      </c>
      <c r="DR15" s="9">
        <v>9.8451880000000005E-2</v>
      </c>
      <c r="DS15" s="9">
        <v>2.379618E-2</v>
      </c>
      <c r="DT15" s="9">
        <v>6.6320699999999996E-2</v>
      </c>
      <c r="DU15" s="9">
        <v>9.1071165999999995E-2</v>
      </c>
      <c r="DV15" s="9">
        <v>2.2925403E-2</v>
      </c>
      <c r="DW15" s="9">
        <v>0</v>
      </c>
      <c r="DX15" s="9">
        <v>0</v>
      </c>
      <c r="DY15" s="9">
        <v>1.5190808E-2</v>
      </c>
      <c r="DZ15" s="9">
        <v>0.10391812</v>
      </c>
      <c r="EA15" s="9">
        <v>7.0831954000000003E-2</v>
      </c>
      <c r="EB15" s="9">
        <v>8.5435460000000008E-3</v>
      </c>
      <c r="EC15" s="9">
        <v>2.5916432999999999E-2</v>
      </c>
      <c r="ED15" s="9">
        <v>9.0540250000000003E-2</v>
      </c>
      <c r="EE15" s="9">
        <v>2.2099905E-2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</row>
    <row r="16" spans="1:143" x14ac:dyDescent="0.3">
      <c r="A16" s="9" t="s">
        <v>957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6.5064850000000002E-3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1.9870944000000001E-2</v>
      </c>
      <c r="CZ16" s="9">
        <v>4.3006238000000002E-2</v>
      </c>
      <c r="DA16" s="9">
        <v>5.4355993999999998E-2</v>
      </c>
      <c r="DB16" s="9">
        <v>1.4451413E-2</v>
      </c>
      <c r="DC16" s="9">
        <v>0.42310672999999999</v>
      </c>
      <c r="DD16" s="9">
        <v>0.81048260000000005</v>
      </c>
      <c r="DE16" s="9">
        <v>4.4878118000000002E-2</v>
      </c>
      <c r="DF16" s="9">
        <v>3.0577915000000001E-2</v>
      </c>
      <c r="DG16" s="9">
        <v>0.33371319999999999</v>
      </c>
      <c r="DH16" s="9">
        <v>0.67741309999999999</v>
      </c>
      <c r="DI16" s="9">
        <v>0.117410496</v>
      </c>
      <c r="DJ16" s="9">
        <v>0.22875938000000001</v>
      </c>
      <c r="DK16" s="9">
        <v>0.42570332</v>
      </c>
      <c r="DL16" s="9">
        <v>0.35474524000000002</v>
      </c>
      <c r="DM16" s="9">
        <v>0.30157297999999999</v>
      </c>
      <c r="DN16" s="9">
        <v>0.41858810000000002</v>
      </c>
      <c r="DO16" s="9">
        <v>0.44155329999999998</v>
      </c>
      <c r="DP16" s="9">
        <v>0.30180705000000002</v>
      </c>
      <c r="DQ16" s="9">
        <v>0.11068278600000001</v>
      </c>
      <c r="DR16" s="9">
        <v>0.22052221</v>
      </c>
      <c r="DS16" s="9">
        <v>0.17925002000000001</v>
      </c>
      <c r="DT16" s="9">
        <v>1.9881007999999999E-2</v>
      </c>
      <c r="DU16" s="9">
        <v>0</v>
      </c>
      <c r="DV16" s="9">
        <v>1.4903158E-2</v>
      </c>
      <c r="DW16" s="9">
        <v>0.10454457</v>
      </c>
      <c r="DX16" s="9">
        <v>6.3567090000000007E-2</v>
      </c>
      <c r="DY16" s="9">
        <v>0.124941185</v>
      </c>
      <c r="DZ16" s="9">
        <v>0</v>
      </c>
      <c r="EA16" s="9">
        <v>0</v>
      </c>
      <c r="EB16" s="9">
        <v>0.12536685</v>
      </c>
      <c r="EC16" s="9">
        <v>0.15919422</v>
      </c>
      <c r="ED16" s="9">
        <v>2.3500757000000001E-2</v>
      </c>
      <c r="EE16" s="9">
        <v>2.7024112999999999E-2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</row>
    <row r="17" spans="1:143" x14ac:dyDescent="0.3">
      <c r="A17" s="9" t="s">
        <v>959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2.2671923E-2</v>
      </c>
      <c r="CW17" s="9">
        <v>0</v>
      </c>
      <c r="CX17" s="9">
        <v>8.6968919999999995E-3</v>
      </c>
      <c r="CY17" s="9">
        <v>0</v>
      </c>
      <c r="CZ17" s="9">
        <v>7.0464626000000002E-2</v>
      </c>
      <c r="DA17" s="9">
        <v>0</v>
      </c>
      <c r="DB17" s="9">
        <v>0</v>
      </c>
      <c r="DC17" s="9">
        <v>6.9653930000000003E-2</v>
      </c>
      <c r="DD17" s="9">
        <v>2.7086036000000001E-2</v>
      </c>
      <c r="DE17" s="9">
        <v>0</v>
      </c>
      <c r="DF17" s="9">
        <v>0</v>
      </c>
      <c r="DG17" s="9">
        <v>0.16890398000000001</v>
      </c>
      <c r="DH17" s="9">
        <v>0.21839111999999999</v>
      </c>
      <c r="DI17" s="9">
        <v>0</v>
      </c>
      <c r="DJ17" s="9">
        <v>0</v>
      </c>
      <c r="DK17" s="9">
        <v>0</v>
      </c>
      <c r="DL17" s="9">
        <v>2.5351252000000001E-2</v>
      </c>
      <c r="DM17" s="9">
        <v>1.6644570000000001E-2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</row>
    <row r="18" spans="1:143" x14ac:dyDescent="0.3">
      <c r="A18" s="9" t="s">
        <v>1122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3.9214410000000003E-3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3.7017103000000003E-2</v>
      </c>
      <c r="AN18" s="9">
        <v>8.0396679999999998E-2</v>
      </c>
      <c r="AO18" s="9">
        <v>9.9132639999999994E-2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</row>
    <row r="19" spans="1:143" x14ac:dyDescent="0.3">
      <c r="A19" s="9" t="s">
        <v>1166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0.11174949000000001</v>
      </c>
      <c r="AN19" s="9">
        <v>9.6623630000000002E-2</v>
      </c>
      <c r="AO19" s="9">
        <v>8.9154780000000003E-2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</row>
    <row r="20" spans="1:143" x14ac:dyDescent="0.3">
      <c r="A20" s="9" t="s">
        <v>1499</v>
      </c>
      <c r="B20" s="9">
        <v>0</v>
      </c>
      <c r="C20" s="9">
        <v>0</v>
      </c>
      <c r="D20" s="9">
        <v>2.7146890000000002E-3</v>
      </c>
      <c r="E20" s="9">
        <v>0</v>
      </c>
      <c r="F20" s="9">
        <v>0</v>
      </c>
      <c r="G20" s="9">
        <v>5.844602E-3</v>
      </c>
      <c r="H20" s="9">
        <v>1.9553999999999999E-3</v>
      </c>
      <c r="I20" s="9">
        <v>0</v>
      </c>
      <c r="J20" s="9">
        <v>0</v>
      </c>
      <c r="K20" s="9">
        <v>0</v>
      </c>
      <c r="L20" s="9">
        <v>0</v>
      </c>
      <c r="M20" s="9">
        <v>1.1971829E-2</v>
      </c>
      <c r="N20" s="9">
        <v>1.2239988E-2</v>
      </c>
      <c r="O20" s="9">
        <v>8.7345159999999995E-3</v>
      </c>
      <c r="P20" s="9">
        <v>0</v>
      </c>
      <c r="Q20" s="9">
        <v>0</v>
      </c>
      <c r="R20" s="9">
        <v>7.1637480000000002E-3</v>
      </c>
      <c r="S20" s="9">
        <v>3.1350359999999999E-3</v>
      </c>
      <c r="T20" s="9">
        <v>8.6759620000000006E-3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9.7841784000000001E-2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2.3462769999999999E-3</v>
      </c>
      <c r="AK20" s="9">
        <v>1.9361650000000001E-3</v>
      </c>
      <c r="AL20" s="9">
        <v>2.689285E-3</v>
      </c>
      <c r="AM20" s="9">
        <v>0</v>
      </c>
      <c r="AN20" s="9">
        <v>0</v>
      </c>
      <c r="AO20" s="9">
        <v>0</v>
      </c>
      <c r="AP20" s="9">
        <v>2.7008129999999998E-3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</row>
    <row r="21" spans="1:143" x14ac:dyDescent="0.3">
      <c r="A21" s="9" t="s">
        <v>1565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2.461389E-3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0.11556359400000001</v>
      </c>
      <c r="AC21" s="9">
        <v>0.19668490999999999</v>
      </c>
      <c r="AD21" s="9">
        <v>0.23299523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0</v>
      </c>
      <c r="DX21" s="9">
        <v>0</v>
      </c>
      <c r="DY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</row>
    <row r="22" spans="1:143" x14ac:dyDescent="0.3">
      <c r="A22" s="9" t="s">
        <v>1674</v>
      </c>
      <c r="B22" s="9">
        <v>0</v>
      </c>
      <c r="C22" s="9">
        <v>0</v>
      </c>
      <c r="D22" s="9">
        <v>4.6786800000000002E-3</v>
      </c>
      <c r="E22" s="9">
        <v>0</v>
      </c>
      <c r="F22" s="9">
        <v>2.2619838E-2</v>
      </c>
      <c r="G22" s="9">
        <v>9.6831150000000008E-3</v>
      </c>
      <c r="H22" s="9">
        <v>2.980487E-3</v>
      </c>
      <c r="I22" s="9">
        <v>1.671575E-3</v>
      </c>
      <c r="J22" s="9">
        <v>0</v>
      </c>
      <c r="K22" s="9">
        <v>0</v>
      </c>
      <c r="L22" s="9">
        <v>0</v>
      </c>
      <c r="M22" s="9">
        <v>3.2015260000000001E-3</v>
      </c>
      <c r="N22" s="9">
        <v>0</v>
      </c>
      <c r="O22" s="9">
        <v>1.973685E-2</v>
      </c>
      <c r="P22" s="9">
        <v>0</v>
      </c>
      <c r="Q22" s="9">
        <v>3.460814E-3</v>
      </c>
      <c r="R22" s="9">
        <v>8.6926569999999995E-3</v>
      </c>
      <c r="S22" s="9">
        <v>4.6890250000000003E-3</v>
      </c>
      <c r="T22" s="9">
        <v>2.4347689999999998E-3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9.3227929999999994E-3</v>
      </c>
      <c r="AA22" s="9">
        <v>0</v>
      </c>
      <c r="AB22" s="9">
        <v>1.3840758E-2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3.36185E-3</v>
      </c>
      <c r="AK22" s="9">
        <v>2.5175829999999999E-3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1.1313009999999999E-3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</row>
    <row r="23" spans="1:143" x14ac:dyDescent="0.3">
      <c r="A23" s="9" t="s">
        <v>2231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6.8035625000000002E-2</v>
      </c>
      <c r="AZ23" s="9">
        <v>9.5093699999999996E-3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</row>
    <row r="24" spans="1:143" x14ac:dyDescent="0.3">
      <c r="A24" s="9" t="s">
        <v>319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0.10485208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</row>
    <row r="25" spans="1:143" x14ac:dyDescent="0.3">
      <c r="A25" s="9" t="s">
        <v>1955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9">
        <v>0</v>
      </c>
      <c r="DY25" s="9">
        <v>0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0.72122306000000003</v>
      </c>
      <c r="EL25" s="9">
        <v>0.69182365999999995</v>
      </c>
      <c r="EM25" s="9">
        <v>0.23120715</v>
      </c>
    </row>
    <row r="26" spans="1:143" x14ac:dyDescent="0.3">
      <c r="A26" s="9" t="s">
        <v>2691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9.5816530000000007E-3</v>
      </c>
      <c r="AO26" s="9">
        <v>1.0912284E-2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4.1415623999999998E-2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9">
        <v>0</v>
      </c>
      <c r="DY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</row>
    <row r="27" spans="1:143" x14ac:dyDescent="0.3">
      <c r="A27" s="9" t="s">
        <v>349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6.1253119999999999E-3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3.955297E-3</v>
      </c>
      <c r="CG27" s="9">
        <v>3.147356E-3</v>
      </c>
      <c r="CH27" s="9">
        <v>0</v>
      </c>
      <c r="CI27" s="9">
        <v>2.2530229999999998E-3</v>
      </c>
      <c r="CJ27" s="9">
        <v>3.79949E-3</v>
      </c>
      <c r="CK27" s="9">
        <v>4.2296199999999999E-3</v>
      </c>
      <c r="CL27" s="9">
        <v>1.602565E-3</v>
      </c>
      <c r="CM27" s="9">
        <v>2.3044789999999999E-3</v>
      </c>
      <c r="CN27" s="9">
        <v>2.7042390000000002E-3</v>
      </c>
      <c r="CO27" s="9">
        <v>2.123841E-3</v>
      </c>
      <c r="CP27" s="9">
        <v>0</v>
      </c>
      <c r="CQ27" s="9">
        <v>2.1193259999999999E-3</v>
      </c>
      <c r="CR27" s="9">
        <v>2.8769049999999999E-3</v>
      </c>
      <c r="CS27" s="9">
        <v>3.041916E-3</v>
      </c>
      <c r="CT27" s="9">
        <v>2.3758249999999998E-3</v>
      </c>
      <c r="CU27" s="9">
        <v>0</v>
      </c>
      <c r="CV27" s="9">
        <v>1.5527694999999999E-2</v>
      </c>
      <c r="CW27" s="9">
        <v>0</v>
      </c>
      <c r="CX27" s="9">
        <v>0</v>
      </c>
      <c r="CY27" s="9">
        <v>2.07209E-2</v>
      </c>
      <c r="CZ27" s="9">
        <v>0.13173355</v>
      </c>
      <c r="DA27" s="9">
        <v>8.4085310000000003E-3</v>
      </c>
      <c r="DB27" s="9">
        <v>0</v>
      </c>
      <c r="DC27" s="9">
        <v>0</v>
      </c>
      <c r="DD27" s="9">
        <v>4.0813350000000002E-3</v>
      </c>
      <c r="DE27" s="9">
        <v>0</v>
      </c>
      <c r="DF27" s="9">
        <v>0</v>
      </c>
      <c r="DG27" s="9">
        <v>2.6784148000000001E-2</v>
      </c>
      <c r="DH27" s="9">
        <v>3.0122501999999999E-2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</row>
    <row r="28" spans="1:143" x14ac:dyDescent="0.3">
      <c r="A28" s="9" t="s">
        <v>478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1.2628534E-2</v>
      </c>
      <c r="CZ28" s="9">
        <v>0</v>
      </c>
      <c r="DA28" s="9">
        <v>0</v>
      </c>
      <c r="DB28" s="9">
        <v>0</v>
      </c>
      <c r="DC28" s="9">
        <v>0</v>
      </c>
      <c r="DD28" s="9">
        <v>7.1039570000000002E-3</v>
      </c>
      <c r="DE28" s="9">
        <v>0</v>
      </c>
      <c r="DF28" s="9">
        <v>0</v>
      </c>
      <c r="DG28" s="9">
        <v>2.7695496999999999E-2</v>
      </c>
      <c r="DH28" s="9">
        <v>0</v>
      </c>
      <c r="DI28" s="9">
        <v>0</v>
      </c>
      <c r="DJ28" s="9">
        <v>0</v>
      </c>
      <c r="DK28" s="9">
        <v>0.12191556000000001</v>
      </c>
      <c r="DL28" s="9">
        <v>0.35557944000000002</v>
      </c>
      <c r="DM28" s="9">
        <v>0.39118522</v>
      </c>
      <c r="DN28" s="9">
        <v>4.1399556999999997E-2</v>
      </c>
      <c r="DO28" s="9">
        <v>0.20121913999999999</v>
      </c>
      <c r="DP28" s="9">
        <v>0.26092650000000001</v>
      </c>
      <c r="DQ28" s="9">
        <v>7.1733430000000001E-2</v>
      </c>
      <c r="DR28" s="9">
        <v>0.23274262000000001</v>
      </c>
      <c r="DS28" s="9">
        <v>7.7519976000000004E-2</v>
      </c>
      <c r="DT28" s="9">
        <v>5.8857325000000002E-2</v>
      </c>
      <c r="DU28" s="9">
        <v>5.8267920000000001E-2</v>
      </c>
      <c r="DV28" s="9">
        <v>6.8391789999999994E-2</v>
      </c>
      <c r="DW28" s="9">
        <v>2.8839338999999999E-2</v>
      </c>
      <c r="DX28" s="9">
        <v>6.7603739999999996E-2</v>
      </c>
      <c r="DY28" s="9">
        <v>6.3918900000000001E-2</v>
      </c>
      <c r="DZ28" s="9">
        <v>8.0711976000000005E-2</v>
      </c>
      <c r="EA28" s="9">
        <v>6.2940604999999997E-2</v>
      </c>
      <c r="EB28" s="9">
        <v>8.9175954000000002E-2</v>
      </c>
      <c r="EC28" s="9">
        <v>9.9237606000000006E-2</v>
      </c>
      <c r="ED28" s="9">
        <v>0.16159277999999999</v>
      </c>
      <c r="EE28" s="9">
        <v>6.4111920000000003E-2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</row>
    <row r="29" spans="1:143" x14ac:dyDescent="0.3">
      <c r="A29" s="9" t="s">
        <v>533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4.5531800000000004E-3</v>
      </c>
      <c r="AF29" s="9">
        <v>6.166164E-3</v>
      </c>
      <c r="AG29" s="9">
        <v>4.8430239999999996E-3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1.4778767E-2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2.6933450000000002E-3</v>
      </c>
      <c r="CC29" s="9">
        <v>3.814446E-3</v>
      </c>
      <c r="CD29" s="9">
        <v>0</v>
      </c>
      <c r="CE29" s="9">
        <v>3.1104499999999998E-3</v>
      </c>
      <c r="CF29" s="9">
        <v>5.3294070000000004E-3</v>
      </c>
      <c r="CG29" s="9">
        <v>4.4149339999999997E-3</v>
      </c>
      <c r="CH29" s="9">
        <v>0</v>
      </c>
      <c r="CI29" s="9">
        <v>4.1200239999999999E-3</v>
      </c>
      <c r="CJ29" s="9">
        <v>5.0702780000000001E-3</v>
      </c>
      <c r="CK29" s="9">
        <v>5.880934E-3</v>
      </c>
      <c r="CL29" s="9">
        <v>2.3296290000000002E-3</v>
      </c>
      <c r="CM29" s="9">
        <v>2.6109570000000001E-3</v>
      </c>
      <c r="CN29" s="9">
        <v>4.0176439999999999E-3</v>
      </c>
      <c r="CO29" s="9">
        <v>2.035247E-3</v>
      </c>
      <c r="CP29" s="9">
        <v>0</v>
      </c>
      <c r="CQ29" s="9">
        <v>3.0277720000000002E-3</v>
      </c>
      <c r="CR29" s="9">
        <v>4.1754879999999998E-3</v>
      </c>
      <c r="CS29" s="9">
        <v>5.5193669999999998E-3</v>
      </c>
      <c r="CT29" s="9">
        <v>3.6029640000000002E-3</v>
      </c>
      <c r="CU29" s="9">
        <v>0</v>
      </c>
      <c r="CV29" s="9">
        <v>1.6266635000000002E-2</v>
      </c>
      <c r="CW29" s="9">
        <v>0</v>
      </c>
      <c r="CX29" s="9">
        <v>0</v>
      </c>
      <c r="CY29" s="9">
        <v>1.2738965E-2</v>
      </c>
      <c r="CZ29" s="9">
        <v>1.2599068999999999E-2</v>
      </c>
      <c r="DA29" s="9">
        <v>5.405625E-2</v>
      </c>
      <c r="DB29" s="9">
        <v>0</v>
      </c>
      <c r="DC29" s="9">
        <v>4.9789739999999999E-2</v>
      </c>
      <c r="DD29" s="9">
        <v>1.9052830999999999E-2</v>
      </c>
      <c r="DE29" s="9">
        <v>0</v>
      </c>
      <c r="DF29" s="9">
        <v>0</v>
      </c>
      <c r="DG29" s="9">
        <v>3.4396626E-2</v>
      </c>
      <c r="DH29" s="9">
        <v>4.1971835999999998E-2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1.1117146E-2</v>
      </c>
      <c r="EG29" s="9">
        <v>1.0157962E-2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</row>
    <row r="30" spans="1:143" x14ac:dyDescent="0.3">
      <c r="A30" s="9" t="s">
        <v>647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5.1208089999999996E-3</v>
      </c>
      <c r="DE30" s="9">
        <v>0</v>
      </c>
      <c r="DF30" s="9">
        <v>0</v>
      </c>
      <c r="DG30" s="9">
        <v>2.3341745000000001E-2</v>
      </c>
      <c r="DH30" s="9">
        <v>0</v>
      </c>
      <c r="DI30" s="9">
        <v>0</v>
      </c>
      <c r="DJ30" s="9">
        <v>0</v>
      </c>
      <c r="DK30" s="9">
        <v>8.3036183999999999E-2</v>
      </c>
      <c r="DL30" s="9">
        <v>0.18333226</v>
      </c>
      <c r="DM30" s="9">
        <v>0.16900587</v>
      </c>
      <c r="DN30" s="9">
        <v>4.3671123999999999E-2</v>
      </c>
      <c r="DO30" s="9">
        <v>0.40056530000000001</v>
      </c>
      <c r="DP30" s="9">
        <v>0.62038669999999996</v>
      </c>
      <c r="DQ30" s="9">
        <v>0.21273468000000001</v>
      </c>
      <c r="DR30" s="9">
        <v>0.65534999999999999</v>
      </c>
      <c r="DS30" s="9">
        <v>0.17048466000000001</v>
      </c>
      <c r="DT30" s="9">
        <v>0.16770203</v>
      </c>
      <c r="DU30" s="9">
        <v>0.16589221000000001</v>
      </c>
      <c r="DV30" s="9">
        <v>0.19747442000000001</v>
      </c>
      <c r="DW30" s="9">
        <v>5.4535475E-2</v>
      </c>
      <c r="DX30" s="9">
        <v>0.12037067</v>
      </c>
      <c r="DY30" s="9">
        <v>0.12591904000000001</v>
      </c>
      <c r="DZ30" s="9">
        <v>0.21395159999999999</v>
      </c>
      <c r="EA30" s="9">
        <v>0.15815783</v>
      </c>
      <c r="EB30" s="9">
        <v>0.16979821</v>
      </c>
      <c r="EC30" s="9">
        <v>0.21114326999999999</v>
      </c>
      <c r="ED30" s="9">
        <v>0.43571465999999998</v>
      </c>
      <c r="EE30" s="9">
        <v>0.1575918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</row>
    <row r="31" spans="1:143" x14ac:dyDescent="0.3">
      <c r="A31" s="9" t="s">
        <v>736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3.6158035999999998E-2</v>
      </c>
      <c r="DB31" s="9">
        <v>0</v>
      </c>
      <c r="DC31" s="9">
        <v>2.3012320999999999E-2</v>
      </c>
      <c r="DD31" s="9">
        <v>2.1150107000000001E-2</v>
      </c>
      <c r="DE31" s="9">
        <v>0</v>
      </c>
      <c r="DF31" s="9">
        <v>0</v>
      </c>
      <c r="DG31" s="9">
        <v>4.8502973999999997E-2</v>
      </c>
      <c r="DH31" s="9">
        <v>0.21692495000000001</v>
      </c>
      <c r="DI31" s="9">
        <v>0</v>
      </c>
      <c r="DJ31" s="9">
        <v>0</v>
      </c>
      <c r="DK31" s="9">
        <v>0</v>
      </c>
      <c r="DL31" s="9">
        <v>0.10413269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</row>
    <row r="32" spans="1:143" x14ac:dyDescent="0.3">
      <c r="A32" s="9" t="s">
        <v>775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3.9601095000000003E-2</v>
      </c>
      <c r="DB32" s="9">
        <v>0</v>
      </c>
      <c r="DC32" s="9">
        <v>9.2590099999999995E-2</v>
      </c>
      <c r="DD32" s="9">
        <v>0.15733754999999999</v>
      </c>
      <c r="DE32" s="9">
        <v>0</v>
      </c>
      <c r="DF32" s="9">
        <v>0</v>
      </c>
      <c r="DG32" s="9">
        <v>7.7192759999999997E-3</v>
      </c>
      <c r="DH32" s="9">
        <v>3.3653118000000003E-2</v>
      </c>
      <c r="DI32" s="9">
        <v>0</v>
      </c>
      <c r="DJ32" s="9">
        <v>0</v>
      </c>
      <c r="DK32" s="9">
        <v>0</v>
      </c>
      <c r="DL32" s="9">
        <v>0.10002898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</row>
    <row r="33" spans="1:143" x14ac:dyDescent="0.3">
      <c r="A33" s="9" t="s">
        <v>1009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2.7639534E-2</v>
      </c>
      <c r="CZ33" s="9">
        <v>0</v>
      </c>
      <c r="DA33" s="9">
        <v>0</v>
      </c>
      <c r="DB33" s="9">
        <v>0</v>
      </c>
      <c r="DC33" s="9">
        <v>0</v>
      </c>
      <c r="DD33" s="9">
        <v>4.7085720000000003E-3</v>
      </c>
      <c r="DE33" s="9">
        <v>0</v>
      </c>
      <c r="DF33" s="9">
        <v>0</v>
      </c>
      <c r="DG33" s="9">
        <v>6.0411630000000001E-2</v>
      </c>
      <c r="DH33" s="9">
        <v>0</v>
      </c>
      <c r="DI33" s="9">
        <v>0</v>
      </c>
      <c r="DJ33" s="9">
        <v>0</v>
      </c>
      <c r="DK33" s="9">
        <v>6.9638859999999997E-2</v>
      </c>
      <c r="DL33" s="9">
        <v>0.19049826</v>
      </c>
      <c r="DM33" s="9">
        <v>0.11785298</v>
      </c>
      <c r="DN33" s="9">
        <v>2.9363947000000001E-2</v>
      </c>
      <c r="DO33" s="9">
        <v>0.12584313999999999</v>
      </c>
      <c r="DP33" s="9">
        <v>0.16411540999999999</v>
      </c>
      <c r="DQ33" s="9">
        <v>4.3889514999999997E-2</v>
      </c>
      <c r="DR33" s="9">
        <v>0.14888638000000001</v>
      </c>
      <c r="DS33" s="9">
        <v>5.2608990000000001E-2</v>
      </c>
      <c r="DT33" s="9">
        <v>4.1318649999999998E-2</v>
      </c>
      <c r="DU33" s="9">
        <v>4.0994782E-2</v>
      </c>
      <c r="DV33" s="9">
        <v>4.2983159999999999E-2</v>
      </c>
      <c r="DW33" s="9">
        <v>1.8852279999999999E-2</v>
      </c>
      <c r="DX33" s="9">
        <v>4.6349319999999999E-2</v>
      </c>
      <c r="DY33" s="9">
        <v>3.8456865E-2</v>
      </c>
      <c r="DZ33" s="9">
        <v>5.0538316E-2</v>
      </c>
      <c r="EA33" s="9">
        <v>4.5017889999999998E-2</v>
      </c>
      <c r="EB33" s="9">
        <v>5.438718E-2</v>
      </c>
      <c r="EC33" s="9">
        <v>6.2522374000000006E-2</v>
      </c>
      <c r="ED33" s="9">
        <v>0.10473664000000001</v>
      </c>
      <c r="EE33" s="9">
        <v>3.9418343000000002E-2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</row>
    <row r="34" spans="1:143" x14ac:dyDescent="0.3">
      <c r="A34" s="9" t="s">
        <v>1948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0.85840989999999995</v>
      </c>
      <c r="EM34" s="9">
        <v>0.13536927000000001</v>
      </c>
    </row>
    <row r="35" spans="1:143" x14ac:dyDescent="0.3">
      <c r="A35" s="9" t="s">
        <v>2600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1.062513E-3</v>
      </c>
      <c r="BB35" s="9">
        <v>4.3860380000000001E-3</v>
      </c>
      <c r="BC35" s="9">
        <v>2.2253755E-2</v>
      </c>
      <c r="BD35" s="9">
        <v>9.7186449999999997E-3</v>
      </c>
      <c r="BE35" s="9">
        <v>1.6660739000000001E-2</v>
      </c>
      <c r="BF35" s="9">
        <v>1.0821199E-2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</row>
    <row r="36" spans="1:143" x14ac:dyDescent="0.3">
      <c r="A36" s="9" t="s">
        <v>2736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4.2671469999999998E-3</v>
      </c>
      <c r="X36" s="9">
        <v>5.2015050000000004E-3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0.24633126</v>
      </c>
      <c r="AZ36" s="9">
        <v>4.0357344000000003E-2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</row>
    <row r="37" spans="1:143" x14ac:dyDescent="0.3">
      <c r="A37" s="9" t="s">
        <v>2748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3.1178960000000002E-3</v>
      </c>
      <c r="X37" s="9">
        <v>5.9158769999999999E-3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3.3424027000000002E-2</v>
      </c>
      <c r="AZ37" s="9">
        <v>6.0939475999999999E-2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</row>
    <row r="38" spans="1:143" x14ac:dyDescent="0.3">
      <c r="A38" s="9" t="s">
        <v>249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8.7174839999999993E-3</v>
      </c>
      <c r="DE38" s="9">
        <v>0</v>
      </c>
      <c r="DF38" s="9">
        <v>0</v>
      </c>
      <c r="DG38" s="9">
        <v>3.03621E-2</v>
      </c>
      <c r="DH38" s="9">
        <v>0.12933001999999999</v>
      </c>
      <c r="DI38" s="9">
        <v>0</v>
      </c>
      <c r="DJ38" s="9">
        <v>0</v>
      </c>
      <c r="DK38" s="9">
        <v>0</v>
      </c>
      <c r="DL38" s="9">
        <v>0</v>
      </c>
      <c r="DM38" s="9">
        <v>1.7124695999999998E-2</v>
      </c>
      <c r="DN38" s="9">
        <v>0</v>
      </c>
      <c r="DO38" s="9">
        <v>2.6815762999999999E-2</v>
      </c>
      <c r="DP38" s="9">
        <v>4.3387122E-2</v>
      </c>
      <c r="DQ38" s="9">
        <v>3.4069170000000003E-2</v>
      </c>
      <c r="DR38" s="9">
        <v>0</v>
      </c>
      <c r="DS38" s="9">
        <v>3.0288875E-2</v>
      </c>
      <c r="DT38" s="9">
        <v>3.6031140000000003E-2</v>
      </c>
      <c r="DU38" s="9">
        <v>0</v>
      </c>
      <c r="DV38" s="9">
        <v>0</v>
      </c>
      <c r="DW38" s="9">
        <v>0</v>
      </c>
      <c r="DX38" s="9">
        <v>3.3456630000000001E-2</v>
      </c>
      <c r="DY38" s="9">
        <v>3.1562413999999997E-2</v>
      </c>
      <c r="DZ38" s="9">
        <v>3.1940165999999999E-2</v>
      </c>
      <c r="EA38" s="9">
        <v>0</v>
      </c>
      <c r="EB38" s="9">
        <v>2.3570207999999999E-2</v>
      </c>
      <c r="EC38" s="9">
        <v>2.2795610000000001E-2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</row>
    <row r="39" spans="1:143" x14ac:dyDescent="0.3">
      <c r="A39" s="9" t="s">
        <v>257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2.3955270000000002E-3</v>
      </c>
      <c r="DH39" s="9">
        <v>0</v>
      </c>
      <c r="DI39" s="9">
        <v>0</v>
      </c>
      <c r="DJ39" s="9">
        <v>0</v>
      </c>
      <c r="DK39" s="9">
        <v>0</v>
      </c>
      <c r="DL39" s="9">
        <v>1.6503266999999999E-2</v>
      </c>
      <c r="DM39" s="9">
        <v>7.8512010000000004E-3</v>
      </c>
      <c r="DN39" s="9">
        <v>0</v>
      </c>
      <c r="DO39" s="9">
        <v>6.5586080000000005E-2</v>
      </c>
      <c r="DP39" s="9">
        <v>8.3227889999999999E-2</v>
      </c>
      <c r="DQ39" s="9">
        <v>7.3117050000000003E-2</v>
      </c>
      <c r="DR39" s="9">
        <v>2.914628E-2</v>
      </c>
      <c r="DS39" s="9">
        <v>2.9638810000000002E-2</v>
      </c>
      <c r="DT39" s="9">
        <v>0</v>
      </c>
      <c r="DU39" s="9">
        <v>0</v>
      </c>
      <c r="DV39" s="9">
        <v>0</v>
      </c>
      <c r="DW39" s="9">
        <v>2.4728225999999999E-2</v>
      </c>
      <c r="DX39" s="9">
        <v>3.3549625E-2</v>
      </c>
      <c r="DY39" s="9">
        <v>3.9819233000000002E-2</v>
      </c>
      <c r="DZ39" s="9">
        <v>3.3821656999999998E-2</v>
      </c>
      <c r="EA39" s="9">
        <v>0</v>
      </c>
      <c r="EB39" s="9">
        <v>2.8141055000000002E-2</v>
      </c>
      <c r="EC39" s="9">
        <v>2.7208975999999999E-2</v>
      </c>
      <c r="ED39" s="9">
        <v>1.7892953E-2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</row>
    <row r="40" spans="1:143" x14ac:dyDescent="0.3">
      <c r="A40" s="9" t="s">
        <v>325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8.5634060000000008E-3</v>
      </c>
      <c r="DE40" s="9">
        <v>0</v>
      </c>
      <c r="DF40" s="9">
        <v>0</v>
      </c>
      <c r="DG40" s="9">
        <v>4.8938920000000004E-3</v>
      </c>
      <c r="DH40" s="9">
        <v>0</v>
      </c>
      <c r="DI40" s="9">
        <v>0</v>
      </c>
      <c r="DJ40" s="9">
        <v>0</v>
      </c>
      <c r="DK40" s="9">
        <v>0</v>
      </c>
      <c r="DL40" s="9">
        <v>0</v>
      </c>
      <c r="DM40" s="9">
        <v>1.2121056E-2</v>
      </c>
      <c r="DN40" s="9">
        <v>0</v>
      </c>
      <c r="DO40" s="9">
        <v>8.2227980000000006E-2</v>
      </c>
      <c r="DP40" s="9">
        <v>5.7677119999999998E-2</v>
      </c>
      <c r="DQ40" s="9">
        <v>3.1666633E-2</v>
      </c>
      <c r="DR40" s="9">
        <v>0</v>
      </c>
      <c r="DS40" s="9">
        <v>9.9626790000000007E-2</v>
      </c>
      <c r="DT40" s="9">
        <v>4.5557781999999998E-2</v>
      </c>
      <c r="DU40" s="9">
        <v>0</v>
      </c>
      <c r="DV40" s="9">
        <v>0</v>
      </c>
      <c r="DW40" s="9">
        <v>9.8349820000000004E-2</v>
      </c>
      <c r="DX40" s="9">
        <v>0.11453054999999999</v>
      </c>
      <c r="DY40" s="9">
        <v>0.13982633999999999</v>
      </c>
      <c r="DZ40" s="9">
        <v>7.4107149999999997E-2</v>
      </c>
      <c r="EA40" s="9">
        <v>0</v>
      </c>
      <c r="EB40" s="9">
        <v>0.11953271</v>
      </c>
      <c r="EC40" s="9">
        <v>0.10026063</v>
      </c>
      <c r="ED40" s="9">
        <v>1.1469745E-2</v>
      </c>
      <c r="EE40" s="9">
        <v>0</v>
      </c>
      <c r="EF40" s="9">
        <v>0</v>
      </c>
      <c r="EG40" s="9">
        <v>0</v>
      </c>
      <c r="EH40" s="9">
        <v>0</v>
      </c>
      <c r="EI40" s="9">
        <v>0</v>
      </c>
      <c r="EJ40" s="9">
        <v>0</v>
      </c>
      <c r="EK40" s="9">
        <v>0</v>
      </c>
      <c r="EL40" s="9">
        <v>0</v>
      </c>
      <c r="EM40" s="9">
        <v>0</v>
      </c>
    </row>
    <row r="41" spans="1:143" x14ac:dyDescent="0.3">
      <c r="A41" s="9" t="s">
        <v>335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1.1084026E-2</v>
      </c>
      <c r="DC41" s="9">
        <v>3.5390570000000003E-2</v>
      </c>
      <c r="DD41" s="9">
        <v>0.12794685</v>
      </c>
      <c r="DE41" s="9">
        <v>0</v>
      </c>
      <c r="DF41" s="9">
        <v>0</v>
      </c>
      <c r="DG41" s="9">
        <v>3.0696124000000002E-2</v>
      </c>
      <c r="DH41" s="9">
        <v>3.4974570000000003E-2</v>
      </c>
      <c r="DI41" s="9">
        <v>0</v>
      </c>
      <c r="DJ41" s="9">
        <v>0</v>
      </c>
      <c r="DK41" s="9">
        <v>0</v>
      </c>
      <c r="DL41" s="9">
        <v>0</v>
      </c>
      <c r="DM41" s="9">
        <v>9.1421469999999998E-3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0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</row>
    <row r="42" spans="1:143" x14ac:dyDescent="0.3">
      <c r="A42" s="9" t="s">
        <v>386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5.4838339999999999E-3</v>
      </c>
      <c r="DE42" s="9">
        <v>0</v>
      </c>
      <c r="DF42" s="9">
        <v>0</v>
      </c>
      <c r="DG42" s="9">
        <v>7.87969E-3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1.814108E-2</v>
      </c>
      <c r="DN42" s="9">
        <v>1.4684883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0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</row>
    <row r="43" spans="1:143" x14ac:dyDescent="0.3">
      <c r="A43" s="9" t="s">
        <v>415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2.6515779999999999E-3</v>
      </c>
      <c r="DH43" s="9">
        <v>0</v>
      </c>
      <c r="DI43" s="9">
        <v>0</v>
      </c>
      <c r="DJ43" s="9">
        <v>0</v>
      </c>
      <c r="DK43" s="9">
        <v>0</v>
      </c>
      <c r="DL43" s="9">
        <v>0</v>
      </c>
      <c r="DM43" s="9">
        <v>0</v>
      </c>
      <c r="DN43" s="9">
        <v>0</v>
      </c>
      <c r="DO43" s="9">
        <v>2.2017859000000001E-2</v>
      </c>
      <c r="DP43" s="9">
        <v>3.3653000000000002E-2</v>
      </c>
      <c r="DQ43" s="9">
        <v>2.1281873999999999E-2</v>
      </c>
      <c r="DR43" s="9">
        <v>0</v>
      </c>
      <c r="DS43" s="9">
        <v>4.8792402999999998E-2</v>
      </c>
      <c r="DT43" s="9">
        <v>6.8976720000000005E-2</v>
      </c>
      <c r="DU43" s="9">
        <v>0</v>
      </c>
      <c r="DV43" s="9">
        <v>0</v>
      </c>
      <c r="DW43" s="9">
        <v>2.1173115999999999E-2</v>
      </c>
      <c r="DX43" s="9">
        <v>3.0533982000000001E-2</v>
      </c>
      <c r="DY43" s="9">
        <v>2.9268397000000002E-2</v>
      </c>
      <c r="DZ43" s="9">
        <v>3.8423800000000001E-2</v>
      </c>
      <c r="EA43" s="9">
        <v>0</v>
      </c>
      <c r="EB43" s="9">
        <v>2.1679423999999999E-2</v>
      </c>
      <c r="EC43" s="9">
        <v>2.1580027000000002E-2</v>
      </c>
      <c r="ED43" s="9">
        <v>0</v>
      </c>
      <c r="EE43" s="9">
        <v>0</v>
      </c>
      <c r="EF43" s="9">
        <v>0</v>
      </c>
      <c r="EG43" s="9">
        <v>0</v>
      </c>
      <c r="EH43" s="9">
        <v>0</v>
      </c>
      <c r="EI43" s="9">
        <v>0</v>
      </c>
      <c r="EJ43" s="9">
        <v>0</v>
      </c>
      <c r="EK43" s="9">
        <v>0</v>
      </c>
      <c r="EL43" s="9">
        <v>0</v>
      </c>
      <c r="EM43" s="9">
        <v>0</v>
      </c>
    </row>
    <row r="44" spans="1:143" x14ac:dyDescent="0.3">
      <c r="A44" s="9" t="s">
        <v>441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3.5629500000000001E-2</v>
      </c>
      <c r="DP44" s="9">
        <v>2.0372444999999999E-2</v>
      </c>
      <c r="DQ44" s="9">
        <v>0</v>
      </c>
      <c r="DR44" s="9">
        <v>0</v>
      </c>
      <c r="DS44" s="9">
        <v>2.3731052999999998E-2</v>
      </c>
      <c r="DT44" s="9">
        <v>0</v>
      </c>
      <c r="DU44" s="9">
        <v>0</v>
      </c>
      <c r="DV44" s="9">
        <v>0</v>
      </c>
      <c r="DW44" s="9">
        <v>6.055344E-2</v>
      </c>
      <c r="DX44" s="9">
        <v>6.7022289999999998E-2</v>
      </c>
      <c r="DY44" s="9">
        <v>9.0680259999999999E-2</v>
      </c>
      <c r="DZ44" s="9">
        <v>0</v>
      </c>
      <c r="EA44" s="9">
        <v>0</v>
      </c>
      <c r="EB44" s="9">
        <v>7.15948E-2</v>
      </c>
      <c r="EC44" s="9">
        <v>0</v>
      </c>
      <c r="ED44" s="9">
        <v>0</v>
      </c>
      <c r="EE44" s="9">
        <v>0</v>
      </c>
      <c r="EF44" s="9">
        <v>0</v>
      </c>
      <c r="EG44" s="9">
        <v>0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</row>
    <row r="45" spans="1:143" x14ac:dyDescent="0.3">
      <c r="A45" s="9" t="s">
        <v>452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4.4167429999999999E-3</v>
      </c>
      <c r="DE45" s="9">
        <v>0</v>
      </c>
      <c r="DF45" s="9">
        <v>0</v>
      </c>
      <c r="DG45" s="9">
        <v>8.6743390000000004E-2</v>
      </c>
      <c r="DH45" s="9">
        <v>4.1072663000000002E-2</v>
      </c>
      <c r="DI45" s="9">
        <v>0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>
        <v>0</v>
      </c>
      <c r="DP45" s="9">
        <v>7.03084E-3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0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</row>
    <row r="46" spans="1:143" x14ac:dyDescent="0.3">
      <c r="A46" s="9" t="s">
        <v>571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8.9930989999999992E-3</v>
      </c>
      <c r="DE46" s="9">
        <v>0</v>
      </c>
      <c r="DF46" s="9">
        <v>0</v>
      </c>
      <c r="DG46" s="9">
        <v>4.7889969999999997E-3</v>
      </c>
      <c r="DH46" s="9">
        <v>0</v>
      </c>
      <c r="DI46" s="9">
        <v>0</v>
      </c>
      <c r="DJ46" s="9">
        <v>0</v>
      </c>
      <c r="DK46" s="9">
        <v>0</v>
      </c>
      <c r="DL46" s="9">
        <v>0</v>
      </c>
      <c r="DM46" s="9">
        <v>1.0622898E-2</v>
      </c>
      <c r="DN46" s="9">
        <v>0</v>
      </c>
      <c r="DO46" s="9">
        <v>8.4777854E-2</v>
      </c>
      <c r="DP46" s="9">
        <v>5.7328098000000001E-2</v>
      </c>
      <c r="DQ46" s="9">
        <v>3.0586348999999999E-2</v>
      </c>
      <c r="DR46" s="9">
        <v>0</v>
      </c>
      <c r="DS46" s="9">
        <v>0.10811098</v>
      </c>
      <c r="DT46" s="9">
        <v>4.45978E-2</v>
      </c>
      <c r="DU46" s="9">
        <v>0</v>
      </c>
      <c r="DV46" s="9">
        <v>0</v>
      </c>
      <c r="DW46" s="9">
        <v>0.12935869999999999</v>
      </c>
      <c r="DX46" s="9">
        <v>0.14112701999999999</v>
      </c>
      <c r="DY46" s="9">
        <v>0.18208440000000001</v>
      </c>
      <c r="DZ46" s="9">
        <v>9.1176170000000001E-2</v>
      </c>
      <c r="EA46" s="9">
        <v>0</v>
      </c>
      <c r="EB46" s="9">
        <v>0.10690632999999999</v>
      </c>
      <c r="EC46" s="9">
        <v>8.7035909999999994E-2</v>
      </c>
      <c r="ED46" s="9">
        <v>0</v>
      </c>
      <c r="EE46" s="9">
        <v>0</v>
      </c>
      <c r="EF46" s="9">
        <v>0</v>
      </c>
      <c r="EG46" s="9">
        <v>0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</row>
    <row r="47" spans="1:143" x14ac:dyDescent="0.3">
      <c r="A47" s="9" t="s">
        <v>585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1.5043489E-2</v>
      </c>
      <c r="DA47" s="9">
        <v>6.4167509999999997E-2</v>
      </c>
      <c r="DB47" s="9">
        <v>0</v>
      </c>
      <c r="DC47" s="9">
        <v>0.13829045000000001</v>
      </c>
      <c r="DD47" s="9">
        <v>0.13374273</v>
      </c>
      <c r="DE47" s="9">
        <v>0</v>
      </c>
      <c r="DF47" s="9">
        <v>0</v>
      </c>
      <c r="DG47" s="9">
        <v>0.11057185999999999</v>
      </c>
      <c r="DH47" s="9">
        <v>9.4326240000000006E-2</v>
      </c>
      <c r="DI47" s="9">
        <v>8.2139269999999993E-3</v>
      </c>
      <c r="DJ47" s="9">
        <v>0</v>
      </c>
      <c r="DK47" s="9">
        <v>0.29753980000000002</v>
      </c>
      <c r="DL47" s="9">
        <v>3.0677523000000002E-2</v>
      </c>
      <c r="DM47" s="9">
        <v>1.6774034E-2</v>
      </c>
      <c r="DN47" s="9">
        <v>4.2837337000000003E-2</v>
      </c>
      <c r="DO47" s="9">
        <v>4.8183511999999998E-2</v>
      </c>
      <c r="DP47" s="9">
        <v>4.6497810000000001E-2</v>
      </c>
      <c r="DQ47" s="9">
        <v>0</v>
      </c>
      <c r="DR47" s="9">
        <v>2.0000488E-2</v>
      </c>
      <c r="DS47" s="9">
        <v>2.7755475000000002E-2</v>
      </c>
      <c r="DT47" s="9">
        <v>0</v>
      </c>
      <c r="DU47" s="9">
        <v>0</v>
      </c>
      <c r="DV47" s="9">
        <v>0</v>
      </c>
      <c r="DW47" s="9">
        <v>2.1681499999999999E-2</v>
      </c>
      <c r="DX47" s="9">
        <v>2.3996077000000001E-2</v>
      </c>
      <c r="DY47" s="9">
        <v>1.8302413E-2</v>
      </c>
      <c r="DZ47" s="9">
        <v>0</v>
      </c>
      <c r="EA47" s="9">
        <v>0</v>
      </c>
      <c r="EB47" s="9">
        <v>3.2572070000000002E-2</v>
      </c>
      <c r="EC47" s="9">
        <v>2.2679463E-2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</row>
    <row r="48" spans="1:143" x14ac:dyDescent="0.3">
      <c r="A48" s="9" t="s">
        <v>605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1.6150560000000001E-2</v>
      </c>
      <c r="DP48" s="9">
        <v>1.1817190999999999E-2</v>
      </c>
      <c r="DQ48" s="9">
        <v>0</v>
      </c>
      <c r="DR48" s="9">
        <v>0</v>
      </c>
      <c r="DS48" s="9">
        <v>2.2388180000000001E-2</v>
      </c>
      <c r="DT48" s="9">
        <v>2.2828747E-2</v>
      </c>
      <c r="DU48" s="9">
        <v>0</v>
      </c>
      <c r="DV48" s="9">
        <v>0</v>
      </c>
      <c r="DW48" s="9">
        <v>2.0355966E-2</v>
      </c>
      <c r="DX48" s="9">
        <v>2.3133526000000001E-2</v>
      </c>
      <c r="DY48" s="9">
        <v>2.2513859000000001E-2</v>
      </c>
      <c r="DZ48" s="9">
        <v>0</v>
      </c>
      <c r="EA48" s="9">
        <v>0</v>
      </c>
      <c r="EB48" s="9">
        <v>4.5669139999999997E-2</v>
      </c>
      <c r="EC48" s="9">
        <v>4.5507256000000003E-2</v>
      </c>
      <c r="ED48" s="9">
        <v>1.9950875999999999E-2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0</v>
      </c>
      <c r="EK48" s="9">
        <v>0</v>
      </c>
      <c r="EL48" s="9">
        <v>0</v>
      </c>
      <c r="EM48" s="9">
        <v>0</v>
      </c>
    </row>
    <row r="49" spans="1:143" x14ac:dyDescent="0.3">
      <c r="A49" s="9" t="s">
        <v>640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0</v>
      </c>
      <c r="DM49" s="9">
        <v>0</v>
      </c>
      <c r="DN49" s="9">
        <v>0</v>
      </c>
      <c r="DO49" s="9">
        <v>2.7419485E-2</v>
      </c>
      <c r="DP49" s="9">
        <v>3.8746363999999998E-2</v>
      </c>
      <c r="DQ49" s="9">
        <v>3.3355030000000001E-2</v>
      </c>
      <c r="DR49" s="9">
        <v>1.3001670999999999E-2</v>
      </c>
      <c r="DS49" s="9">
        <v>2.2930082000000001E-2</v>
      </c>
      <c r="DT49" s="9">
        <v>0</v>
      </c>
      <c r="DU49" s="9">
        <v>0</v>
      </c>
      <c r="DV49" s="9">
        <v>0</v>
      </c>
      <c r="DW49" s="9">
        <v>4.2088161999999998E-2</v>
      </c>
      <c r="DX49" s="9">
        <v>3.6790209999999997E-2</v>
      </c>
      <c r="DY49" s="9">
        <v>5.9277993000000001E-2</v>
      </c>
      <c r="DZ49" s="9">
        <v>4.7680948000000001E-2</v>
      </c>
      <c r="EA49" s="9">
        <v>0</v>
      </c>
      <c r="EB49" s="9">
        <v>2.1568948000000001E-2</v>
      </c>
      <c r="EC49" s="9">
        <v>2.1512733999999999E-2</v>
      </c>
      <c r="ED49" s="9">
        <v>1.4303454E-2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</row>
    <row r="50" spans="1:143" x14ac:dyDescent="0.3">
      <c r="A50" s="9" t="s">
        <v>649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1.3642094E-2</v>
      </c>
      <c r="DB50" s="9">
        <v>0</v>
      </c>
      <c r="DC50" s="9">
        <v>4.3835869999999999E-2</v>
      </c>
      <c r="DD50" s="9">
        <v>6.8803705000000007E-2</v>
      </c>
      <c r="DE50" s="9">
        <v>0</v>
      </c>
      <c r="DF50" s="9">
        <v>0</v>
      </c>
      <c r="DG50" s="9">
        <v>2.4598065999999998E-2</v>
      </c>
      <c r="DH50" s="9">
        <v>0</v>
      </c>
      <c r="DI50" s="9">
        <v>0</v>
      </c>
      <c r="DJ50" s="9">
        <v>0</v>
      </c>
      <c r="DK50" s="9">
        <v>0</v>
      </c>
      <c r="DL50" s="9">
        <v>1.7161553999999999E-2</v>
      </c>
      <c r="DM50" s="9">
        <v>1.0546003999999999E-2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</row>
    <row r="51" spans="1:143" x14ac:dyDescent="0.3">
      <c r="A51" s="9" t="s">
        <v>661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0</v>
      </c>
      <c r="DM51" s="9">
        <v>0</v>
      </c>
      <c r="DN51" s="9">
        <v>0</v>
      </c>
      <c r="DO51" s="9">
        <v>0</v>
      </c>
      <c r="DP51" s="9">
        <v>9.0048639999999996E-3</v>
      </c>
      <c r="DQ51" s="9">
        <v>0</v>
      </c>
      <c r="DR51" s="9">
        <v>0</v>
      </c>
      <c r="DS51" s="9">
        <v>0</v>
      </c>
      <c r="DT51" s="9">
        <v>3.5874594000000003E-2</v>
      </c>
      <c r="DU51" s="9">
        <v>0</v>
      </c>
      <c r="DV51" s="9">
        <v>3.2131027E-2</v>
      </c>
      <c r="DW51" s="9">
        <v>2.1262764999999999E-2</v>
      </c>
      <c r="DX51" s="9">
        <v>0</v>
      </c>
      <c r="DY51" s="9">
        <v>0</v>
      </c>
      <c r="DZ51" s="9">
        <v>0</v>
      </c>
      <c r="EA51" s="9">
        <v>0</v>
      </c>
      <c r="EB51" s="9">
        <v>0</v>
      </c>
      <c r="EC51" s="9">
        <v>2.4270486000000001E-2</v>
      </c>
      <c r="ED51" s="9">
        <v>0</v>
      </c>
      <c r="EE51" s="9">
        <v>0</v>
      </c>
      <c r="EF51" s="9">
        <v>0</v>
      </c>
      <c r="EG51" s="9">
        <v>0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</row>
    <row r="52" spans="1:143" x14ac:dyDescent="0.3">
      <c r="A52" s="9" t="s">
        <v>662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1.8805195E-2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9.2310710000000004E-3</v>
      </c>
      <c r="DB52" s="9">
        <v>1.5661537999999999E-2</v>
      </c>
      <c r="DC52" s="9">
        <v>2.7473460000000002E-2</v>
      </c>
      <c r="DD52" s="9">
        <v>3.9697975000000003E-2</v>
      </c>
      <c r="DE52" s="9">
        <v>0</v>
      </c>
      <c r="DF52" s="9">
        <v>0</v>
      </c>
      <c r="DG52" s="9">
        <v>3.1413429999999999E-2</v>
      </c>
      <c r="DH52" s="9">
        <v>3.7229378E-2</v>
      </c>
      <c r="DI52" s="9">
        <v>1.796563E-2</v>
      </c>
      <c r="DJ52" s="9">
        <v>0</v>
      </c>
      <c r="DK52" s="9">
        <v>0.12526755000000001</v>
      </c>
      <c r="DL52" s="9">
        <v>5.8745815999999999E-2</v>
      </c>
      <c r="DM52" s="9">
        <v>9.6172564000000002E-2</v>
      </c>
      <c r="DN52" s="9">
        <v>2.8823989000000001E-2</v>
      </c>
      <c r="DO52" s="9">
        <v>0</v>
      </c>
      <c r="DP52" s="9">
        <v>1.2412144999999999E-2</v>
      </c>
      <c r="DQ52" s="9">
        <v>1.475315E-2</v>
      </c>
      <c r="DR52" s="9">
        <v>0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0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</row>
    <row r="53" spans="1:143" x14ac:dyDescent="0.3">
      <c r="A53" s="9" t="s">
        <v>720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1.2642263000000001E-2</v>
      </c>
      <c r="DA53" s="9">
        <v>3.3521919999999997E-2</v>
      </c>
      <c r="DB53" s="9">
        <v>0</v>
      </c>
      <c r="DC53" s="9">
        <v>6.9274039999999995E-2</v>
      </c>
      <c r="DD53" s="9">
        <v>6.8696779999999999E-2</v>
      </c>
      <c r="DE53" s="9">
        <v>0</v>
      </c>
      <c r="DF53" s="9">
        <v>0</v>
      </c>
      <c r="DG53" s="9">
        <v>0.17032765999999999</v>
      </c>
      <c r="DH53" s="9">
        <v>0.21875116</v>
      </c>
      <c r="DI53" s="9">
        <v>8.996235E-3</v>
      </c>
      <c r="DJ53" s="9">
        <v>0</v>
      </c>
      <c r="DK53" s="9">
        <v>0.17295141999999999</v>
      </c>
      <c r="DL53" s="9">
        <v>2.9858969999999999E-2</v>
      </c>
      <c r="DM53" s="9">
        <v>1.6078774000000001E-2</v>
      </c>
      <c r="DN53" s="9">
        <v>4.5575629999999999E-2</v>
      </c>
      <c r="DO53" s="9">
        <v>5.2884189999999998E-2</v>
      </c>
      <c r="DP53" s="9">
        <v>4.8895689999999999E-2</v>
      </c>
      <c r="DQ53" s="9">
        <v>0</v>
      </c>
      <c r="DR53" s="9">
        <v>1.9068608000000001E-2</v>
      </c>
      <c r="DS53" s="9">
        <v>2.9075825999999999E-2</v>
      </c>
      <c r="DT53" s="9">
        <v>0</v>
      </c>
      <c r="DU53" s="9">
        <v>0</v>
      </c>
      <c r="DV53" s="9">
        <v>0</v>
      </c>
      <c r="DW53" s="9">
        <v>2.4439286000000001E-2</v>
      </c>
      <c r="DX53" s="9">
        <v>2.7416116000000001E-2</v>
      </c>
      <c r="DY53" s="9">
        <v>1.9552702000000002E-2</v>
      </c>
      <c r="DZ53" s="9">
        <v>0</v>
      </c>
      <c r="EA53" s="9">
        <v>0</v>
      </c>
      <c r="EB53" s="9">
        <v>3.5482479999999997E-2</v>
      </c>
      <c r="EC53" s="9">
        <v>2.4208914000000002E-2</v>
      </c>
      <c r="ED53" s="9">
        <v>0</v>
      </c>
      <c r="EE53" s="9">
        <v>0</v>
      </c>
      <c r="EF53" s="9">
        <v>0</v>
      </c>
      <c r="EG53" s="9">
        <v>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</row>
    <row r="54" spans="1:143" x14ac:dyDescent="0.3">
      <c r="A54" s="9" t="s">
        <v>776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8.7746560000000005E-3</v>
      </c>
      <c r="DC54" s="9">
        <v>1.7793185999999999E-2</v>
      </c>
      <c r="DD54" s="9">
        <v>3.4425169999999998E-2</v>
      </c>
      <c r="DE54" s="9">
        <v>0</v>
      </c>
      <c r="DF54" s="9">
        <v>0</v>
      </c>
      <c r="DG54" s="9">
        <v>3.7465360000000003E-2</v>
      </c>
      <c r="DH54" s="9">
        <v>4.1098487000000003E-2</v>
      </c>
      <c r="DI54" s="9">
        <v>0</v>
      </c>
      <c r="DJ54" s="9">
        <v>0</v>
      </c>
      <c r="DK54" s="9">
        <v>0</v>
      </c>
      <c r="DL54" s="9">
        <v>0</v>
      </c>
      <c r="DM54" s="9">
        <v>1.1612549E-2</v>
      </c>
      <c r="DN54" s="9">
        <v>1.2947597999999999E-2</v>
      </c>
      <c r="DO54" s="9">
        <v>0</v>
      </c>
      <c r="DP54" s="9">
        <v>0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0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</row>
    <row r="55" spans="1:143" x14ac:dyDescent="0.3">
      <c r="A55" s="9" t="s">
        <v>839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8.5836439999999996E-3</v>
      </c>
      <c r="DE55" s="9">
        <v>0</v>
      </c>
      <c r="DF55" s="9">
        <v>0</v>
      </c>
      <c r="DG55" s="9">
        <v>8.7624060000000004E-3</v>
      </c>
      <c r="DH55" s="9">
        <v>0</v>
      </c>
      <c r="DI55" s="9">
        <v>0</v>
      </c>
      <c r="DJ55" s="9">
        <v>0</v>
      </c>
      <c r="DK55" s="9">
        <v>0</v>
      </c>
      <c r="DL55" s="9">
        <v>2.051791E-2</v>
      </c>
      <c r="DM55" s="9">
        <v>2.8240632000000002E-2</v>
      </c>
      <c r="DN55" s="9">
        <v>0</v>
      </c>
      <c r="DO55" s="9">
        <v>9.5657796000000003E-2</v>
      </c>
      <c r="DP55" s="9">
        <v>0.22891544</v>
      </c>
      <c r="DQ55" s="9">
        <v>0.22936444</v>
      </c>
      <c r="DR55" s="9">
        <v>6.8267986000000003E-2</v>
      </c>
      <c r="DS55" s="9">
        <v>6.4796119999999999E-2</v>
      </c>
      <c r="DT55" s="9">
        <v>0.10530344</v>
      </c>
      <c r="DU55" s="9">
        <v>3.4746594999999998E-2</v>
      </c>
      <c r="DV55" s="9">
        <v>0</v>
      </c>
      <c r="DW55" s="9">
        <v>5.0086720000000001E-2</v>
      </c>
      <c r="DX55" s="9">
        <v>6.9067740000000002E-2</v>
      </c>
      <c r="DY55" s="9">
        <v>7.7105519999999997E-2</v>
      </c>
      <c r="DZ55" s="9">
        <v>0.1164543</v>
      </c>
      <c r="EA55" s="9">
        <v>0</v>
      </c>
      <c r="EB55" s="9">
        <v>5.5684975999999997E-2</v>
      </c>
      <c r="EC55" s="9">
        <v>5.5708702999999998E-2</v>
      </c>
      <c r="ED55" s="9">
        <v>1.6799142999999999E-2</v>
      </c>
      <c r="EE55" s="9">
        <v>0</v>
      </c>
      <c r="EF55" s="9">
        <v>0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</row>
    <row r="56" spans="1:143" x14ac:dyDescent="0.3">
      <c r="A56" s="9" t="s">
        <v>852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2.7737199999999999E-3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1.3013653999999999E-2</v>
      </c>
      <c r="DB56" s="9">
        <v>0</v>
      </c>
      <c r="DC56" s="9">
        <v>8.3327709999999999E-2</v>
      </c>
      <c r="DD56" s="9">
        <v>1.9682498999999999E-2</v>
      </c>
      <c r="DE56" s="9">
        <v>0</v>
      </c>
      <c r="DF56" s="9">
        <v>0</v>
      </c>
      <c r="DG56" s="9">
        <v>1.3511801E-2</v>
      </c>
      <c r="DH56" s="9">
        <v>0</v>
      </c>
      <c r="DI56" s="9">
        <v>0</v>
      </c>
      <c r="DJ56" s="9">
        <v>0</v>
      </c>
      <c r="DK56" s="9">
        <v>0</v>
      </c>
      <c r="DL56" s="9">
        <v>0</v>
      </c>
      <c r="DM56" s="9">
        <v>0</v>
      </c>
      <c r="DN56" s="9">
        <v>0</v>
      </c>
      <c r="DO56" s="9">
        <v>0</v>
      </c>
      <c r="DP56" s="9">
        <v>0</v>
      </c>
      <c r="DQ56" s="9">
        <v>0</v>
      </c>
      <c r="DR56" s="9">
        <v>0</v>
      </c>
      <c r="DS56" s="9">
        <v>0</v>
      </c>
      <c r="DT56" s="9">
        <v>0</v>
      </c>
      <c r="DU56" s="9">
        <v>0</v>
      </c>
      <c r="DV56" s="9">
        <v>0</v>
      </c>
      <c r="DW56" s="9">
        <v>0</v>
      </c>
      <c r="DX56" s="9">
        <v>0</v>
      </c>
      <c r="DY56" s="9">
        <v>0</v>
      </c>
      <c r="DZ56" s="9">
        <v>0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0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</row>
    <row r="57" spans="1:143" x14ac:dyDescent="0.3">
      <c r="A57" s="9" t="s">
        <v>855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0</v>
      </c>
      <c r="DP57" s="9">
        <v>1.0582576999999999E-2</v>
      </c>
      <c r="DQ57" s="9">
        <v>0</v>
      </c>
      <c r="DR57" s="9">
        <v>0</v>
      </c>
      <c r="DS57" s="9">
        <v>0</v>
      </c>
      <c r="DT57" s="9">
        <v>1.7908785E-2</v>
      </c>
      <c r="DU57" s="9">
        <v>0</v>
      </c>
      <c r="DV57" s="9">
        <v>0</v>
      </c>
      <c r="DW57" s="9">
        <v>5.1460810000000003E-2</v>
      </c>
      <c r="DX57" s="9">
        <v>3.7227318000000002E-2</v>
      </c>
      <c r="DY57" s="9">
        <v>4.8410922000000002E-2</v>
      </c>
      <c r="DZ57" s="9">
        <v>2.9493430000000001E-2</v>
      </c>
      <c r="EA57" s="9">
        <v>0</v>
      </c>
      <c r="EB57" s="9">
        <v>1.8772167999999999E-2</v>
      </c>
      <c r="EC57" s="9">
        <v>1.7317026999999999E-2</v>
      </c>
      <c r="ED57" s="9">
        <v>0</v>
      </c>
      <c r="EE57" s="9">
        <v>0</v>
      </c>
      <c r="EF57" s="9">
        <v>0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</row>
    <row r="58" spans="1:143" x14ac:dyDescent="0.3">
      <c r="A58" s="9" t="s">
        <v>885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0.16503203999999999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0</v>
      </c>
      <c r="DP58" s="9">
        <v>0</v>
      </c>
      <c r="DQ58" s="9">
        <v>0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0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0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</row>
    <row r="59" spans="1:143" x14ac:dyDescent="0.3">
      <c r="A59" s="9" t="s">
        <v>890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9.5085120000000002E-3</v>
      </c>
      <c r="DB59" s="9">
        <v>0</v>
      </c>
      <c r="DC59" s="9">
        <v>1.8911764000000001E-2</v>
      </c>
      <c r="DD59" s="9">
        <v>2.4461937999999999E-2</v>
      </c>
      <c r="DE59" s="9">
        <v>0</v>
      </c>
      <c r="DF59" s="9">
        <v>0</v>
      </c>
      <c r="DG59" s="9">
        <v>4.3466717000000002E-2</v>
      </c>
      <c r="DH59" s="9">
        <v>2.5554002999999999E-2</v>
      </c>
      <c r="DI59" s="9">
        <v>0</v>
      </c>
      <c r="DJ59" s="9">
        <v>0</v>
      </c>
      <c r="DK59" s="9">
        <v>0</v>
      </c>
      <c r="DL59" s="9">
        <v>1.5164863000000001E-2</v>
      </c>
      <c r="DM59" s="9">
        <v>1.0330621E-2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0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0</v>
      </c>
    </row>
    <row r="60" spans="1:143" x14ac:dyDescent="0.3">
      <c r="A60" s="9" t="s">
        <v>909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1.0784505E-2</v>
      </c>
      <c r="DB60" s="9">
        <v>0</v>
      </c>
      <c r="DC60" s="9">
        <v>6.5113395000000004E-2</v>
      </c>
      <c r="DD60" s="9">
        <v>0.21850114000000001</v>
      </c>
      <c r="DE60" s="9">
        <v>0</v>
      </c>
      <c r="DF60" s="9">
        <v>0</v>
      </c>
      <c r="DG60" s="9">
        <v>5.6684956000000002E-2</v>
      </c>
      <c r="DH60" s="9">
        <v>0.12801679999999999</v>
      </c>
      <c r="DI60" s="9">
        <v>0</v>
      </c>
      <c r="DJ60" s="9">
        <v>0</v>
      </c>
      <c r="DK60" s="9">
        <v>0</v>
      </c>
      <c r="DL60" s="9">
        <v>0</v>
      </c>
      <c r="DM60" s="9">
        <v>9.3820150000000005E-3</v>
      </c>
      <c r="DN60" s="9">
        <v>0</v>
      </c>
      <c r="DO60" s="9">
        <v>0</v>
      </c>
      <c r="DP60" s="9">
        <v>0</v>
      </c>
      <c r="DQ60" s="9">
        <v>0</v>
      </c>
      <c r="DR60" s="9">
        <v>0</v>
      </c>
      <c r="DS60" s="9">
        <v>0</v>
      </c>
      <c r="DT60" s="9">
        <v>0</v>
      </c>
      <c r="DU60" s="9">
        <v>0</v>
      </c>
      <c r="DV60" s="9">
        <v>0</v>
      </c>
      <c r="DW60" s="9">
        <v>0</v>
      </c>
      <c r="DX60" s="9">
        <v>0</v>
      </c>
      <c r="DY60" s="9">
        <v>0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0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</row>
    <row r="61" spans="1:143" x14ac:dyDescent="0.3">
      <c r="A61" s="9" t="s">
        <v>921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3.9727940000000003E-2</v>
      </c>
      <c r="DD61" s="9">
        <v>7.2881125000000005E-2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0</v>
      </c>
      <c r="DK61" s="9">
        <v>0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</row>
    <row r="62" spans="1:143" x14ac:dyDescent="0.3">
      <c r="A62" s="9" t="s">
        <v>942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1.661371E-2</v>
      </c>
      <c r="DJ62" s="9">
        <v>2.3554888E-2</v>
      </c>
      <c r="DK62" s="9">
        <v>0</v>
      </c>
      <c r="DL62" s="9">
        <v>0</v>
      </c>
      <c r="DM62" s="9">
        <v>0</v>
      </c>
      <c r="DN62" s="9">
        <v>0</v>
      </c>
      <c r="DO62" s="9">
        <v>2.2486941999999999E-2</v>
      </c>
      <c r="DP62" s="9">
        <v>2.0709083999999999E-2</v>
      </c>
      <c r="DQ62" s="9">
        <v>2.2667369E-2</v>
      </c>
      <c r="DR62" s="9">
        <v>2.0623677999999999E-2</v>
      </c>
      <c r="DS62" s="9">
        <v>3.5477939999999999E-2</v>
      </c>
      <c r="DT62" s="9">
        <v>4.4829555E-2</v>
      </c>
      <c r="DU62" s="9">
        <v>0</v>
      </c>
      <c r="DV62" s="9">
        <v>0.13587661000000001</v>
      </c>
      <c r="DW62" s="9">
        <v>0.145457</v>
      </c>
      <c r="DX62" s="9">
        <v>4.0523167999999998E-2</v>
      </c>
      <c r="DY62" s="9">
        <v>4.3209589999999999E-2</v>
      </c>
      <c r="DZ62" s="9">
        <v>4.6989734999999998E-2</v>
      </c>
      <c r="EA62" s="9">
        <v>4.6545240000000002E-2</v>
      </c>
      <c r="EB62" s="9">
        <v>8.8562935999999995E-2</v>
      </c>
      <c r="EC62" s="9">
        <v>0.2194199</v>
      </c>
      <c r="ED62" s="9">
        <v>5.8597570000000002E-2</v>
      </c>
      <c r="EE62" s="9">
        <v>7.3657280000000006E-2</v>
      </c>
      <c r="EF62" s="9">
        <v>0</v>
      </c>
      <c r="EG62" s="9">
        <v>0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</row>
    <row r="63" spans="1:143" x14ac:dyDescent="0.3">
      <c r="A63" s="9" t="s">
        <v>966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1.0164098999999999E-2</v>
      </c>
      <c r="DA63" s="9">
        <v>0</v>
      </c>
      <c r="DB63" s="9">
        <v>0</v>
      </c>
      <c r="DC63" s="9">
        <v>0</v>
      </c>
      <c r="DD63" s="9">
        <v>4.7548540000000002E-3</v>
      </c>
      <c r="DE63" s="9">
        <v>0</v>
      </c>
      <c r="DF63" s="9">
        <v>0</v>
      </c>
      <c r="DG63" s="9">
        <v>3.8272319999999999E-3</v>
      </c>
      <c r="DH63" s="9">
        <v>0</v>
      </c>
      <c r="DI63" s="9">
        <v>0</v>
      </c>
      <c r="DJ63" s="9">
        <v>0</v>
      </c>
      <c r="DK63" s="9">
        <v>0.11644762</v>
      </c>
      <c r="DL63" s="9">
        <v>4.0115560000000001E-2</v>
      </c>
      <c r="DM63" s="9">
        <v>0</v>
      </c>
      <c r="DN63" s="9">
        <v>0</v>
      </c>
      <c r="DO63" s="9">
        <v>0.27849117000000001</v>
      </c>
      <c r="DP63" s="9">
        <v>0.20042129</v>
      </c>
      <c r="DQ63" s="9">
        <v>0</v>
      </c>
      <c r="DR63" s="9">
        <v>0</v>
      </c>
      <c r="DS63" s="9">
        <v>2.5031530999999999E-2</v>
      </c>
      <c r="DT63" s="9">
        <v>0</v>
      </c>
      <c r="DU63" s="9">
        <v>0</v>
      </c>
      <c r="DV63" s="9">
        <v>0</v>
      </c>
      <c r="DW63" s="9">
        <v>2.3872000000000001E-2</v>
      </c>
      <c r="DX63" s="9">
        <v>3.2428365000000001E-2</v>
      </c>
      <c r="DY63" s="9">
        <v>3.7675436999999999E-2</v>
      </c>
      <c r="DZ63" s="9">
        <v>0</v>
      </c>
      <c r="EA63" s="9">
        <v>0</v>
      </c>
      <c r="EB63" s="9">
        <v>7.9283439999999997E-2</v>
      </c>
      <c r="EC63" s="9">
        <v>9.2459410000000006E-3</v>
      </c>
      <c r="ED63" s="9">
        <v>0</v>
      </c>
      <c r="EE63" s="9">
        <v>0</v>
      </c>
      <c r="EF63" s="9">
        <v>0</v>
      </c>
      <c r="EG63" s="9">
        <v>0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</row>
    <row r="64" spans="1:143" x14ac:dyDescent="0.3">
      <c r="A64" s="9" t="s">
        <v>1377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3.840988E-3</v>
      </c>
      <c r="CD64" s="9">
        <v>0</v>
      </c>
      <c r="CE64" s="9">
        <v>0</v>
      </c>
      <c r="CF64" s="9">
        <v>0</v>
      </c>
      <c r="CG64" s="9">
        <v>0</v>
      </c>
      <c r="CH64" s="9">
        <v>2.1653939000000001E-2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2.8999279999999999E-2</v>
      </c>
      <c r="CP64" s="9">
        <v>2.1658008999999999E-2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0</v>
      </c>
      <c r="DM64" s="9">
        <v>0</v>
      </c>
      <c r="DN64" s="9">
        <v>0</v>
      </c>
      <c r="DO64" s="9">
        <v>0</v>
      </c>
      <c r="DP64" s="9">
        <v>0</v>
      </c>
      <c r="DQ64" s="9">
        <v>0</v>
      </c>
      <c r="DR64" s="9">
        <v>0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0</v>
      </c>
      <c r="DZ64" s="9">
        <v>0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0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</row>
    <row r="65" spans="1:143" x14ac:dyDescent="0.3">
      <c r="A65" s="9" t="s">
        <v>1531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0.10319623999999999</v>
      </c>
      <c r="AD65" s="9">
        <v>3.5426817999999999E-2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0</v>
      </c>
      <c r="EG65" s="9">
        <v>0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</row>
    <row r="66" spans="1:143" x14ac:dyDescent="0.3">
      <c r="A66" s="9" t="s">
        <v>1532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5.6075309999999998E-3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5.1454930000000003E-2</v>
      </c>
      <c r="AD66" s="9">
        <v>3.6597776999999998E-2</v>
      </c>
      <c r="AE66" s="9">
        <v>6.0311360000000003E-3</v>
      </c>
      <c r="AF66" s="9">
        <v>1.7313973999999999E-2</v>
      </c>
      <c r="AG66" s="9">
        <v>1.201497E-2</v>
      </c>
      <c r="AH66" s="9">
        <v>4.948717E-3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1.7364385999999999E-2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3.198819E-2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0</v>
      </c>
      <c r="DP66" s="9">
        <v>0</v>
      </c>
      <c r="DQ66" s="9">
        <v>0</v>
      </c>
      <c r="DR66" s="9">
        <v>0</v>
      </c>
      <c r="DS66" s="9">
        <v>0</v>
      </c>
      <c r="DT66" s="9">
        <v>0</v>
      </c>
      <c r="DU66" s="9">
        <v>0</v>
      </c>
      <c r="DV66" s="9">
        <v>0</v>
      </c>
      <c r="DW66" s="9">
        <v>0</v>
      </c>
      <c r="DX66" s="9">
        <v>0</v>
      </c>
      <c r="DY66" s="9">
        <v>0</v>
      </c>
      <c r="DZ66" s="9">
        <v>0</v>
      </c>
      <c r="EA66" s="9">
        <v>0</v>
      </c>
      <c r="EB66" s="9">
        <v>0</v>
      </c>
      <c r="EC66" s="9">
        <v>0</v>
      </c>
      <c r="ED66" s="9">
        <v>0</v>
      </c>
      <c r="EE66" s="9">
        <v>0</v>
      </c>
      <c r="EF66" s="9">
        <v>0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</row>
    <row r="67" spans="1:143" x14ac:dyDescent="0.3">
      <c r="A67" s="9" t="s">
        <v>1005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2.420415E-3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4.0258469999999999E-3</v>
      </c>
      <c r="CT67" s="9">
        <v>2.5176339999999999E-3</v>
      </c>
      <c r="CU67" s="9">
        <v>0</v>
      </c>
      <c r="CV67" s="9">
        <v>0</v>
      </c>
      <c r="CW67" s="9">
        <v>0</v>
      </c>
      <c r="CX67" s="9">
        <v>0</v>
      </c>
      <c r="CY67" s="9">
        <v>1.3072598E-2</v>
      </c>
      <c r="CZ67" s="9">
        <v>1.6903399999999999E-2</v>
      </c>
      <c r="DA67" s="9">
        <v>9.2696840000000003E-3</v>
      </c>
      <c r="DB67" s="9">
        <v>4.4217579999999999E-2</v>
      </c>
      <c r="DC67" s="9">
        <v>7.3740885000000006E-2</v>
      </c>
      <c r="DD67" s="9">
        <v>1.4364882000000001E-2</v>
      </c>
      <c r="DE67" s="9">
        <v>0</v>
      </c>
      <c r="DF67" s="9">
        <v>0</v>
      </c>
      <c r="DG67" s="9">
        <v>7.1943199999999999E-2</v>
      </c>
      <c r="DH67" s="9">
        <v>8.9765730000000002E-2</v>
      </c>
      <c r="DI67" s="9">
        <v>1.8711756999999999E-2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0</v>
      </c>
      <c r="DR67" s="9">
        <v>0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0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</row>
    <row r="68" spans="1:143" x14ac:dyDescent="0.3">
      <c r="A68" s="9" t="s">
        <v>1123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8.9306760000000002E-3</v>
      </c>
      <c r="X68" s="9">
        <v>1.2916006000000001E-2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2.1583930000000002E-3</v>
      </c>
      <c r="AK68" s="9">
        <v>4.3475839999999998E-3</v>
      </c>
      <c r="AL68" s="9">
        <v>4.0094149999999997E-3</v>
      </c>
      <c r="AM68" s="9">
        <v>4.0016985999999997E-2</v>
      </c>
      <c r="AN68" s="9">
        <v>0.115535684</v>
      </c>
      <c r="AO68" s="9">
        <v>0.18137308999999999</v>
      </c>
      <c r="AP68" s="9">
        <v>4.0025540000000002E-3</v>
      </c>
      <c r="AQ68" s="9">
        <v>1.1678299999999999E-3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2.6373308000000002E-2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0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</row>
    <row r="69" spans="1:143" x14ac:dyDescent="0.3">
      <c r="A69" s="9" t="s">
        <v>1719</v>
      </c>
      <c r="B69" s="9">
        <v>0</v>
      </c>
      <c r="C69" s="9">
        <v>8.6801499999999993E-3</v>
      </c>
      <c r="D69" s="9">
        <v>3.6820136000000003E-2</v>
      </c>
      <c r="E69" s="9">
        <v>0</v>
      </c>
      <c r="F69" s="9">
        <v>1.0289204999999999E-2</v>
      </c>
      <c r="G69" s="9">
        <v>0.36629054</v>
      </c>
      <c r="H69" s="9">
        <v>6.1672564999999999E-2</v>
      </c>
      <c r="I69" s="9">
        <v>0</v>
      </c>
      <c r="J69" s="9">
        <v>3.9719205E-2</v>
      </c>
      <c r="K69" s="9">
        <v>1.6606275E-2</v>
      </c>
      <c r="L69" s="9">
        <v>1.9392096000000001E-2</v>
      </c>
      <c r="M69" s="9">
        <v>0.23959857000000001</v>
      </c>
      <c r="N69" s="9">
        <v>0.23177680000000001</v>
      </c>
      <c r="O69" s="9">
        <v>5.5261976999999997E-2</v>
      </c>
      <c r="P69" s="9">
        <v>0</v>
      </c>
      <c r="Q69" s="9">
        <v>2.3570018000000002E-2</v>
      </c>
      <c r="R69" s="9">
        <v>9.6922709999999995E-2</v>
      </c>
      <c r="S69" s="9">
        <v>7.6120770000000004E-2</v>
      </c>
      <c r="T69" s="9">
        <v>9.9312629999999999E-2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8.0134160000000006E-3</v>
      </c>
      <c r="AL69" s="9">
        <v>9.9812979999999996E-3</v>
      </c>
      <c r="AM69" s="9">
        <v>0</v>
      </c>
      <c r="AN69" s="9">
        <v>0</v>
      </c>
      <c r="AO69" s="9">
        <v>0</v>
      </c>
      <c r="AP69" s="9">
        <v>9.9107899999999992E-3</v>
      </c>
      <c r="AQ69" s="9">
        <v>0</v>
      </c>
      <c r="AR69" s="9">
        <v>1.6365101999999999E-2</v>
      </c>
      <c r="AS69" s="9">
        <v>5.1758529999999997E-2</v>
      </c>
      <c r="AT69" s="9">
        <v>6.3342444999999997E-2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0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0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</v>
      </c>
    </row>
    <row r="70" spans="1:143" x14ac:dyDescent="0.3">
      <c r="A70" s="9" t="s">
        <v>2698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2.2170459999999999E-3</v>
      </c>
      <c r="U70" s="9">
        <v>0</v>
      </c>
      <c r="V70" s="9">
        <v>0</v>
      </c>
      <c r="W70" s="9">
        <v>2.9337173000000001E-2</v>
      </c>
      <c r="X70" s="9">
        <v>4.4215779999999998E-3</v>
      </c>
      <c r="Y70" s="9">
        <v>0</v>
      </c>
      <c r="Z70" s="9">
        <v>0</v>
      </c>
      <c r="AA70" s="9">
        <v>0</v>
      </c>
      <c r="AB70" s="9">
        <v>3.0054589999999998E-3</v>
      </c>
      <c r="AC70" s="9">
        <v>3.1580879999999999E-3</v>
      </c>
      <c r="AD70" s="9">
        <v>2.8884499999999999E-3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7.7192989999999998E-3</v>
      </c>
      <c r="AO70" s="9">
        <v>5.4294690000000001E-3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0.28344797999999999</v>
      </c>
      <c r="AZ70" s="9">
        <v>6.8223090000000004E-3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0</v>
      </c>
      <c r="DP70" s="9">
        <v>0</v>
      </c>
      <c r="DQ70" s="9">
        <v>0</v>
      </c>
      <c r="DR70" s="9">
        <v>0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0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</row>
    <row r="71" spans="1:143" x14ac:dyDescent="0.3">
      <c r="A71" s="9" t="s">
        <v>2711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2.6276239999999998E-3</v>
      </c>
      <c r="V71" s="9">
        <v>5.3431429999999999E-3</v>
      </c>
      <c r="W71" s="9">
        <v>3.2754839999999999E-3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2.0629279999999999E-3</v>
      </c>
      <c r="AD71" s="9">
        <v>0</v>
      </c>
      <c r="AE71" s="9">
        <v>0</v>
      </c>
      <c r="AF71" s="9">
        <v>3.3392589999999998E-3</v>
      </c>
      <c r="AG71" s="9">
        <v>3.1622450000000002E-3</v>
      </c>
      <c r="AH71" s="9">
        <v>3.3930179999999998E-3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2.3161187999999999E-2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3.6243785000000001E-2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7.2256300000000002E-3</v>
      </c>
      <c r="CE71" s="9">
        <v>0</v>
      </c>
      <c r="CF71" s="9">
        <v>0</v>
      </c>
      <c r="CG71" s="9">
        <v>0</v>
      </c>
      <c r="CH71" s="9">
        <v>1.0375241E-2</v>
      </c>
      <c r="CI71" s="9">
        <v>5.7781880000000001E-3</v>
      </c>
      <c r="CJ71" s="9">
        <v>0</v>
      </c>
      <c r="CK71" s="9">
        <v>0</v>
      </c>
      <c r="CL71" s="9">
        <v>0</v>
      </c>
      <c r="CM71" s="9">
        <v>0</v>
      </c>
      <c r="CN71" s="9">
        <v>1.475989E-3</v>
      </c>
      <c r="CO71" s="9">
        <v>5.885553E-3</v>
      </c>
      <c r="CP71" s="9">
        <v>1.0361344E-2</v>
      </c>
      <c r="CQ71" s="9">
        <v>0</v>
      </c>
      <c r="CR71" s="9">
        <v>0</v>
      </c>
      <c r="CS71" s="9">
        <v>2.0677959999999998E-3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1.8659632999999998E-2</v>
      </c>
      <c r="EG71" s="9">
        <v>1.8692187999999998E-2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</row>
    <row r="72" spans="1:143" x14ac:dyDescent="0.3">
      <c r="A72" s="9" t="s">
        <v>345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2.8128179999999999E-3</v>
      </c>
      <c r="AN72" s="9">
        <v>3.5658080000000002E-3</v>
      </c>
      <c r="AO72" s="9">
        <v>4.6561299999999996E-3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9.7812279999999995E-3</v>
      </c>
      <c r="DB72" s="9">
        <v>1.035931E-2</v>
      </c>
      <c r="DC72" s="9">
        <v>0</v>
      </c>
      <c r="DD72" s="9">
        <v>1.8404265999999999E-2</v>
      </c>
      <c r="DE72" s="9">
        <v>0</v>
      </c>
      <c r="DF72" s="9">
        <v>0</v>
      </c>
      <c r="DG72" s="9">
        <v>9.6314609999999991E-3</v>
      </c>
      <c r="DH72" s="9">
        <v>0</v>
      </c>
      <c r="DI72" s="9">
        <v>3.307798E-2</v>
      </c>
      <c r="DJ72" s="9">
        <v>2.5669701E-2</v>
      </c>
      <c r="DK72" s="9">
        <v>0</v>
      </c>
      <c r="DL72" s="9">
        <v>3.331891E-2</v>
      </c>
      <c r="DM72" s="9">
        <v>2.8470189999999999E-2</v>
      </c>
      <c r="DN72" s="9">
        <v>2.5278624E-2</v>
      </c>
      <c r="DO72" s="9">
        <v>0.14901564</v>
      </c>
      <c r="DP72" s="9">
        <v>0.20245822999999999</v>
      </c>
      <c r="DQ72" s="9">
        <v>0.17947674</v>
      </c>
      <c r="DR72" s="9">
        <v>8.5050165999999996E-2</v>
      </c>
      <c r="DS72" s="9">
        <v>0.16467904</v>
      </c>
      <c r="DT72" s="9">
        <v>0.17237967000000001</v>
      </c>
      <c r="DU72" s="9">
        <v>9.9941420000000003E-2</v>
      </c>
      <c r="DV72" s="9">
        <v>6.5594609999999998E-2</v>
      </c>
      <c r="DW72" s="9">
        <v>0.16188817</v>
      </c>
      <c r="DX72" s="9">
        <v>0.13874401</v>
      </c>
      <c r="DY72" s="9">
        <v>0.19609045999999999</v>
      </c>
      <c r="DZ72" s="9">
        <v>0.23068519000000001</v>
      </c>
      <c r="EA72" s="9">
        <v>0.19918427999999999</v>
      </c>
      <c r="EB72" s="9">
        <v>0.17105463000000001</v>
      </c>
      <c r="EC72" s="9">
        <v>0.13189434999999999</v>
      </c>
      <c r="ED72" s="9">
        <v>0.1666252</v>
      </c>
      <c r="EE72" s="9">
        <v>8.0523520000000001E-2</v>
      </c>
      <c r="EF72" s="9">
        <v>0</v>
      </c>
      <c r="EG72" s="9">
        <v>0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</row>
    <row r="73" spans="1:143" x14ac:dyDescent="0.3">
      <c r="A73" s="9" t="s">
        <v>629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1.829563E-3</v>
      </c>
      <c r="AN73" s="9">
        <v>3.060779E-3</v>
      </c>
      <c r="AO73" s="9">
        <v>4.2381939999999998E-3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1.3278023E-2</v>
      </c>
      <c r="DB73" s="9">
        <v>1.4471204999999999E-2</v>
      </c>
      <c r="DC73" s="9">
        <v>0</v>
      </c>
      <c r="DD73" s="9">
        <v>2.3674655999999999E-2</v>
      </c>
      <c r="DE73" s="9">
        <v>0</v>
      </c>
      <c r="DF73" s="9">
        <v>0</v>
      </c>
      <c r="DG73" s="9">
        <v>1.298002E-2</v>
      </c>
      <c r="DH73" s="9">
        <v>0</v>
      </c>
      <c r="DI73" s="9">
        <v>3.1977709999999999E-2</v>
      </c>
      <c r="DJ73" s="9">
        <v>2.2058477999999999E-2</v>
      </c>
      <c r="DK73" s="9">
        <v>0.10333188</v>
      </c>
      <c r="DL73" s="9">
        <v>5.7635069999999997E-2</v>
      </c>
      <c r="DM73" s="9">
        <v>6.1243407E-2</v>
      </c>
      <c r="DN73" s="9">
        <v>3.5964160000000002E-2</v>
      </c>
      <c r="DO73" s="9">
        <v>0.23135947000000001</v>
      </c>
      <c r="DP73" s="9">
        <v>0.37165619999999999</v>
      </c>
      <c r="DQ73" s="9">
        <v>0.38508176999999999</v>
      </c>
      <c r="DR73" s="9">
        <v>0.18706128</v>
      </c>
      <c r="DS73" s="9">
        <v>0.1420276</v>
      </c>
      <c r="DT73" s="9">
        <v>0.13393875999999999</v>
      </c>
      <c r="DU73" s="9">
        <v>7.2267584999999995E-2</v>
      </c>
      <c r="DV73" s="9">
        <v>7.2871489999999997E-2</v>
      </c>
      <c r="DW73" s="9">
        <v>0.14718929</v>
      </c>
      <c r="DX73" s="9">
        <v>0.13856328000000001</v>
      </c>
      <c r="DY73" s="9">
        <v>0.22069064999999999</v>
      </c>
      <c r="DZ73" s="9">
        <v>0.23889613000000001</v>
      </c>
      <c r="EA73" s="9">
        <v>0.13369049999999999</v>
      </c>
      <c r="EB73" s="9">
        <v>0.17835108999999999</v>
      </c>
      <c r="EC73" s="9">
        <v>0.15103201999999999</v>
      </c>
      <c r="ED73" s="9">
        <v>0.16630605000000001</v>
      </c>
      <c r="EE73" s="9">
        <v>6.5151570000000006E-2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</row>
    <row r="74" spans="1:143" x14ac:dyDescent="0.3">
      <c r="A74" s="9" t="s">
        <v>872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9.9653899999999993E-3</v>
      </c>
      <c r="W74" s="9">
        <v>5.5053130000000004E-3</v>
      </c>
      <c r="X74" s="9">
        <v>0</v>
      </c>
      <c r="Y74" s="9">
        <v>0</v>
      </c>
      <c r="Z74" s="9">
        <v>6.6005830000000001E-3</v>
      </c>
      <c r="AA74" s="9">
        <v>0</v>
      </c>
      <c r="AB74" s="9">
        <v>6.0675679999999997E-3</v>
      </c>
      <c r="AC74" s="9">
        <v>1.1328721E-2</v>
      </c>
      <c r="AD74" s="9">
        <v>5.9355370000000003E-3</v>
      </c>
      <c r="AE74" s="9">
        <v>9.16025E-3</v>
      </c>
      <c r="AF74" s="9">
        <v>1.4883614999999999E-2</v>
      </c>
      <c r="AG74" s="9">
        <v>1.3995166999999999E-2</v>
      </c>
      <c r="AH74" s="9">
        <v>1.3315393999999999E-2</v>
      </c>
      <c r="AI74" s="9">
        <v>0</v>
      </c>
      <c r="AJ74" s="9">
        <v>0</v>
      </c>
      <c r="AK74" s="9">
        <v>0</v>
      </c>
      <c r="AL74" s="9">
        <v>0</v>
      </c>
      <c r="AM74" s="9">
        <v>5.5367619999999998E-3</v>
      </c>
      <c r="AN74" s="9">
        <v>6.4956679999999996E-3</v>
      </c>
      <c r="AO74" s="9">
        <v>9.2662850000000008E-3</v>
      </c>
      <c r="AP74" s="9">
        <v>0</v>
      </c>
      <c r="AQ74" s="9">
        <v>2.6251784E-2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1.1432698E-2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7.0910679999999999E-3</v>
      </c>
      <c r="CC74" s="9">
        <v>1.1580461E-2</v>
      </c>
      <c r="CD74" s="9">
        <v>1.7640691E-2</v>
      </c>
      <c r="CE74" s="9">
        <v>6.8453330000000003E-3</v>
      </c>
      <c r="CF74" s="9">
        <v>1.0263773E-2</v>
      </c>
      <c r="CG74" s="9">
        <v>1.0320215000000001E-2</v>
      </c>
      <c r="CH74" s="9">
        <v>1.326859E-2</v>
      </c>
      <c r="CI74" s="9">
        <v>1.4935087E-2</v>
      </c>
      <c r="CJ74" s="9">
        <v>6.1624419999999997E-3</v>
      </c>
      <c r="CK74" s="9">
        <v>1.2221836E-2</v>
      </c>
      <c r="CL74" s="9">
        <v>5.558889E-3</v>
      </c>
      <c r="CM74" s="9">
        <v>4.4705969999999998E-3</v>
      </c>
      <c r="CN74" s="9">
        <v>8.3453290000000003E-3</v>
      </c>
      <c r="CO74" s="9">
        <v>1.2967335999999999E-2</v>
      </c>
      <c r="CP74" s="9">
        <v>1.3276556E-2</v>
      </c>
      <c r="CQ74" s="9">
        <v>6.9259889999999996E-3</v>
      </c>
      <c r="CR74" s="9">
        <v>6.7143319999999999E-3</v>
      </c>
      <c r="CS74" s="9">
        <v>9.7755370000000008E-3</v>
      </c>
      <c r="CT74" s="9">
        <v>7.9422220000000005E-3</v>
      </c>
      <c r="CU74" s="9">
        <v>2.3043813E-2</v>
      </c>
      <c r="CV74" s="9">
        <v>1.876305E-2</v>
      </c>
      <c r="CW74" s="9">
        <v>0</v>
      </c>
      <c r="CX74" s="9">
        <v>0</v>
      </c>
      <c r="CY74" s="9">
        <v>2.2356482E-2</v>
      </c>
      <c r="CZ74" s="9">
        <v>2.4142157000000001E-2</v>
      </c>
      <c r="DA74" s="9">
        <v>7.909708E-2</v>
      </c>
      <c r="DB74" s="9">
        <v>8.8159694999999996E-2</v>
      </c>
      <c r="DC74" s="9">
        <v>7.9814300000000005E-2</v>
      </c>
      <c r="DD74" s="9">
        <v>0.14096597</v>
      </c>
      <c r="DE74" s="9">
        <v>4.5374780000000003E-2</v>
      </c>
      <c r="DF74" s="9">
        <v>4.3111306000000002E-2</v>
      </c>
      <c r="DG74" s="9">
        <v>6.0755163000000001E-2</v>
      </c>
      <c r="DH74" s="9">
        <v>5.3405306999999999E-2</v>
      </c>
      <c r="DI74" s="9">
        <v>0.10045256499999999</v>
      </c>
      <c r="DJ74" s="9">
        <v>6.8393185999999995E-2</v>
      </c>
      <c r="DK74" s="9">
        <v>0.11526001</v>
      </c>
      <c r="DL74" s="9">
        <v>4.7641120000000002E-2</v>
      </c>
      <c r="DM74" s="9">
        <v>4.398929E-2</v>
      </c>
      <c r="DN74" s="9">
        <v>3.9070457000000003E-2</v>
      </c>
      <c r="DO74" s="9">
        <v>4.4202458E-2</v>
      </c>
      <c r="DP74" s="9">
        <v>5.3476559999999999E-2</v>
      </c>
      <c r="DQ74" s="9">
        <v>4.1684739999999998E-2</v>
      </c>
      <c r="DR74" s="9">
        <v>2.6438072E-2</v>
      </c>
      <c r="DS74" s="9">
        <v>3.2073999999999998E-2</v>
      </c>
      <c r="DT74" s="9">
        <v>2.0827979999999999E-2</v>
      </c>
      <c r="DU74" s="9">
        <v>0</v>
      </c>
      <c r="DV74" s="9">
        <v>1.67E-2</v>
      </c>
      <c r="DW74" s="9">
        <v>0</v>
      </c>
      <c r="DX74" s="9">
        <v>2.6428066E-2</v>
      </c>
      <c r="DY74" s="9">
        <v>3.3023610000000002E-2</v>
      </c>
      <c r="DZ74" s="9">
        <v>0</v>
      </c>
      <c r="EA74" s="9">
        <v>0</v>
      </c>
      <c r="EB74" s="9">
        <v>2.9767979999999999E-2</v>
      </c>
      <c r="EC74" s="9">
        <v>2.7399258999999999E-2</v>
      </c>
      <c r="ED74" s="9">
        <v>1.9503174000000002E-2</v>
      </c>
      <c r="EE74" s="9">
        <v>1.8950734E-2</v>
      </c>
      <c r="EF74" s="9">
        <v>6.1025972999999997E-2</v>
      </c>
      <c r="EG74" s="9">
        <v>6.0830202E-2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</row>
    <row r="75" spans="1:143" x14ac:dyDescent="0.3">
      <c r="A75" s="9" t="s">
        <v>1002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9.9436190000000008E-3</v>
      </c>
      <c r="DC75" s="9">
        <v>2.1015584E-2</v>
      </c>
      <c r="DD75" s="9">
        <v>2.4613837E-2</v>
      </c>
      <c r="DE75" s="9">
        <v>0</v>
      </c>
      <c r="DF75" s="9">
        <v>0</v>
      </c>
      <c r="DG75" s="9">
        <v>3.7571291999999999E-2</v>
      </c>
      <c r="DH75" s="9">
        <v>4.9491435E-2</v>
      </c>
      <c r="DI75" s="9">
        <v>1.0061768E-2</v>
      </c>
      <c r="DJ75" s="9">
        <v>0</v>
      </c>
      <c r="DK75" s="9">
        <v>5.6921672E-2</v>
      </c>
      <c r="DL75" s="9">
        <v>5.0133742000000002E-2</v>
      </c>
      <c r="DM75" s="9">
        <v>8.3540160000000002E-2</v>
      </c>
      <c r="DN75" s="9">
        <v>5.34858E-2</v>
      </c>
      <c r="DO75" s="9">
        <v>0.14034933999999999</v>
      </c>
      <c r="DP75" s="9">
        <v>0.11886869999999999</v>
      </c>
      <c r="DQ75" s="9">
        <v>8.5557179999999997E-2</v>
      </c>
      <c r="DR75" s="9">
        <v>1.4446031E-2</v>
      </c>
      <c r="DS75" s="9">
        <v>0.15973277</v>
      </c>
      <c r="DT75" s="9">
        <v>0.13011938000000001</v>
      </c>
      <c r="DU75" s="9">
        <v>0</v>
      </c>
      <c r="DV75" s="9">
        <v>0</v>
      </c>
      <c r="DW75" s="9">
        <v>0.19431329999999999</v>
      </c>
      <c r="DX75" s="9">
        <v>0.16597124999999999</v>
      </c>
      <c r="DY75" s="9">
        <v>0.22096062</v>
      </c>
      <c r="DZ75" s="9">
        <v>0.33865634</v>
      </c>
      <c r="EA75" s="9">
        <v>0</v>
      </c>
      <c r="EB75" s="9">
        <v>0.22565946000000001</v>
      </c>
      <c r="EC75" s="9">
        <v>0.30309287000000001</v>
      </c>
      <c r="ED75" s="9">
        <v>0.19231817000000001</v>
      </c>
      <c r="EE75" s="9">
        <v>0</v>
      </c>
      <c r="EF75" s="9">
        <v>0</v>
      </c>
      <c r="EG75" s="9">
        <v>0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</row>
    <row r="76" spans="1:143" x14ac:dyDescent="0.3">
      <c r="A76" s="9" t="s">
        <v>1010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8.6254130000000002E-3</v>
      </c>
      <c r="DB76" s="9">
        <v>0</v>
      </c>
      <c r="DC76" s="9">
        <v>1.7668229000000001E-2</v>
      </c>
      <c r="DD76" s="9">
        <v>2.7253251999999999E-2</v>
      </c>
      <c r="DE76" s="9">
        <v>0</v>
      </c>
      <c r="DF76" s="9">
        <v>0</v>
      </c>
      <c r="DG76" s="9">
        <v>1.9051827E-2</v>
      </c>
      <c r="DH76" s="9">
        <v>0</v>
      </c>
      <c r="DI76" s="9">
        <v>1.7025378000000001E-2</v>
      </c>
      <c r="DJ76" s="9">
        <v>1.3133407999999999E-2</v>
      </c>
      <c r="DK76" s="9">
        <v>0</v>
      </c>
      <c r="DL76" s="9">
        <v>1.5854397999999999E-2</v>
      </c>
      <c r="DM76" s="9">
        <v>1.5400934E-2</v>
      </c>
      <c r="DN76" s="9">
        <v>2.9641087999999999E-2</v>
      </c>
      <c r="DO76" s="9">
        <v>9.1784984E-2</v>
      </c>
      <c r="DP76" s="9">
        <v>9.9980150000000004E-2</v>
      </c>
      <c r="DQ76" s="9">
        <v>4.7576554E-2</v>
      </c>
      <c r="DR76" s="9">
        <v>1.4923865999999999E-2</v>
      </c>
      <c r="DS76" s="9">
        <v>3.2027815000000001E-2</v>
      </c>
      <c r="DT76" s="9">
        <v>0</v>
      </c>
      <c r="DU76" s="9">
        <v>0</v>
      </c>
      <c r="DV76" s="9">
        <v>0</v>
      </c>
      <c r="DW76" s="9">
        <v>7.5169269999999996E-2</v>
      </c>
      <c r="DX76" s="9">
        <v>4.4458854999999999E-2</v>
      </c>
      <c r="DY76" s="9">
        <v>6.3002610000000001E-2</v>
      </c>
      <c r="DZ76" s="9">
        <v>0</v>
      </c>
      <c r="EA76" s="9">
        <v>0</v>
      </c>
      <c r="EB76" s="9">
        <v>5.2909035E-2</v>
      </c>
      <c r="EC76" s="9">
        <v>3.7376056999999997E-2</v>
      </c>
      <c r="ED76" s="9">
        <v>0</v>
      </c>
      <c r="EE76" s="9">
        <v>0</v>
      </c>
      <c r="EF76" s="9">
        <v>0</v>
      </c>
      <c r="EG76" s="9">
        <v>0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</row>
    <row r="77" spans="1:143" x14ac:dyDescent="0.3">
      <c r="A77" s="9" t="s">
        <v>1028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0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3.1860835999999997E-2</v>
      </c>
      <c r="DB77" s="9">
        <v>1.7483694000000001E-2</v>
      </c>
      <c r="DC77" s="9">
        <v>2.8073420000000002E-2</v>
      </c>
      <c r="DD77" s="9">
        <v>3.9725139999999999E-2</v>
      </c>
      <c r="DE77" s="9">
        <v>2.4380308E-2</v>
      </c>
      <c r="DF77" s="9">
        <v>2.9694994999999998E-2</v>
      </c>
      <c r="DG77" s="9">
        <v>2.7316190000000001E-2</v>
      </c>
      <c r="DH77" s="9">
        <v>0</v>
      </c>
      <c r="DI77" s="9">
        <v>0.1032247</v>
      </c>
      <c r="DJ77" s="9">
        <v>6.6640034000000001E-2</v>
      </c>
      <c r="DK77" s="9">
        <v>0</v>
      </c>
      <c r="DL77" s="9">
        <v>2.489471E-2</v>
      </c>
      <c r="DM77" s="9">
        <v>9.4674689999999992E-3</v>
      </c>
      <c r="DN77" s="9">
        <v>1.4127206999999999E-2</v>
      </c>
      <c r="DO77" s="9">
        <v>0</v>
      </c>
      <c r="DP77" s="9">
        <v>2.0816896000000001E-2</v>
      </c>
      <c r="DQ77" s="9">
        <v>1.4552495E-2</v>
      </c>
      <c r="DR77" s="9">
        <v>0</v>
      </c>
      <c r="DS77" s="9">
        <v>0</v>
      </c>
      <c r="DT77" s="9">
        <v>0</v>
      </c>
      <c r="DU77" s="9">
        <v>0</v>
      </c>
      <c r="DV77" s="9">
        <v>0</v>
      </c>
      <c r="DW77" s="9">
        <v>0</v>
      </c>
      <c r="DX77" s="9">
        <v>1.6065092999999999E-2</v>
      </c>
      <c r="DY77" s="9">
        <v>1.7638344E-2</v>
      </c>
      <c r="DZ77" s="9">
        <v>0</v>
      </c>
      <c r="EA77" s="9">
        <v>0</v>
      </c>
      <c r="EB77" s="9">
        <v>1.6250461000000001E-2</v>
      </c>
      <c r="EC77" s="9">
        <v>1.2480471999999999E-2</v>
      </c>
      <c r="ED77" s="9">
        <v>0</v>
      </c>
      <c r="EE77" s="9">
        <v>0</v>
      </c>
      <c r="EF77" s="9">
        <v>0</v>
      </c>
      <c r="EG77" s="9">
        <v>0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</row>
    <row r="78" spans="1:143" x14ac:dyDescent="0.3">
      <c r="A78" s="9" t="s">
        <v>1375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8.9004770000000004E-3</v>
      </c>
      <c r="V78" s="9">
        <v>2.4867920000000002E-2</v>
      </c>
      <c r="W78" s="9">
        <v>3.3365690000000002E-3</v>
      </c>
      <c r="X78" s="9">
        <v>0</v>
      </c>
      <c r="Y78" s="9">
        <v>0</v>
      </c>
      <c r="Z78" s="9">
        <v>2.4798110000000002E-3</v>
      </c>
      <c r="AA78" s="9">
        <v>0</v>
      </c>
      <c r="AB78" s="9">
        <v>0</v>
      </c>
      <c r="AC78" s="9">
        <v>0</v>
      </c>
      <c r="AD78" s="9">
        <v>0</v>
      </c>
      <c r="AE78" s="9">
        <v>1.1266231E-2</v>
      </c>
      <c r="AF78" s="9">
        <v>1.8296535999999999E-2</v>
      </c>
      <c r="AG78" s="9">
        <v>1.718022E-2</v>
      </c>
      <c r="AH78" s="9">
        <v>1.7650903999999999E-2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2.0587975000000001E-2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6.4737850000000001E-3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7.5489449999999996E-3</v>
      </c>
      <c r="CC78" s="9">
        <v>1.0389023000000001E-2</v>
      </c>
      <c r="CD78" s="9">
        <v>3.9806110000000002E-3</v>
      </c>
      <c r="CE78" s="9">
        <v>1.3531422E-2</v>
      </c>
      <c r="CF78" s="9">
        <v>2.5304243000000001E-2</v>
      </c>
      <c r="CG78" s="9">
        <v>1.5936796E-2</v>
      </c>
      <c r="CH78" s="9">
        <v>4.5678660000000003E-2</v>
      </c>
      <c r="CI78" s="9">
        <v>1.9188344E-2</v>
      </c>
      <c r="CJ78" s="9">
        <v>7.8371570000000008E-3</v>
      </c>
      <c r="CK78" s="9">
        <v>1.4877595E-2</v>
      </c>
      <c r="CL78" s="9">
        <v>5.1377580000000001E-3</v>
      </c>
      <c r="CM78" s="9">
        <v>5.1203919999999997E-3</v>
      </c>
      <c r="CN78" s="9">
        <v>1.2300679E-2</v>
      </c>
      <c r="CO78" s="9">
        <v>3.4585837000000001E-2</v>
      </c>
      <c r="CP78" s="9">
        <v>4.5663290000000002E-2</v>
      </c>
      <c r="CQ78" s="9">
        <v>1.1649692E-2</v>
      </c>
      <c r="CR78" s="9">
        <v>1.1589477000000001E-2</v>
      </c>
      <c r="CS78" s="9">
        <v>2.8035684000000002E-2</v>
      </c>
      <c r="CT78" s="9">
        <v>2.2164501E-2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0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</row>
    <row r="79" spans="1:143" x14ac:dyDescent="0.3">
      <c r="A79" s="9" t="s">
        <v>1380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2.4115759999999999E-3</v>
      </c>
      <c r="AA79" s="9">
        <v>0</v>
      </c>
      <c r="AB79" s="9">
        <v>0</v>
      </c>
      <c r="AC79" s="9">
        <v>0</v>
      </c>
      <c r="AD79" s="9">
        <v>0</v>
      </c>
      <c r="AE79" s="9">
        <v>2.5340950000000001E-3</v>
      </c>
      <c r="AF79" s="9">
        <v>3.2151670000000001E-3</v>
      </c>
      <c r="AG79" s="9">
        <v>3.5852520000000001E-3</v>
      </c>
      <c r="AH79" s="9">
        <v>2.8159399999999998E-3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6.7854919999999997E-3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3.2028790000000001E-3</v>
      </c>
      <c r="CC79" s="9">
        <v>4.471727E-3</v>
      </c>
      <c r="CD79" s="9">
        <v>7.1812610000000004E-3</v>
      </c>
      <c r="CE79" s="9">
        <v>3.3015090000000002E-3</v>
      </c>
      <c r="CF79" s="9">
        <v>4.5819620000000002E-3</v>
      </c>
      <c r="CG79" s="9">
        <v>4.6225820000000001E-3</v>
      </c>
      <c r="CH79" s="9">
        <v>1.9768422000000001E-2</v>
      </c>
      <c r="CI79" s="9">
        <v>6.7294820000000002E-3</v>
      </c>
      <c r="CJ79" s="9">
        <v>2.0283329999999998E-3</v>
      </c>
      <c r="CK79" s="9">
        <v>2.9297149999999998E-3</v>
      </c>
      <c r="CL79" s="9">
        <v>2.0849800000000002E-3</v>
      </c>
      <c r="CM79" s="9">
        <v>1.908578E-3</v>
      </c>
      <c r="CN79" s="9">
        <v>5.5102110000000001E-3</v>
      </c>
      <c r="CO79" s="9">
        <v>1.5561634E-2</v>
      </c>
      <c r="CP79" s="9">
        <v>1.977566E-2</v>
      </c>
      <c r="CQ79" s="9">
        <v>2.7587670000000001E-3</v>
      </c>
      <c r="CR79" s="9">
        <v>2.7403850000000001E-3</v>
      </c>
      <c r="CS79" s="9">
        <v>5.1651220000000003E-3</v>
      </c>
      <c r="CT79" s="9">
        <v>4.6322780000000001E-3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0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</row>
    <row r="80" spans="1:143" x14ac:dyDescent="0.3">
      <c r="A80" s="9" t="s">
        <v>1446</v>
      </c>
      <c r="B80" s="9">
        <v>0</v>
      </c>
      <c r="C80" s="9">
        <v>5.6948449999999996E-3</v>
      </c>
      <c r="D80" s="9">
        <v>0</v>
      </c>
      <c r="E80" s="9">
        <v>0</v>
      </c>
      <c r="F80" s="9">
        <v>0</v>
      </c>
      <c r="G80" s="9">
        <v>1.1135611E-2</v>
      </c>
      <c r="H80" s="9">
        <v>5.550152E-3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5.8882910000000004E-3</v>
      </c>
      <c r="S80" s="9">
        <v>4.6316179999999997E-3</v>
      </c>
      <c r="T80" s="9">
        <v>2.408505E-3</v>
      </c>
      <c r="U80" s="9">
        <v>0</v>
      </c>
      <c r="V80" s="9">
        <v>0</v>
      </c>
      <c r="W80" s="9">
        <v>7.3889189999999993E-2</v>
      </c>
      <c r="X80" s="9">
        <v>6.3307340000000004E-2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1.8921159999999999E-3</v>
      </c>
      <c r="AM80" s="9">
        <v>0</v>
      </c>
      <c r="AN80" s="9">
        <v>0</v>
      </c>
      <c r="AO80" s="9">
        <v>0</v>
      </c>
      <c r="AP80" s="9">
        <v>1.8912130000000001E-3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0</v>
      </c>
      <c r="DM80" s="9">
        <v>0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0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0</v>
      </c>
      <c r="EG80" s="9">
        <v>0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</row>
    <row r="81" spans="1:143" x14ac:dyDescent="0.3">
      <c r="A81" s="9" t="s">
        <v>1507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9.2260209999999992E-3</v>
      </c>
      <c r="V81" s="9">
        <v>2.0864885E-2</v>
      </c>
      <c r="W81" s="9">
        <v>8.0174600000000006E-3</v>
      </c>
      <c r="X81" s="9">
        <v>0</v>
      </c>
      <c r="Y81" s="9">
        <v>3.0246029999999998E-3</v>
      </c>
      <c r="Z81" s="9">
        <v>1.1758271000000001E-2</v>
      </c>
      <c r="AA81" s="9">
        <v>3.8334440000000001E-3</v>
      </c>
      <c r="AB81" s="9">
        <v>1.6797804999999999E-2</v>
      </c>
      <c r="AC81" s="9">
        <v>1.7025081000000001E-2</v>
      </c>
      <c r="AD81" s="9">
        <v>9.1887719999999996E-3</v>
      </c>
      <c r="AE81" s="9">
        <v>2.5138455000000001E-2</v>
      </c>
      <c r="AF81" s="9">
        <v>4.6470354999999998E-2</v>
      </c>
      <c r="AG81" s="9">
        <v>4.9452379999999997E-2</v>
      </c>
      <c r="AH81" s="9">
        <v>4.8055849999999997E-2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0.13545862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6.5228990000000004E-3</v>
      </c>
      <c r="AZ81" s="9">
        <v>0</v>
      </c>
      <c r="BA81" s="9">
        <v>0</v>
      </c>
      <c r="BB81" s="9">
        <v>0</v>
      </c>
      <c r="BC81" s="9">
        <v>3.1738309999999998E-3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7.5894869999999998E-3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1.5192252999999999E-2</v>
      </c>
      <c r="CC81" s="9">
        <v>1.7812332E-2</v>
      </c>
      <c r="CD81" s="9">
        <v>2.5709818999999998E-2</v>
      </c>
      <c r="CE81" s="9">
        <v>1.4978732999999999E-2</v>
      </c>
      <c r="CF81" s="9">
        <v>1.6463492E-2</v>
      </c>
      <c r="CG81" s="9">
        <v>1.6999837E-2</v>
      </c>
      <c r="CH81" s="9">
        <v>2.4468186999999999E-2</v>
      </c>
      <c r="CI81" s="9">
        <v>2.2411232999999999E-2</v>
      </c>
      <c r="CJ81" s="9">
        <v>9.493942E-3</v>
      </c>
      <c r="CK81" s="9">
        <v>9.756186E-3</v>
      </c>
      <c r="CL81" s="9">
        <v>1.1198957000000001E-2</v>
      </c>
      <c r="CM81" s="9">
        <v>1.1306718E-2</v>
      </c>
      <c r="CN81" s="9">
        <v>1.6408596000000001E-2</v>
      </c>
      <c r="CO81" s="9">
        <v>2.9525774000000001E-2</v>
      </c>
      <c r="CP81" s="9">
        <v>2.4589244E-2</v>
      </c>
      <c r="CQ81" s="9">
        <v>1.3600892999999999E-2</v>
      </c>
      <c r="CR81" s="9">
        <v>1.1903746999999999E-2</v>
      </c>
      <c r="CS81" s="9">
        <v>8.0751079999999992E-3</v>
      </c>
      <c r="CT81" s="9">
        <v>9.3520949999999995E-3</v>
      </c>
      <c r="CU81" s="9">
        <v>0</v>
      </c>
      <c r="CV81" s="9">
        <v>0</v>
      </c>
      <c r="CW81" s="9">
        <v>8.1588259999999992E-3</v>
      </c>
      <c r="CX81" s="9">
        <v>9.0415489999999994E-3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0</v>
      </c>
      <c r="DM81" s="9">
        <v>0</v>
      </c>
      <c r="DN81" s="9">
        <v>0</v>
      </c>
      <c r="DO81" s="9">
        <v>0</v>
      </c>
      <c r="DP81" s="9">
        <v>0</v>
      </c>
      <c r="DQ81" s="9">
        <v>0</v>
      </c>
      <c r="DR81" s="9">
        <v>0</v>
      </c>
      <c r="DS81" s="9">
        <v>0</v>
      </c>
      <c r="DT81" s="9">
        <v>0</v>
      </c>
      <c r="DU81" s="9">
        <v>0</v>
      </c>
      <c r="DV81" s="9">
        <v>0</v>
      </c>
      <c r="DW81" s="9">
        <v>0</v>
      </c>
      <c r="DX81" s="9">
        <v>0</v>
      </c>
      <c r="DY81" s="9">
        <v>0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</v>
      </c>
      <c r="EG81" s="9">
        <v>8.7954599999999997E-3</v>
      </c>
      <c r="EH81" s="9">
        <v>0</v>
      </c>
      <c r="EI81" s="9">
        <v>0</v>
      </c>
      <c r="EJ81" s="9">
        <v>0</v>
      </c>
      <c r="EK81" s="9">
        <v>0</v>
      </c>
      <c r="EL81" s="9">
        <v>0</v>
      </c>
      <c r="EM81" s="9">
        <v>0</v>
      </c>
    </row>
    <row r="82" spans="1:143" x14ac:dyDescent="0.3">
      <c r="A82" s="9" t="s">
        <v>1432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0.54515829999999998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0</v>
      </c>
      <c r="DR82" s="9">
        <v>0</v>
      </c>
      <c r="DS82" s="9">
        <v>0</v>
      </c>
      <c r="DT82" s="9">
        <v>0</v>
      </c>
      <c r="DU82" s="9">
        <v>0</v>
      </c>
      <c r="DV82" s="9">
        <v>0</v>
      </c>
      <c r="DW82" s="9">
        <v>0</v>
      </c>
      <c r="DX82" s="9">
        <v>0</v>
      </c>
      <c r="DY82" s="9">
        <v>0</v>
      </c>
      <c r="DZ82" s="9">
        <v>0</v>
      </c>
      <c r="EA82" s="9">
        <v>0</v>
      </c>
      <c r="EB82" s="9">
        <v>0</v>
      </c>
      <c r="EC82" s="9">
        <v>0</v>
      </c>
      <c r="ED82" s="9">
        <v>0</v>
      </c>
      <c r="EE82" s="9">
        <v>0</v>
      </c>
      <c r="EF82" s="9">
        <v>0</v>
      </c>
      <c r="EG82" s="9">
        <v>0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</row>
    <row r="83" spans="1:143" x14ac:dyDescent="0.3">
      <c r="A83" s="9" t="s">
        <v>517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7.0716520000000003E-3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2.8666E-3</v>
      </c>
      <c r="DH83" s="9">
        <v>0</v>
      </c>
      <c r="DI83" s="9">
        <v>0</v>
      </c>
      <c r="DJ83" s="9">
        <v>0</v>
      </c>
      <c r="DK83" s="9">
        <v>0</v>
      </c>
      <c r="DL83" s="9">
        <v>9.756426E-2</v>
      </c>
      <c r="DM83" s="9">
        <v>0.20733182</v>
      </c>
      <c r="DN83" s="9">
        <v>0</v>
      </c>
      <c r="DO83" s="9">
        <v>0.12620048</v>
      </c>
      <c r="DP83" s="9">
        <v>1.6731937999999998E-2</v>
      </c>
      <c r="DQ83" s="9">
        <v>0</v>
      </c>
      <c r="DR83" s="9">
        <v>0</v>
      </c>
      <c r="DS83" s="9">
        <v>9.9836850000000005E-2</v>
      </c>
      <c r="DT83" s="9">
        <v>0</v>
      </c>
      <c r="DU83" s="9">
        <v>0</v>
      </c>
      <c r="DV83" s="9">
        <v>0</v>
      </c>
      <c r="DW83" s="9">
        <v>5.248278E-2</v>
      </c>
      <c r="DX83" s="9">
        <v>9.5261129999999999E-2</v>
      </c>
      <c r="DY83" s="9">
        <v>6.5767560000000003E-2</v>
      </c>
      <c r="DZ83" s="9">
        <v>2.6198157999999999E-2</v>
      </c>
      <c r="EA83" s="9">
        <v>0</v>
      </c>
      <c r="EB83" s="9">
        <v>5.13797E-2</v>
      </c>
      <c r="EC83" s="9">
        <v>6.3649419999999998E-2</v>
      </c>
      <c r="ED83" s="9">
        <v>1.1215773E-2</v>
      </c>
      <c r="EE83" s="9">
        <v>0</v>
      </c>
      <c r="EF83" s="9">
        <v>0</v>
      </c>
      <c r="EG83" s="9">
        <v>0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</row>
    <row r="84" spans="1:143" x14ac:dyDescent="0.3">
      <c r="A84" s="9" t="s">
        <v>411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1.3257760000000001E-3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1.362605E-3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2.1493511E-2</v>
      </c>
      <c r="DB84" s="9">
        <v>0</v>
      </c>
      <c r="DC84" s="9">
        <v>0</v>
      </c>
      <c r="DD84" s="9">
        <v>0</v>
      </c>
      <c r="DE84" s="9">
        <v>0</v>
      </c>
      <c r="DF84" s="9">
        <v>1.7780463999999999E-2</v>
      </c>
      <c r="DG84" s="9">
        <v>0</v>
      </c>
      <c r="DH84" s="9">
        <v>0</v>
      </c>
      <c r="DI84" s="9">
        <v>0.17749762999999999</v>
      </c>
      <c r="DJ84" s="9">
        <v>0.12144489</v>
      </c>
      <c r="DK84" s="9">
        <v>0</v>
      </c>
      <c r="DL84" s="9">
        <v>0</v>
      </c>
      <c r="DM84" s="9">
        <v>0</v>
      </c>
      <c r="DN84" s="9">
        <v>0</v>
      </c>
      <c r="DO84" s="9">
        <v>0</v>
      </c>
      <c r="DP84" s="9">
        <v>0</v>
      </c>
      <c r="DQ84" s="9">
        <v>0</v>
      </c>
      <c r="DR84" s="9">
        <v>0</v>
      </c>
      <c r="DS84" s="9">
        <v>0</v>
      </c>
      <c r="DT84" s="9">
        <v>0</v>
      </c>
      <c r="DU84" s="9">
        <v>0</v>
      </c>
      <c r="DV84" s="9">
        <v>0</v>
      </c>
      <c r="DW84" s="9">
        <v>3.2203585E-2</v>
      </c>
      <c r="DX84" s="9">
        <v>0</v>
      </c>
      <c r="DY84" s="9">
        <v>0</v>
      </c>
      <c r="DZ84" s="9">
        <v>0</v>
      </c>
      <c r="EA84" s="9">
        <v>0</v>
      </c>
      <c r="EB84" s="9">
        <v>9.0836219999999995E-3</v>
      </c>
      <c r="EC84" s="9">
        <v>0</v>
      </c>
      <c r="ED84" s="9">
        <v>0</v>
      </c>
      <c r="EE84" s="9">
        <v>0</v>
      </c>
      <c r="EF84" s="9">
        <v>2.2855105000000001E-2</v>
      </c>
      <c r="EG84" s="9">
        <v>2.3150247999999998E-2</v>
      </c>
      <c r="EH84" s="9">
        <v>0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</row>
    <row r="85" spans="1:143" x14ac:dyDescent="0.3">
      <c r="A85" s="9" t="s">
        <v>924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1.3235878E-2</v>
      </c>
      <c r="DB85" s="9">
        <v>0</v>
      </c>
      <c r="DC85" s="9">
        <v>0</v>
      </c>
      <c r="DD85" s="9">
        <v>6.3784699999999998E-3</v>
      </c>
      <c r="DE85" s="9">
        <v>0</v>
      </c>
      <c r="DF85" s="9">
        <v>0</v>
      </c>
      <c r="DG85" s="9">
        <v>9.128176E-3</v>
      </c>
      <c r="DH85" s="9">
        <v>2.2660113999999999E-2</v>
      </c>
      <c r="DI85" s="9">
        <v>3.1838959999999999E-2</v>
      </c>
      <c r="DJ85" s="9">
        <v>4.5391920000000002E-2</v>
      </c>
      <c r="DK85" s="9">
        <v>0</v>
      </c>
      <c r="DL85" s="9">
        <v>0</v>
      </c>
      <c r="DM85" s="9">
        <v>0</v>
      </c>
      <c r="DN85" s="9">
        <v>4.4105124000000002E-2</v>
      </c>
      <c r="DO85" s="9">
        <v>0.23634289999999999</v>
      </c>
      <c r="DP85" s="9">
        <v>6.1120469999999998E-3</v>
      </c>
      <c r="DQ85" s="9">
        <v>7.1603864000000003E-2</v>
      </c>
      <c r="DR85" s="9">
        <v>7.0936460000000007E-2</v>
      </c>
      <c r="DS85" s="9">
        <v>4.2704824000000002E-2</v>
      </c>
      <c r="DT85" s="9">
        <v>0</v>
      </c>
      <c r="DU85" s="9">
        <v>0</v>
      </c>
      <c r="DV85" s="9">
        <v>0</v>
      </c>
      <c r="DW85" s="9">
        <v>0.20800489</v>
      </c>
      <c r="DX85" s="9">
        <v>9.6745890000000001E-2</v>
      </c>
      <c r="DY85" s="9">
        <v>5.6529074999999998E-2</v>
      </c>
      <c r="DZ85" s="9">
        <v>0</v>
      </c>
      <c r="EA85" s="9">
        <v>0</v>
      </c>
      <c r="EB85" s="9">
        <v>3.987661E-2</v>
      </c>
      <c r="EC85" s="9">
        <v>1.3161621E-2</v>
      </c>
      <c r="ED85" s="9">
        <v>0</v>
      </c>
      <c r="EE85" s="9">
        <v>0</v>
      </c>
      <c r="EF85" s="9">
        <v>0</v>
      </c>
      <c r="EG85" s="9">
        <v>0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</row>
    <row r="86" spans="1:143" x14ac:dyDescent="0.3">
      <c r="A86" s="9" t="s">
        <v>285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5.5744899999999997E-3</v>
      </c>
      <c r="DH86" s="9">
        <v>0</v>
      </c>
      <c r="DI86" s="9">
        <v>0</v>
      </c>
      <c r="DJ86" s="9">
        <v>0</v>
      </c>
      <c r="DK86" s="9">
        <v>0</v>
      </c>
      <c r="DL86" s="9">
        <v>3.3317536000000002E-2</v>
      </c>
      <c r="DM86" s="9">
        <v>0.15291468999999999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0</v>
      </c>
      <c r="DY86" s="9">
        <v>0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0</v>
      </c>
      <c r="EG86" s="9">
        <v>0</v>
      </c>
      <c r="EH86" s="9">
        <v>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</row>
    <row r="87" spans="1:143" x14ac:dyDescent="0.3">
      <c r="A87" s="9" t="s">
        <v>531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0</v>
      </c>
      <c r="DM87" s="9">
        <v>0</v>
      </c>
      <c r="DN87" s="9">
        <v>1.3556512999999999</v>
      </c>
      <c r="DO87" s="9">
        <v>0</v>
      </c>
      <c r="DP87" s="9">
        <v>0</v>
      </c>
      <c r="DQ87" s="9">
        <v>0</v>
      </c>
      <c r="DR87" s="9">
        <v>0</v>
      </c>
      <c r="DS87" s="9">
        <v>0</v>
      </c>
      <c r="DT87" s="9">
        <v>0</v>
      </c>
      <c r="DU87" s="9">
        <v>0</v>
      </c>
      <c r="DV87" s="9">
        <v>0</v>
      </c>
      <c r="DW87" s="9">
        <v>0</v>
      </c>
      <c r="DX87" s="9">
        <v>0</v>
      </c>
      <c r="DY87" s="9">
        <v>0</v>
      </c>
      <c r="DZ87" s="9">
        <v>0</v>
      </c>
      <c r="EA87" s="9">
        <v>0</v>
      </c>
      <c r="EB87" s="9">
        <v>0</v>
      </c>
      <c r="EC87" s="9">
        <v>0</v>
      </c>
      <c r="ED87" s="9">
        <v>0</v>
      </c>
      <c r="EE87" s="9">
        <v>0</v>
      </c>
      <c r="EF87" s="9">
        <v>0</v>
      </c>
      <c r="EG87" s="9">
        <v>0</v>
      </c>
      <c r="EH87" s="9">
        <v>0</v>
      </c>
      <c r="EI87" s="9">
        <v>0</v>
      </c>
      <c r="EJ87" s="9">
        <v>0</v>
      </c>
      <c r="EK87" s="9">
        <v>0</v>
      </c>
      <c r="EL87" s="9">
        <v>0</v>
      </c>
      <c r="EM87" s="9">
        <v>0</v>
      </c>
    </row>
    <row r="88" spans="1:143" x14ac:dyDescent="0.3">
      <c r="A88" s="9" t="s">
        <v>788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0</v>
      </c>
      <c r="DM88" s="9">
        <v>0</v>
      </c>
      <c r="DN88" s="9">
        <v>0</v>
      </c>
      <c r="DO88" s="9">
        <v>3.2760214000000003E-2</v>
      </c>
      <c r="DP88" s="9">
        <v>3.4087166000000002E-2</v>
      </c>
      <c r="DQ88" s="9">
        <v>4.2253137000000003E-2</v>
      </c>
      <c r="DR88" s="9">
        <v>6.4520380000000002E-2</v>
      </c>
      <c r="DS88" s="9">
        <v>3.1545932999999998E-2</v>
      </c>
      <c r="DT88" s="9">
        <v>4.6714734000000001E-2</v>
      </c>
      <c r="DU88" s="9">
        <v>0</v>
      </c>
      <c r="DV88" s="9">
        <v>2.3906415E-2</v>
      </c>
      <c r="DW88" s="9">
        <v>0</v>
      </c>
      <c r="DX88" s="9">
        <v>1.1469488E-2</v>
      </c>
      <c r="DY88" s="9">
        <v>1.7334668000000001E-2</v>
      </c>
      <c r="DZ88" s="9">
        <v>3.1333312000000002E-2</v>
      </c>
      <c r="EA88" s="9">
        <v>0</v>
      </c>
      <c r="EB88" s="9">
        <v>8.4889730000000004E-3</v>
      </c>
      <c r="EC88" s="9">
        <v>1.3514139E-2</v>
      </c>
      <c r="ED88" s="9">
        <v>2.1085805999999999E-2</v>
      </c>
      <c r="EE88" s="9">
        <v>1.5836755000000001E-2</v>
      </c>
      <c r="EF88" s="9">
        <v>0</v>
      </c>
      <c r="EG88" s="9">
        <v>0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</row>
    <row r="89" spans="1:143" x14ac:dyDescent="0.3">
      <c r="A89" s="9" t="s">
        <v>824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0</v>
      </c>
      <c r="DD89" s="9">
        <v>4.312387E-3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0</v>
      </c>
      <c r="DM89" s="9">
        <v>0</v>
      </c>
      <c r="DN89" s="9">
        <v>0</v>
      </c>
      <c r="DO89" s="9">
        <v>3.3119425000000001E-2</v>
      </c>
      <c r="DP89" s="9">
        <v>5.127371E-2</v>
      </c>
      <c r="DQ89" s="9">
        <v>5.1212199999999999E-2</v>
      </c>
      <c r="DR89" s="9">
        <v>2.0803078999999999E-2</v>
      </c>
      <c r="DS89" s="9">
        <v>2.6647830000000001E-2</v>
      </c>
      <c r="DT89" s="9">
        <v>2.7822166999999998E-2</v>
      </c>
      <c r="DU89" s="9">
        <v>0</v>
      </c>
      <c r="DV89" s="9">
        <v>0</v>
      </c>
      <c r="DW89" s="9">
        <v>0</v>
      </c>
      <c r="DX89" s="9">
        <v>1.0896751E-2</v>
      </c>
      <c r="DY89" s="9">
        <v>1.37602E-2</v>
      </c>
      <c r="DZ89" s="9">
        <v>2.6114924000000001E-2</v>
      </c>
      <c r="EA89" s="9">
        <v>3.1148087000000001E-2</v>
      </c>
      <c r="EB89" s="9">
        <v>1.3568426E-2</v>
      </c>
      <c r="EC89" s="9">
        <v>1.1816192999999999E-2</v>
      </c>
      <c r="ED89" s="9">
        <v>1.3242715E-2</v>
      </c>
      <c r="EE89" s="9">
        <v>0</v>
      </c>
      <c r="EF89" s="9">
        <v>0</v>
      </c>
      <c r="EG89" s="9">
        <v>0</v>
      </c>
      <c r="EH89" s="9">
        <v>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</row>
    <row r="90" spans="1:143" x14ac:dyDescent="0.3">
      <c r="A90" s="9" t="s">
        <v>1004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5.1629400000000004E-3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5.3847060000000004E-3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1.7051166E-2</v>
      </c>
      <c r="DA90" s="9">
        <v>0</v>
      </c>
      <c r="DB90" s="9">
        <v>0</v>
      </c>
      <c r="DC90" s="9">
        <v>1.3433066E-2</v>
      </c>
      <c r="DD90" s="9">
        <v>4.5895614000000001E-2</v>
      </c>
      <c r="DE90" s="9">
        <v>0</v>
      </c>
      <c r="DF90" s="9">
        <v>0</v>
      </c>
      <c r="DG90" s="9">
        <v>2.7179136999999999E-2</v>
      </c>
      <c r="DH90" s="9">
        <v>0.10904066</v>
      </c>
      <c r="DI90" s="9">
        <v>0</v>
      </c>
      <c r="DJ90" s="9">
        <v>0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</row>
    <row r="91" spans="1:143" x14ac:dyDescent="0.3">
      <c r="A91" s="9" t="s">
        <v>1018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7.7380574999999993E-2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7.9389869999999998E-3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</row>
    <row r="92" spans="1:143" x14ac:dyDescent="0.3">
      <c r="A92" s="9" t="s">
        <v>1478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0.16558146000000001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0</v>
      </c>
      <c r="DM92" s="9">
        <v>0</v>
      </c>
      <c r="DN92" s="9">
        <v>0</v>
      </c>
      <c r="DO92" s="9">
        <v>0</v>
      </c>
      <c r="DP92" s="9">
        <v>0</v>
      </c>
      <c r="DQ92" s="9">
        <v>0</v>
      </c>
      <c r="DR92" s="9">
        <v>0</v>
      </c>
      <c r="DS92" s="9">
        <v>0</v>
      </c>
      <c r="DT92" s="9">
        <v>0</v>
      </c>
      <c r="DU92" s="9">
        <v>0</v>
      </c>
      <c r="DV92" s="9">
        <v>0</v>
      </c>
      <c r="DW92" s="9">
        <v>0</v>
      </c>
      <c r="DX92" s="9">
        <v>0</v>
      </c>
      <c r="DY92" s="9">
        <v>0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0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</row>
    <row r="93" spans="1:143" x14ac:dyDescent="0.3">
      <c r="A93" s="9" t="s">
        <v>1489</v>
      </c>
      <c r="B93" s="9">
        <v>0</v>
      </c>
      <c r="C93" s="9">
        <v>0</v>
      </c>
      <c r="D93" s="9">
        <v>4.5794850000000003E-3</v>
      </c>
      <c r="E93" s="9">
        <v>0</v>
      </c>
      <c r="F93" s="9">
        <v>0</v>
      </c>
      <c r="G93" s="9">
        <v>5.1835680000000004E-3</v>
      </c>
      <c r="H93" s="9">
        <v>0</v>
      </c>
      <c r="I93" s="9">
        <v>0</v>
      </c>
      <c r="J93" s="9">
        <v>3.1007550000000002E-3</v>
      </c>
      <c r="K93" s="9">
        <v>0</v>
      </c>
      <c r="L93" s="9">
        <v>0</v>
      </c>
      <c r="M93" s="9">
        <v>5.4166120000000003E-3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7.6553699999999999E-3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0.10250559400000001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1.8638769999999999E-3</v>
      </c>
      <c r="AK93" s="9">
        <v>4.7301679999999999E-3</v>
      </c>
      <c r="AL93" s="9">
        <v>2.0363960000000002E-3</v>
      </c>
      <c r="AM93" s="9">
        <v>0</v>
      </c>
      <c r="AN93" s="9">
        <v>0</v>
      </c>
      <c r="AO93" s="9">
        <v>0</v>
      </c>
      <c r="AP93" s="9">
        <v>2.0357259999999999E-3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0</v>
      </c>
      <c r="DK93" s="9">
        <v>0</v>
      </c>
      <c r="DL93" s="9">
        <v>0</v>
      </c>
      <c r="DM93" s="9">
        <v>0</v>
      </c>
      <c r="DN93" s="9">
        <v>0</v>
      </c>
      <c r="DO93" s="9">
        <v>0</v>
      </c>
      <c r="DP93" s="9">
        <v>0</v>
      </c>
      <c r="DQ93" s="9">
        <v>0</v>
      </c>
      <c r="DR93" s="9">
        <v>0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0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0</v>
      </c>
      <c r="EH93" s="9">
        <v>0</v>
      </c>
      <c r="EI93" s="9">
        <v>0</v>
      </c>
      <c r="EJ93" s="9">
        <v>0</v>
      </c>
      <c r="EK93" s="9">
        <v>0</v>
      </c>
      <c r="EL93" s="9">
        <v>0</v>
      </c>
      <c r="EM93" s="9">
        <v>0</v>
      </c>
    </row>
    <row r="94" spans="1:143" x14ac:dyDescent="0.3">
      <c r="A94" s="9" t="s">
        <v>806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6.6302610000000001E-3</v>
      </c>
      <c r="N94" s="9">
        <v>6.8375989999999998E-3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3.0245490000000001E-3</v>
      </c>
      <c r="U94" s="9">
        <v>1.5971771999999999E-2</v>
      </c>
      <c r="V94" s="9">
        <v>5.7074204000000003E-2</v>
      </c>
      <c r="W94" s="9">
        <v>1.7316216999999998E-2</v>
      </c>
      <c r="X94" s="9">
        <v>3.6363419999999999E-3</v>
      </c>
      <c r="Y94" s="9">
        <v>2.9573070000000002E-3</v>
      </c>
      <c r="Z94" s="9">
        <v>1.2271327E-2</v>
      </c>
      <c r="AA94" s="9">
        <v>3.548617E-3</v>
      </c>
      <c r="AB94" s="9">
        <v>1.392618E-2</v>
      </c>
      <c r="AC94" s="9">
        <v>3.536458E-2</v>
      </c>
      <c r="AD94" s="9">
        <v>1.2522953E-2</v>
      </c>
      <c r="AE94" s="9">
        <v>3.6486339999999999E-2</v>
      </c>
      <c r="AF94" s="9">
        <v>6.8513035999999999E-2</v>
      </c>
      <c r="AG94" s="9">
        <v>5.8989868000000001E-2</v>
      </c>
      <c r="AH94" s="9">
        <v>7.3380954999999998E-2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6.6142290000000006E-2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5.9983227E-2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6.493469E-3</v>
      </c>
      <c r="BT94" s="9">
        <v>0</v>
      </c>
      <c r="BU94" s="9">
        <v>0</v>
      </c>
      <c r="BV94" s="9">
        <v>0</v>
      </c>
      <c r="BW94" s="9">
        <v>0</v>
      </c>
      <c r="BX94" s="9">
        <v>4.2565770000000001E-3</v>
      </c>
      <c r="BY94" s="9">
        <v>0</v>
      </c>
      <c r="BZ94" s="9">
        <v>0</v>
      </c>
      <c r="CA94" s="9">
        <v>0</v>
      </c>
      <c r="CB94" s="9">
        <v>8.9661329999999997E-2</v>
      </c>
      <c r="CC94" s="9">
        <v>0.13133259999999999</v>
      </c>
      <c r="CD94" s="9">
        <v>2.5956288000000001E-2</v>
      </c>
      <c r="CE94" s="9">
        <v>6.5602839999999996E-2</v>
      </c>
      <c r="CF94" s="9">
        <v>0.10313333600000001</v>
      </c>
      <c r="CG94" s="9">
        <v>0.12881603999999999</v>
      </c>
      <c r="CH94" s="9">
        <v>0.14766197</v>
      </c>
      <c r="CI94" s="9">
        <v>7.1917064000000003E-2</v>
      </c>
      <c r="CJ94" s="9">
        <v>1.9894036E-2</v>
      </c>
      <c r="CK94" s="9">
        <v>8.4530554999999993E-2</v>
      </c>
      <c r="CL94" s="9">
        <v>1.4360739000000001E-2</v>
      </c>
      <c r="CM94" s="9">
        <v>1.0827925E-2</v>
      </c>
      <c r="CN94" s="9">
        <v>3.6972366E-2</v>
      </c>
      <c r="CO94" s="9">
        <v>0.13988481</v>
      </c>
      <c r="CP94" s="9">
        <v>0.14739152999999999</v>
      </c>
      <c r="CQ94" s="9">
        <v>2.6920328E-2</v>
      </c>
      <c r="CR94" s="9">
        <v>2.4643093000000001E-2</v>
      </c>
      <c r="CS94" s="9">
        <v>0.1495889</v>
      </c>
      <c r="CT94" s="9">
        <v>0.10193581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0</v>
      </c>
      <c r="DM94" s="9">
        <v>0</v>
      </c>
      <c r="DN94" s="9">
        <v>0</v>
      </c>
      <c r="DO94" s="9">
        <v>0</v>
      </c>
      <c r="DP94" s="9">
        <v>0</v>
      </c>
      <c r="DQ94" s="9">
        <v>0</v>
      </c>
      <c r="DR94" s="9">
        <v>0</v>
      </c>
      <c r="DS94" s="9">
        <v>0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0</v>
      </c>
      <c r="DZ94" s="9">
        <v>0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2.2815201E-2</v>
      </c>
    </row>
    <row r="95" spans="1:143" x14ac:dyDescent="0.3">
      <c r="A95" s="9" t="s">
        <v>1195</v>
      </c>
      <c r="B95" s="9">
        <v>0</v>
      </c>
      <c r="C95" s="9">
        <v>5.0118080000000004E-3</v>
      </c>
      <c r="D95" s="9">
        <v>4.1940056000000003E-2</v>
      </c>
      <c r="E95" s="9">
        <v>4.5650639999999999E-2</v>
      </c>
      <c r="F95" s="9">
        <v>4.84039E-2</v>
      </c>
      <c r="G95" s="9">
        <v>4.0908642000000002E-2</v>
      </c>
      <c r="H95" s="9">
        <v>4.1074550000000003E-3</v>
      </c>
      <c r="I95" s="9">
        <v>3.0103460000000001E-3</v>
      </c>
      <c r="J95" s="9">
        <v>6.1592039999999997E-3</v>
      </c>
      <c r="K95" s="9">
        <v>0</v>
      </c>
      <c r="L95" s="9">
        <v>0</v>
      </c>
      <c r="M95" s="9">
        <v>0.1201779</v>
      </c>
      <c r="N95" s="9">
        <v>0.12514156000000001</v>
      </c>
      <c r="O95" s="9">
        <v>0.12939659000000001</v>
      </c>
      <c r="P95" s="9">
        <v>8.3371799999999996E-3</v>
      </c>
      <c r="Q95" s="9">
        <v>1.2125019000000001E-2</v>
      </c>
      <c r="R95" s="9">
        <v>2.9956743000000001E-2</v>
      </c>
      <c r="S95" s="9">
        <v>9.5120970000000006E-3</v>
      </c>
      <c r="T95" s="9">
        <v>6.1863080000000001E-2</v>
      </c>
      <c r="U95" s="9">
        <v>6.1533710000000004E-3</v>
      </c>
      <c r="V95" s="9">
        <v>1.162736E-2</v>
      </c>
      <c r="W95" s="9">
        <v>4.966453E-3</v>
      </c>
      <c r="X95" s="9">
        <v>0</v>
      </c>
      <c r="Y95" s="9">
        <v>1.8309643E-2</v>
      </c>
      <c r="Z95" s="9">
        <v>6.3210100000000005E-2</v>
      </c>
      <c r="AA95" s="9">
        <v>2.0261655999999999E-2</v>
      </c>
      <c r="AB95" s="9">
        <v>6.6410444999999999E-2</v>
      </c>
      <c r="AC95" s="9">
        <v>1.3018821999999999E-2</v>
      </c>
      <c r="AD95" s="9">
        <v>5.7486560000000004E-3</v>
      </c>
      <c r="AE95" s="9">
        <v>1.3687080000000001E-2</v>
      </c>
      <c r="AF95" s="9">
        <v>2.4851734E-2</v>
      </c>
      <c r="AG95" s="9">
        <v>2.6033741999999999E-2</v>
      </c>
      <c r="AH95" s="9">
        <v>2.7839639999999999E-2</v>
      </c>
      <c r="AI95" s="9">
        <v>0</v>
      </c>
      <c r="AJ95" s="9">
        <v>1.8820690000000001E-3</v>
      </c>
      <c r="AK95" s="9">
        <v>1.616999E-3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4.5838429999999998E-3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2.0759644000000001E-2</v>
      </c>
      <c r="BN95" s="9">
        <v>0</v>
      </c>
      <c r="BO95" s="9">
        <v>2.9331726999999998E-2</v>
      </c>
      <c r="BP95" s="9">
        <v>0</v>
      </c>
      <c r="BQ95" s="9">
        <v>2.69106E-2</v>
      </c>
      <c r="BR95" s="9">
        <v>0</v>
      </c>
      <c r="BS95" s="9">
        <v>8.7549015999999993E-2</v>
      </c>
      <c r="BT95" s="9">
        <v>0</v>
      </c>
      <c r="BU95" s="9">
        <v>0</v>
      </c>
      <c r="BV95" s="9">
        <v>4.3584757000000002E-2</v>
      </c>
      <c r="BW95" s="9">
        <v>2.5481943E-2</v>
      </c>
      <c r="BX95" s="9">
        <v>3.8513011999999999E-2</v>
      </c>
      <c r="BY95" s="9">
        <v>5.1353863999999999E-2</v>
      </c>
      <c r="BZ95" s="9">
        <v>0</v>
      </c>
      <c r="CA95" s="9">
        <v>0</v>
      </c>
      <c r="CB95" s="9">
        <v>1.3257468999999999E-2</v>
      </c>
      <c r="CC95" s="9">
        <v>1.9604197E-2</v>
      </c>
      <c r="CD95" s="9">
        <v>7.1811160000000004E-3</v>
      </c>
      <c r="CE95" s="9">
        <v>9.5418480000000003E-3</v>
      </c>
      <c r="CF95" s="9">
        <v>1.2330025E-2</v>
      </c>
      <c r="CG95" s="9">
        <v>1.4928977E-2</v>
      </c>
      <c r="CH95" s="9">
        <v>1.4263542000000001E-2</v>
      </c>
      <c r="CI95" s="9">
        <v>1.1571658E-2</v>
      </c>
      <c r="CJ95" s="9">
        <v>1.5999729000000001E-2</v>
      </c>
      <c r="CK95" s="9">
        <v>3.4290526000000002E-2</v>
      </c>
      <c r="CL95" s="9">
        <v>2.0227981999999999E-2</v>
      </c>
      <c r="CM95" s="9">
        <v>1.297859E-2</v>
      </c>
      <c r="CN95" s="9">
        <v>6.9681430000000004E-3</v>
      </c>
      <c r="CO95" s="9">
        <v>1.6299838000000001E-2</v>
      </c>
      <c r="CP95" s="9">
        <v>1.4277562000000001E-2</v>
      </c>
      <c r="CQ95" s="9">
        <v>8.7593410000000003E-3</v>
      </c>
      <c r="CR95" s="9">
        <v>8.5810509999999993E-3</v>
      </c>
      <c r="CS95" s="9">
        <v>1.1910913E-2</v>
      </c>
      <c r="CT95" s="9">
        <v>8.7102199999999994E-3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0</v>
      </c>
      <c r="DM95" s="9">
        <v>0</v>
      </c>
      <c r="DN95" s="9">
        <v>0</v>
      </c>
      <c r="DO95" s="9">
        <v>0</v>
      </c>
      <c r="DP95" s="9">
        <v>0</v>
      </c>
      <c r="DQ95" s="9">
        <v>0</v>
      </c>
      <c r="DR95" s="9">
        <v>0</v>
      </c>
      <c r="DS95" s="9">
        <v>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0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0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</row>
    <row r="96" spans="1:143" x14ac:dyDescent="0.3">
      <c r="A96" s="9" t="s">
        <v>1226</v>
      </c>
      <c r="B96" s="9">
        <v>0</v>
      </c>
      <c r="C96" s="9">
        <v>5.5632240000000003E-3</v>
      </c>
      <c r="D96" s="9">
        <v>4.8728809999999997E-2</v>
      </c>
      <c r="E96" s="9">
        <v>5.2532922000000003E-2</v>
      </c>
      <c r="F96" s="9">
        <v>5.5803842999999999E-2</v>
      </c>
      <c r="G96" s="9">
        <v>4.8522610000000001E-2</v>
      </c>
      <c r="H96" s="9">
        <v>4.7238499999999999E-3</v>
      </c>
      <c r="I96" s="9">
        <v>2.7873310000000001E-3</v>
      </c>
      <c r="J96" s="9">
        <v>7.0501410000000002E-3</v>
      </c>
      <c r="K96" s="9">
        <v>0</v>
      </c>
      <c r="L96" s="9">
        <v>0</v>
      </c>
      <c r="M96" s="9">
        <v>0.14213164</v>
      </c>
      <c r="N96" s="9">
        <v>0.14808031999999999</v>
      </c>
      <c r="O96" s="9">
        <v>0.15188761000000001</v>
      </c>
      <c r="P96" s="9">
        <v>8.0033480000000004E-3</v>
      </c>
      <c r="Q96" s="9">
        <v>1.290884E-2</v>
      </c>
      <c r="R96" s="9">
        <v>3.4051436999999997E-2</v>
      </c>
      <c r="S96" s="9">
        <v>1.0607119999999999E-2</v>
      </c>
      <c r="T96" s="9">
        <v>7.2537069999999995E-2</v>
      </c>
      <c r="U96" s="9">
        <v>3.7860020000000001E-3</v>
      </c>
      <c r="V96" s="9">
        <v>9.2229700000000005E-3</v>
      </c>
      <c r="W96" s="9">
        <v>4.3487090000000001E-3</v>
      </c>
      <c r="X96" s="9">
        <v>0</v>
      </c>
      <c r="Y96" s="9">
        <v>1.8081162000000001E-2</v>
      </c>
      <c r="Z96" s="9">
        <v>6.3183959999999997E-2</v>
      </c>
      <c r="AA96" s="9">
        <v>2.0531770000000001E-2</v>
      </c>
      <c r="AB96" s="9">
        <v>7.0950410000000005E-2</v>
      </c>
      <c r="AC96" s="9">
        <v>1.2023094E-2</v>
      </c>
      <c r="AD96" s="9">
        <v>5.308292E-3</v>
      </c>
      <c r="AE96" s="9">
        <v>1.0030588999999999E-2</v>
      </c>
      <c r="AF96" s="9">
        <v>1.9204978000000001E-2</v>
      </c>
      <c r="AG96" s="9">
        <v>1.9967768E-2</v>
      </c>
      <c r="AH96" s="9">
        <v>2.2873747999999999E-2</v>
      </c>
      <c r="AI96" s="9">
        <v>0</v>
      </c>
      <c r="AJ96" s="9">
        <v>1.6775340000000001E-3</v>
      </c>
      <c r="AK96" s="9">
        <v>1.6113880000000001E-3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3.171873E-3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1.3682069E-2</v>
      </c>
      <c r="BN96" s="9">
        <v>0</v>
      </c>
      <c r="BO96" s="9">
        <v>2.8136359999999999E-2</v>
      </c>
      <c r="BP96" s="9">
        <v>0</v>
      </c>
      <c r="BQ96" s="9">
        <v>6.2066591999999997E-2</v>
      </c>
      <c r="BR96" s="9">
        <v>5.5419110000000001E-3</v>
      </c>
      <c r="BS96" s="9">
        <v>3.5912566E-2</v>
      </c>
      <c r="BT96" s="9">
        <v>0</v>
      </c>
      <c r="BU96" s="9">
        <v>0</v>
      </c>
      <c r="BV96" s="9">
        <v>2.5030013E-2</v>
      </c>
      <c r="BW96" s="9">
        <v>4.1643979999999997E-2</v>
      </c>
      <c r="BX96" s="9">
        <v>3.846231E-2</v>
      </c>
      <c r="BY96" s="9">
        <v>0.11924243</v>
      </c>
      <c r="BZ96" s="9">
        <v>0</v>
      </c>
      <c r="CA96" s="9">
        <v>0</v>
      </c>
      <c r="CB96" s="9">
        <v>8.3367409999999999E-3</v>
      </c>
      <c r="CC96" s="9">
        <v>1.2772696E-2</v>
      </c>
      <c r="CD96" s="9">
        <v>4.8703139999999997E-3</v>
      </c>
      <c r="CE96" s="9">
        <v>5.7711760000000003E-3</v>
      </c>
      <c r="CF96" s="9">
        <v>7.5767250000000003E-3</v>
      </c>
      <c r="CG96" s="9">
        <v>9.3696490000000007E-3</v>
      </c>
      <c r="CH96" s="9">
        <v>8.9259400000000003E-3</v>
      </c>
      <c r="CI96" s="9">
        <v>6.8604770000000002E-3</v>
      </c>
      <c r="CJ96" s="9">
        <v>9.7796910000000001E-3</v>
      </c>
      <c r="CK96" s="9">
        <v>2.2930315E-2</v>
      </c>
      <c r="CL96" s="9">
        <v>1.2438662E-2</v>
      </c>
      <c r="CM96" s="9">
        <v>7.8227680000000008E-3</v>
      </c>
      <c r="CN96" s="9">
        <v>3.8979269999999998E-3</v>
      </c>
      <c r="CO96" s="9">
        <v>1.0091391999999999E-2</v>
      </c>
      <c r="CP96" s="9">
        <v>8.9587279999999991E-3</v>
      </c>
      <c r="CQ96" s="9">
        <v>5.0422269999999998E-3</v>
      </c>
      <c r="CR96" s="9">
        <v>5.0153940000000003E-3</v>
      </c>
      <c r="CS96" s="9">
        <v>6.6206149999999998E-3</v>
      </c>
      <c r="CT96" s="9">
        <v>4.8287770000000002E-3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0</v>
      </c>
      <c r="DM96" s="9">
        <v>0</v>
      </c>
      <c r="DN96" s="9">
        <v>0</v>
      </c>
      <c r="DO96" s="9">
        <v>0</v>
      </c>
      <c r="DP96" s="9">
        <v>0</v>
      </c>
      <c r="DQ96" s="9">
        <v>0</v>
      </c>
      <c r="DR96" s="9">
        <v>0</v>
      </c>
      <c r="DS96" s="9">
        <v>0</v>
      </c>
      <c r="DT96" s="9">
        <v>0</v>
      </c>
      <c r="DU96" s="9">
        <v>0</v>
      </c>
      <c r="DV96" s="9">
        <v>0</v>
      </c>
      <c r="DW96" s="9">
        <v>0</v>
      </c>
      <c r="DX96" s="9">
        <v>0</v>
      </c>
      <c r="DY96" s="9">
        <v>0</v>
      </c>
      <c r="DZ96" s="9">
        <v>0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0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</row>
    <row r="97" spans="1:143" x14ac:dyDescent="0.3">
      <c r="A97" s="9" t="s">
        <v>1987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1.0168931000000001E-2</v>
      </c>
      <c r="V97" s="9">
        <v>9.4378760000000006E-2</v>
      </c>
      <c r="W97" s="9">
        <v>1.2279612000000001E-2</v>
      </c>
      <c r="X97" s="9">
        <v>0</v>
      </c>
      <c r="Y97" s="9">
        <v>0</v>
      </c>
      <c r="Z97" s="9">
        <v>0</v>
      </c>
      <c r="AA97" s="9">
        <v>0</v>
      </c>
      <c r="AB97" s="9">
        <v>5.0422100000000001E-3</v>
      </c>
      <c r="AC97" s="9">
        <v>0.25386772000000002</v>
      </c>
      <c r="AD97" s="9">
        <v>4.0553684999999999E-2</v>
      </c>
      <c r="AE97" s="9">
        <v>2.5061334000000001E-2</v>
      </c>
      <c r="AF97" s="9">
        <v>5.8572758000000003E-2</v>
      </c>
      <c r="AG97" s="9">
        <v>4.1188505E-2</v>
      </c>
      <c r="AH97" s="9">
        <v>6.6082745999999998E-2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0.11259609499999999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1.9237889000000001E-2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3.4172885E-2</v>
      </c>
      <c r="CC97" s="9">
        <v>7.0153649999999998E-2</v>
      </c>
      <c r="CD97" s="9">
        <v>0.35290519999999997</v>
      </c>
      <c r="CE97" s="9">
        <v>2.1392174E-2</v>
      </c>
      <c r="CF97" s="9">
        <v>9.1948799999999997E-2</v>
      </c>
      <c r="CG97" s="9">
        <v>9.3504205000000007E-2</v>
      </c>
      <c r="CH97" s="9">
        <v>0.21821176</v>
      </c>
      <c r="CI97" s="9">
        <v>0.20039593</v>
      </c>
      <c r="CJ97" s="9">
        <v>9.8393290000000008E-3</v>
      </c>
      <c r="CK97" s="9">
        <v>0.16772956999999999</v>
      </c>
      <c r="CL97" s="9">
        <v>8.0712920000000007E-3</v>
      </c>
      <c r="CM97" s="9">
        <v>4.303238E-3</v>
      </c>
      <c r="CN97" s="9">
        <v>3.2171070000000003E-2</v>
      </c>
      <c r="CO97" s="9">
        <v>0.13741976</v>
      </c>
      <c r="CP97" s="9">
        <v>0.21817223999999999</v>
      </c>
      <c r="CQ97" s="9">
        <v>2.5055937E-2</v>
      </c>
      <c r="CR97" s="9">
        <v>2.6108721000000001E-2</v>
      </c>
      <c r="CS97" s="9">
        <v>8.9665309999999998E-2</v>
      </c>
      <c r="CT97" s="9">
        <v>0.11001922</v>
      </c>
      <c r="CU97" s="9">
        <v>0.18135462999999999</v>
      </c>
      <c r="CV97" s="9">
        <v>5.1694836000000001E-2</v>
      </c>
      <c r="CW97" s="9">
        <v>1.7516139999999999E-2</v>
      </c>
      <c r="CX97" s="9">
        <v>3.6062825E-2</v>
      </c>
      <c r="CY97" s="9">
        <v>0.29345023999999997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0</v>
      </c>
      <c r="DK97" s="9">
        <v>0</v>
      </c>
      <c r="DL97" s="9">
        <v>0</v>
      </c>
      <c r="DM97" s="9">
        <v>0</v>
      </c>
      <c r="DN97" s="9">
        <v>0</v>
      </c>
      <c r="DO97" s="9">
        <v>0</v>
      </c>
      <c r="DP97" s="9">
        <v>0</v>
      </c>
      <c r="DQ97" s="9">
        <v>0</v>
      </c>
      <c r="DR97" s="9">
        <v>0</v>
      </c>
      <c r="DS97" s="9">
        <v>0</v>
      </c>
      <c r="DT97" s="9">
        <v>0</v>
      </c>
      <c r="DU97" s="9">
        <v>0</v>
      </c>
      <c r="DV97" s="9">
        <v>0</v>
      </c>
      <c r="DW97" s="9">
        <v>0</v>
      </c>
      <c r="DX97" s="9">
        <v>0</v>
      </c>
      <c r="DY97" s="9">
        <v>0</v>
      </c>
      <c r="DZ97" s="9">
        <v>0</v>
      </c>
      <c r="EA97" s="9">
        <v>0</v>
      </c>
      <c r="EB97" s="9">
        <v>0</v>
      </c>
      <c r="EC97" s="9">
        <v>0</v>
      </c>
      <c r="ED97" s="9">
        <v>0</v>
      </c>
      <c r="EE97" s="9">
        <v>0</v>
      </c>
      <c r="EF97" s="9">
        <v>0.10046935999999999</v>
      </c>
      <c r="EG97" s="9">
        <v>9.9983916000000006E-2</v>
      </c>
      <c r="EH97" s="9">
        <v>0</v>
      </c>
      <c r="EI97" s="9">
        <v>0</v>
      </c>
      <c r="EJ97" s="9">
        <v>0</v>
      </c>
      <c r="EK97" s="9">
        <v>0</v>
      </c>
      <c r="EL97" s="9">
        <v>0</v>
      </c>
      <c r="EM97" s="9">
        <v>7.721103E-2</v>
      </c>
    </row>
    <row r="98" spans="1:143" x14ac:dyDescent="0.3">
      <c r="A98" s="9" t="s">
        <v>2010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5.772208E-3</v>
      </c>
      <c r="N98" s="9">
        <v>5.8031280000000003E-3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3.5751279999999999E-3</v>
      </c>
      <c r="U98" s="9">
        <v>5.6504959999999996E-3</v>
      </c>
      <c r="V98" s="9">
        <v>4.6529706999999997E-2</v>
      </c>
      <c r="W98" s="9">
        <v>6.4304000000000002E-3</v>
      </c>
      <c r="X98" s="9">
        <v>0</v>
      </c>
      <c r="Y98" s="9">
        <v>2.8852050000000001E-3</v>
      </c>
      <c r="Z98" s="9">
        <v>1.2722676E-2</v>
      </c>
      <c r="AA98" s="9">
        <v>3.6223179999999998E-3</v>
      </c>
      <c r="AB98" s="9">
        <v>1.4812646E-2</v>
      </c>
      <c r="AC98" s="9">
        <v>0.13336708999999999</v>
      </c>
      <c r="AD98" s="9">
        <v>2.1130966000000001E-2</v>
      </c>
      <c r="AE98" s="9">
        <v>1.2205729E-2</v>
      </c>
      <c r="AF98" s="9">
        <v>2.7105875000000001E-2</v>
      </c>
      <c r="AG98" s="9">
        <v>1.9241689999999999E-2</v>
      </c>
      <c r="AH98" s="9">
        <v>3.2303203000000003E-2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3.7715666000000002E-2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4.2287554999999998E-2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1.5164392E-2</v>
      </c>
      <c r="CC98" s="9">
        <v>2.8349288E-2</v>
      </c>
      <c r="CD98" s="9">
        <v>0.107988924</v>
      </c>
      <c r="CE98" s="9">
        <v>1.1193208E-2</v>
      </c>
      <c r="CF98" s="9">
        <v>3.3303899999999997E-2</v>
      </c>
      <c r="CG98" s="9">
        <v>3.5118360000000001E-2</v>
      </c>
      <c r="CH98" s="9">
        <v>6.6615980000000005E-2</v>
      </c>
      <c r="CI98" s="9">
        <v>6.3339405000000001E-2</v>
      </c>
      <c r="CJ98" s="9">
        <v>2.6393420000000001E-2</v>
      </c>
      <c r="CK98" s="9">
        <v>0.19164424999999999</v>
      </c>
      <c r="CL98" s="9">
        <v>2.0216419999999999E-2</v>
      </c>
      <c r="CM98" s="9">
        <v>1.3056219000000001E-2</v>
      </c>
      <c r="CN98" s="9">
        <v>1.2273628E-2</v>
      </c>
      <c r="CO98" s="9">
        <v>4.5671612E-2</v>
      </c>
      <c r="CP98" s="9">
        <v>6.6582779999999994E-2</v>
      </c>
      <c r="CQ98" s="9">
        <v>1.53239E-2</v>
      </c>
      <c r="CR98" s="9">
        <v>1.5745169999999999E-2</v>
      </c>
      <c r="CS98" s="9">
        <v>5.9468462999999999E-2</v>
      </c>
      <c r="CT98" s="9">
        <v>5.7674296E-2</v>
      </c>
      <c r="CU98" s="9">
        <v>4.9578346000000002E-2</v>
      </c>
      <c r="CV98" s="9">
        <v>1.4444228999999999E-2</v>
      </c>
      <c r="CW98" s="9">
        <v>0</v>
      </c>
      <c r="CX98" s="9">
        <v>1.0225992E-2</v>
      </c>
      <c r="CY98" s="9">
        <v>7.3846443999999997E-2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0</v>
      </c>
      <c r="DP98" s="9">
        <v>0</v>
      </c>
      <c r="DQ98" s="9">
        <v>0</v>
      </c>
      <c r="DR98" s="9">
        <v>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0</v>
      </c>
      <c r="DZ98" s="9">
        <v>0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3.6992486999999998E-2</v>
      </c>
      <c r="EG98" s="9">
        <v>3.6551196000000001E-2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3.0582162E-2</v>
      </c>
    </row>
    <row r="99" spans="1:143" x14ac:dyDescent="0.3">
      <c r="A99" s="9" t="s">
        <v>1315</v>
      </c>
      <c r="B99" s="9">
        <v>0</v>
      </c>
      <c r="C99" s="9">
        <v>0</v>
      </c>
      <c r="D99" s="9">
        <v>8.4180069999999999E-3</v>
      </c>
      <c r="E99" s="9">
        <v>1.0998908E-2</v>
      </c>
      <c r="F99" s="9">
        <v>1.0290804000000001E-2</v>
      </c>
      <c r="G99" s="9">
        <v>8.8550299999999998E-3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2.6408173E-2</v>
      </c>
      <c r="N99" s="9">
        <v>2.7341190000000001E-2</v>
      </c>
      <c r="O99" s="9">
        <v>2.8641417999999998E-2</v>
      </c>
      <c r="P99" s="9">
        <v>0</v>
      </c>
      <c r="Q99" s="9">
        <v>3.1251629999999998E-3</v>
      </c>
      <c r="R99" s="9">
        <v>0</v>
      </c>
      <c r="S99" s="9">
        <v>3.27853E-3</v>
      </c>
      <c r="T99" s="9">
        <v>1.5990654E-2</v>
      </c>
      <c r="U99" s="9">
        <v>0.1015392</v>
      </c>
      <c r="V99" s="9">
        <v>0.37878173999999998</v>
      </c>
      <c r="W99" s="9">
        <v>0.17013365</v>
      </c>
      <c r="X99" s="9">
        <v>3.0477977999999999E-2</v>
      </c>
      <c r="Y99" s="9">
        <v>8.928409E-3</v>
      </c>
      <c r="Z99" s="9">
        <v>4.3666012999999997E-2</v>
      </c>
      <c r="AA99" s="9">
        <v>1.0405373000000001E-2</v>
      </c>
      <c r="AB99" s="9">
        <v>0.100794785</v>
      </c>
      <c r="AC99" s="9">
        <v>0.44603870000000001</v>
      </c>
      <c r="AD99" s="9">
        <v>0.20731784</v>
      </c>
      <c r="AE99" s="9">
        <v>0.31210761999999997</v>
      </c>
      <c r="AF99" s="9">
        <v>0.6773903</v>
      </c>
      <c r="AG99" s="9">
        <v>0.71240526000000004</v>
      </c>
      <c r="AH99" s="9">
        <v>0.83790929999999997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0.12068160999999999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2.8155288000000001E-2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7.5598799999999994E-2</v>
      </c>
      <c r="CC99" s="9">
        <v>0.11629071000000001</v>
      </c>
      <c r="CD99" s="9">
        <v>0.111581765</v>
      </c>
      <c r="CE99" s="9">
        <v>5.0126664000000001E-2</v>
      </c>
      <c r="CF99" s="9">
        <v>7.7625470000000002E-2</v>
      </c>
      <c r="CG99" s="9">
        <v>9.2971890000000001E-2</v>
      </c>
      <c r="CH99" s="9">
        <v>0.123293556</v>
      </c>
      <c r="CI99" s="9">
        <v>0.10886348999999999</v>
      </c>
      <c r="CJ99" s="9">
        <v>2.2465204999999999E-2</v>
      </c>
      <c r="CK99" s="9">
        <v>5.1004972000000003E-2</v>
      </c>
      <c r="CL99" s="9">
        <v>2.8546742999999999E-2</v>
      </c>
      <c r="CM99" s="9">
        <v>1.7759653E-2</v>
      </c>
      <c r="CN99" s="9">
        <v>5.2619600000000002E-2</v>
      </c>
      <c r="CO99" s="9">
        <v>0.11603566999999999</v>
      </c>
      <c r="CP99" s="9">
        <v>0.12337866</v>
      </c>
      <c r="CQ99" s="9">
        <v>2.0195661E-2</v>
      </c>
      <c r="CR99" s="9">
        <v>1.9235983000000002E-2</v>
      </c>
      <c r="CS99" s="9">
        <v>2.7479513000000001E-2</v>
      </c>
      <c r="CT99" s="9">
        <v>2.4803828E-2</v>
      </c>
      <c r="CU99" s="9">
        <v>4.0475015000000003E-2</v>
      </c>
      <c r="CV99" s="9">
        <v>1.232781E-2</v>
      </c>
      <c r="CW99" s="9">
        <v>1.2238933E-2</v>
      </c>
      <c r="CX99" s="9">
        <v>2.4050894999999999E-2</v>
      </c>
      <c r="CY99" s="9">
        <v>4.1659649999999999E-2</v>
      </c>
      <c r="CZ99" s="9">
        <v>0</v>
      </c>
      <c r="DA99" s="9">
        <v>0</v>
      </c>
      <c r="DB99" s="9">
        <v>0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0</v>
      </c>
      <c r="DM99" s="9">
        <v>0</v>
      </c>
      <c r="DN99" s="9">
        <v>0</v>
      </c>
      <c r="DO99" s="9">
        <v>0</v>
      </c>
      <c r="DP99" s="9">
        <v>0</v>
      </c>
      <c r="DQ99" s="9">
        <v>0</v>
      </c>
      <c r="DR99" s="9">
        <v>0</v>
      </c>
      <c r="DS99" s="9">
        <v>0</v>
      </c>
      <c r="DT99" s="9">
        <v>0</v>
      </c>
      <c r="DU99" s="9">
        <v>0</v>
      </c>
      <c r="DV99" s="9">
        <v>0</v>
      </c>
      <c r="DW99" s="9">
        <v>0</v>
      </c>
      <c r="DX99" s="9">
        <v>0</v>
      </c>
      <c r="DY99" s="9">
        <v>0</v>
      </c>
      <c r="DZ99" s="9">
        <v>0</v>
      </c>
      <c r="EA99" s="9">
        <v>0</v>
      </c>
      <c r="EB99" s="9">
        <v>0</v>
      </c>
      <c r="EC99" s="9">
        <v>0</v>
      </c>
      <c r="ED99" s="9">
        <v>0</v>
      </c>
      <c r="EE99" s="9">
        <v>0</v>
      </c>
      <c r="EF99" s="9">
        <v>0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</row>
    <row r="100" spans="1:143" x14ac:dyDescent="0.3">
      <c r="A100" s="9" t="s">
        <v>1339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3.1490469999999999E-3</v>
      </c>
      <c r="U100" s="9">
        <v>2.6452731E-2</v>
      </c>
      <c r="V100" s="9">
        <v>0.21484724999999999</v>
      </c>
      <c r="W100" s="9">
        <v>3.3796093999999999E-2</v>
      </c>
      <c r="X100" s="9">
        <v>4.9037220000000001E-3</v>
      </c>
      <c r="Y100" s="9">
        <v>0</v>
      </c>
      <c r="Z100" s="9">
        <v>5.364789E-3</v>
      </c>
      <c r="AA100" s="9">
        <v>0</v>
      </c>
      <c r="AB100" s="9">
        <v>1.1417879000000001E-2</v>
      </c>
      <c r="AC100" s="9">
        <v>0.43090667999999999</v>
      </c>
      <c r="AD100" s="9">
        <v>7.2266140000000006E-2</v>
      </c>
      <c r="AE100" s="9">
        <v>5.1651507999999999E-2</v>
      </c>
      <c r="AF100" s="9">
        <v>0.12460214999999999</v>
      </c>
      <c r="AG100" s="9">
        <v>9.6880815999999995E-2</v>
      </c>
      <c r="AH100" s="9">
        <v>0.14906092000000001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8.2514085000000001E-2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2.1051858E-2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1.9784618E-2</v>
      </c>
      <c r="CC100" s="9">
        <v>3.9853109999999997E-2</v>
      </c>
      <c r="CD100" s="9">
        <v>0.18863693000000001</v>
      </c>
      <c r="CE100" s="9">
        <v>1.2530476E-2</v>
      </c>
      <c r="CF100" s="9">
        <v>4.9621699999999998E-2</v>
      </c>
      <c r="CG100" s="9">
        <v>4.9337300000000001E-2</v>
      </c>
      <c r="CH100" s="9">
        <v>0.10973911</v>
      </c>
      <c r="CI100" s="9">
        <v>0.10185428000000001</v>
      </c>
      <c r="CJ100" s="9">
        <v>8.9257499999999997E-3</v>
      </c>
      <c r="CK100" s="9">
        <v>0.14114470000000001</v>
      </c>
      <c r="CL100" s="9">
        <v>7.4772770000000001E-3</v>
      </c>
      <c r="CM100" s="9">
        <v>4.228954E-3</v>
      </c>
      <c r="CN100" s="9">
        <v>1.7814506000000001E-2</v>
      </c>
      <c r="CO100" s="9">
        <v>6.9831065999999997E-2</v>
      </c>
      <c r="CP100" s="9">
        <v>0.11006848499999999</v>
      </c>
      <c r="CQ100" s="9">
        <v>1.4632167999999999E-2</v>
      </c>
      <c r="CR100" s="9">
        <v>1.5274177999999999E-2</v>
      </c>
      <c r="CS100" s="9">
        <v>5.4623685999999998E-2</v>
      </c>
      <c r="CT100" s="9">
        <v>6.4564449999999995E-2</v>
      </c>
      <c r="CU100" s="9">
        <v>0.11906672</v>
      </c>
      <c r="CV100" s="9">
        <v>3.4652705999999998E-2</v>
      </c>
      <c r="CW100" s="9">
        <v>1.1125092E-2</v>
      </c>
      <c r="CX100" s="9">
        <v>2.606228E-2</v>
      </c>
      <c r="CY100" s="9">
        <v>0.19993379999999999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0</v>
      </c>
      <c r="DS100" s="9">
        <v>0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0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7.4917399999999995E-2</v>
      </c>
      <c r="EG100" s="9">
        <v>7.5459310000000002E-2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5.2052279999999999E-2</v>
      </c>
    </row>
    <row r="101" spans="1:143" x14ac:dyDescent="0.3">
      <c r="A101" s="9" t="s">
        <v>1442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8.8322109999999995E-3</v>
      </c>
      <c r="U101" s="9">
        <v>0</v>
      </c>
      <c r="V101" s="9">
        <v>8.5202720000000006E-3</v>
      </c>
      <c r="W101" s="9">
        <v>0</v>
      </c>
      <c r="X101" s="9">
        <v>0</v>
      </c>
      <c r="Y101" s="9">
        <v>0</v>
      </c>
      <c r="Z101" s="9">
        <v>1.2446120999999999E-2</v>
      </c>
      <c r="AA101" s="9">
        <v>0</v>
      </c>
      <c r="AB101" s="9">
        <v>7.9934223999999998E-2</v>
      </c>
      <c r="AC101" s="9">
        <v>2.8643558E-2</v>
      </c>
      <c r="AD101" s="9">
        <v>9.8459789999999995E-3</v>
      </c>
      <c r="AE101" s="9">
        <v>0</v>
      </c>
      <c r="AF101" s="9">
        <v>6.4068650000000003E-3</v>
      </c>
      <c r="AG101" s="9">
        <v>5.5615350000000003E-3</v>
      </c>
      <c r="AH101" s="9">
        <v>8.0267450000000001E-3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4.861827E-3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5.4026619999999999E-3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4.1909299999999998E-3</v>
      </c>
      <c r="CD101" s="9">
        <v>1.3988019000000001E-2</v>
      </c>
      <c r="CE101" s="9">
        <v>0</v>
      </c>
      <c r="CF101" s="9">
        <v>0</v>
      </c>
      <c r="CG101" s="9">
        <v>0</v>
      </c>
      <c r="CH101" s="9">
        <v>7.2302759999999999E-3</v>
      </c>
      <c r="CI101" s="9">
        <v>7.5032060000000001E-3</v>
      </c>
      <c r="CJ101" s="9">
        <v>2.847544E-3</v>
      </c>
      <c r="CK101" s="9">
        <v>3.4510529999999998E-2</v>
      </c>
      <c r="CL101" s="9">
        <v>2.3349880000000001E-3</v>
      </c>
      <c r="CM101" s="9">
        <v>0</v>
      </c>
      <c r="CN101" s="9">
        <v>0</v>
      </c>
      <c r="CO101" s="9">
        <v>5.1082289999999997E-3</v>
      </c>
      <c r="CP101" s="9">
        <v>7.1457930000000001E-3</v>
      </c>
      <c r="CQ101" s="9">
        <v>0</v>
      </c>
      <c r="CR101" s="9">
        <v>0</v>
      </c>
      <c r="CS101" s="9">
        <v>6.3270949999999996E-3</v>
      </c>
      <c r="CT101" s="9">
        <v>6.3189550000000002E-3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0</v>
      </c>
      <c r="DS101" s="9">
        <v>0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0</v>
      </c>
      <c r="DZ101" s="9">
        <v>0</v>
      </c>
      <c r="EA101" s="9">
        <v>0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0</v>
      </c>
      <c r="EH101" s="9">
        <v>0</v>
      </c>
      <c r="EI101" s="9">
        <v>0</v>
      </c>
      <c r="EJ101" s="9">
        <v>0</v>
      </c>
      <c r="EK101" s="9">
        <v>0</v>
      </c>
      <c r="EL101" s="9">
        <v>0</v>
      </c>
      <c r="EM101" s="9">
        <v>0</v>
      </c>
    </row>
    <row r="102" spans="1:143" x14ac:dyDescent="0.3">
      <c r="A102" s="9" t="s">
        <v>1472</v>
      </c>
      <c r="B102" s="9">
        <v>0</v>
      </c>
      <c r="C102" s="9">
        <v>0</v>
      </c>
      <c r="D102" s="9">
        <v>0</v>
      </c>
      <c r="E102" s="9">
        <v>1.8977589999999999E-2</v>
      </c>
      <c r="F102" s="9">
        <v>3.0723780000000002E-3</v>
      </c>
      <c r="G102" s="9">
        <v>3.9644470000000003E-3</v>
      </c>
      <c r="H102" s="9">
        <v>2.9389030000000001E-3</v>
      </c>
      <c r="I102" s="9">
        <v>0</v>
      </c>
      <c r="J102" s="9">
        <v>0</v>
      </c>
      <c r="K102" s="9">
        <v>0</v>
      </c>
      <c r="L102" s="9">
        <v>0</v>
      </c>
      <c r="M102" s="9">
        <v>5.8186979999999999E-2</v>
      </c>
      <c r="N102" s="9">
        <v>5.9840094000000003E-2</v>
      </c>
      <c r="O102" s="9">
        <v>5.2410147999999997E-2</v>
      </c>
      <c r="P102" s="9">
        <v>0</v>
      </c>
      <c r="Q102" s="9">
        <v>0</v>
      </c>
      <c r="R102" s="9">
        <v>0</v>
      </c>
      <c r="S102" s="9">
        <v>0</v>
      </c>
      <c r="T102" s="9">
        <v>2.2351822E-2</v>
      </c>
      <c r="U102" s="9">
        <v>3.4046480000000001E-3</v>
      </c>
      <c r="V102" s="9">
        <v>6.9117809999999997E-3</v>
      </c>
      <c r="W102" s="9">
        <v>0</v>
      </c>
      <c r="X102" s="9">
        <v>2.2664899999999999E-3</v>
      </c>
      <c r="Y102" s="9">
        <v>1.7582166999999999E-2</v>
      </c>
      <c r="Z102" s="9">
        <v>6.8984420000000005E-2</v>
      </c>
      <c r="AA102" s="9">
        <v>2.1721748999999999E-2</v>
      </c>
      <c r="AB102" s="9">
        <v>6.0026389999999999E-2</v>
      </c>
      <c r="AC102" s="9">
        <v>0</v>
      </c>
      <c r="AD102" s="9">
        <v>0</v>
      </c>
      <c r="AE102" s="9">
        <v>3.764033E-3</v>
      </c>
      <c r="AF102" s="9">
        <v>5.364232E-3</v>
      </c>
      <c r="AG102" s="9">
        <v>3.8635789999999998E-3</v>
      </c>
      <c r="AH102" s="9">
        <v>5.2674749999999998E-3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5.9007390000000003E-3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0.13594676999999999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2.7494564999999999E-2</v>
      </c>
      <c r="BT102" s="9">
        <v>0</v>
      </c>
      <c r="BU102" s="9">
        <v>0</v>
      </c>
      <c r="BV102" s="9">
        <v>1.8747300000000001E-2</v>
      </c>
      <c r="BW102" s="9">
        <v>0</v>
      </c>
      <c r="BX102" s="9">
        <v>1.6184961000000001E-2</v>
      </c>
      <c r="BY102" s="9">
        <v>0</v>
      </c>
      <c r="BZ102" s="9">
        <v>0</v>
      </c>
      <c r="CA102" s="9">
        <v>0</v>
      </c>
      <c r="CB102" s="9">
        <v>1.4192863E-2</v>
      </c>
      <c r="CC102" s="9">
        <v>2.1330927E-2</v>
      </c>
      <c r="CD102" s="9">
        <v>0</v>
      </c>
      <c r="CE102" s="9">
        <v>1.0161839000000001E-2</v>
      </c>
      <c r="CF102" s="9">
        <v>1.6969649999999999E-2</v>
      </c>
      <c r="CG102" s="9">
        <v>1.9497695999999998E-2</v>
      </c>
      <c r="CH102" s="9">
        <v>2.1772E-2</v>
      </c>
      <c r="CI102" s="9">
        <v>1.2029272000000001E-2</v>
      </c>
      <c r="CJ102" s="9">
        <v>7.5646296000000002E-2</v>
      </c>
      <c r="CK102" s="9">
        <v>0.20139928000000001</v>
      </c>
      <c r="CL102" s="9">
        <v>5.2726780000000001E-2</v>
      </c>
      <c r="CM102" s="9">
        <v>3.4410457999999998E-2</v>
      </c>
      <c r="CN102" s="9">
        <v>5.5306959999999999E-3</v>
      </c>
      <c r="CO102" s="9">
        <v>2.0877126999999999E-2</v>
      </c>
      <c r="CP102" s="9">
        <v>2.1517292E-2</v>
      </c>
      <c r="CQ102" s="9">
        <v>1.4196683E-2</v>
      </c>
      <c r="CR102" s="9">
        <v>1.2961581E-2</v>
      </c>
      <c r="CS102" s="9">
        <v>8.1800010000000006E-2</v>
      </c>
      <c r="CT102" s="9">
        <v>4.1537266000000003E-2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0</v>
      </c>
      <c r="DM102" s="9">
        <v>0</v>
      </c>
      <c r="DN102" s="9">
        <v>0</v>
      </c>
      <c r="DO102" s="9">
        <v>0</v>
      </c>
      <c r="DP102" s="9">
        <v>0</v>
      </c>
      <c r="DQ102" s="9">
        <v>0</v>
      </c>
      <c r="DR102" s="9">
        <v>0</v>
      </c>
      <c r="DS102" s="9">
        <v>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0</v>
      </c>
      <c r="EA102" s="9">
        <v>0</v>
      </c>
      <c r="EB102" s="9">
        <v>0</v>
      </c>
      <c r="EC102" s="9">
        <v>0</v>
      </c>
      <c r="ED102" s="9">
        <v>0</v>
      </c>
      <c r="EE102" s="9">
        <v>0</v>
      </c>
      <c r="EF102" s="9">
        <v>0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0</v>
      </c>
    </row>
    <row r="103" spans="1:143" x14ac:dyDescent="0.3">
      <c r="A103" s="9" t="s">
        <v>1496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7.022342E-3</v>
      </c>
      <c r="V103" s="9">
        <v>6.4432636000000001E-2</v>
      </c>
      <c r="W103" s="9">
        <v>8.5297649999999999E-3</v>
      </c>
      <c r="X103" s="9">
        <v>0</v>
      </c>
      <c r="Y103" s="9">
        <v>0</v>
      </c>
      <c r="Z103" s="9">
        <v>0</v>
      </c>
      <c r="AA103" s="9">
        <v>0</v>
      </c>
      <c r="AB103" s="9">
        <v>3.7950079999999999E-3</v>
      </c>
      <c r="AC103" s="9">
        <v>0.17366000000000001</v>
      </c>
      <c r="AD103" s="9">
        <v>2.6346587000000001E-2</v>
      </c>
      <c r="AE103" s="9">
        <v>1.5534403E-2</v>
      </c>
      <c r="AF103" s="9">
        <v>3.6333438000000003E-2</v>
      </c>
      <c r="AG103" s="9">
        <v>2.4547374E-2</v>
      </c>
      <c r="AH103" s="9">
        <v>4.2409394000000003E-2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7.0383249999999994E-2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1.3935387E-2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1.6186626999999999E-2</v>
      </c>
      <c r="CC103" s="9">
        <v>3.3782560000000003E-2</v>
      </c>
      <c r="CD103" s="9">
        <v>0.18669764999999999</v>
      </c>
      <c r="CE103" s="9">
        <v>1.0379668E-2</v>
      </c>
      <c r="CF103" s="9">
        <v>4.6314094E-2</v>
      </c>
      <c r="CG103" s="9">
        <v>4.4931155E-2</v>
      </c>
      <c r="CH103" s="9">
        <v>0.10053623</v>
      </c>
      <c r="CI103" s="9">
        <v>9.6400340000000001E-2</v>
      </c>
      <c r="CJ103" s="9">
        <v>6.065834E-3</v>
      </c>
      <c r="CK103" s="9">
        <v>0.11449281</v>
      </c>
      <c r="CL103" s="9">
        <v>4.6487350000000002E-3</v>
      </c>
      <c r="CM103" s="9">
        <v>2.626654E-3</v>
      </c>
      <c r="CN103" s="9">
        <v>1.5870704999999999E-2</v>
      </c>
      <c r="CO103" s="9">
        <v>6.3487840000000004E-2</v>
      </c>
      <c r="CP103" s="9">
        <v>0.100729756</v>
      </c>
      <c r="CQ103" s="9">
        <v>1.2872972E-2</v>
      </c>
      <c r="CR103" s="9">
        <v>1.3566580999999999E-2</v>
      </c>
      <c r="CS103" s="9">
        <v>4.9801650000000003E-2</v>
      </c>
      <c r="CT103" s="9">
        <v>5.8953400000000003E-2</v>
      </c>
      <c r="CU103" s="9">
        <v>0.15747748</v>
      </c>
      <c r="CV103" s="9">
        <v>4.5716140000000002E-2</v>
      </c>
      <c r="CW103" s="9">
        <v>1.40692E-2</v>
      </c>
      <c r="CX103" s="9">
        <v>3.3179194000000002E-2</v>
      </c>
      <c r="CY103" s="9">
        <v>0.26622736000000002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0</v>
      </c>
      <c r="DK103" s="9">
        <v>0</v>
      </c>
      <c r="DL103" s="9">
        <v>0</v>
      </c>
      <c r="DM103" s="9">
        <v>0</v>
      </c>
      <c r="DN103" s="9">
        <v>0</v>
      </c>
      <c r="DO103" s="9">
        <v>0</v>
      </c>
      <c r="DP103" s="9">
        <v>0</v>
      </c>
      <c r="DQ103" s="9">
        <v>0</v>
      </c>
      <c r="DR103" s="9">
        <v>0</v>
      </c>
      <c r="DS103" s="9">
        <v>0</v>
      </c>
      <c r="DT103" s="9">
        <v>0</v>
      </c>
      <c r="DU103" s="9">
        <v>0</v>
      </c>
      <c r="DV103" s="9">
        <v>0</v>
      </c>
      <c r="DW103" s="9">
        <v>0</v>
      </c>
      <c r="DX103" s="9">
        <v>0</v>
      </c>
      <c r="DY103" s="9">
        <v>0</v>
      </c>
      <c r="DZ103" s="9">
        <v>0</v>
      </c>
      <c r="EA103" s="9">
        <v>0</v>
      </c>
      <c r="EB103" s="9">
        <v>0</v>
      </c>
      <c r="EC103" s="9">
        <v>0</v>
      </c>
      <c r="ED103" s="9">
        <v>0</v>
      </c>
      <c r="EE103" s="9">
        <v>0</v>
      </c>
      <c r="EF103" s="9">
        <v>0.1588572</v>
      </c>
      <c r="EG103" s="9">
        <v>0.11322109399999999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5.6907344999999998E-2</v>
      </c>
    </row>
    <row r="104" spans="1:143" x14ac:dyDescent="0.3">
      <c r="A104" s="9" t="s">
        <v>1504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7.5968479999999998E-3</v>
      </c>
      <c r="V104" s="9">
        <v>7.0515945999999996E-2</v>
      </c>
      <c r="W104" s="9">
        <v>9.4636410000000001E-3</v>
      </c>
      <c r="X104" s="9">
        <v>0</v>
      </c>
      <c r="Y104" s="9">
        <v>0</v>
      </c>
      <c r="Z104" s="9">
        <v>0</v>
      </c>
      <c r="AA104" s="9">
        <v>0</v>
      </c>
      <c r="AB104" s="9">
        <v>4.2492099999999998E-3</v>
      </c>
      <c r="AC104" s="9">
        <v>0.18658848</v>
      </c>
      <c r="AD104" s="9">
        <v>2.8119030999999999E-2</v>
      </c>
      <c r="AE104" s="9">
        <v>1.7224851999999999E-2</v>
      </c>
      <c r="AF104" s="9">
        <v>3.9263655000000001E-2</v>
      </c>
      <c r="AG104" s="9">
        <v>2.6527602000000001E-2</v>
      </c>
      <c r="AH104" s="9">
        <v>4.5366509999999999E-2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7.7103560000000002E-2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1.5378938E-2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1.7626444000000002E-2</v>
      </c>
      <c r="CC104" s="9">
        <v>3.5868860000000002E-2</v>
      </c>
      <c r="CD104" s="9">
        <v>0.1926832</v>
      </c>
      <c r="CE104" s="9">
        <v>1.1087097000000001E-2</v>
      </c>
      <c r="CF104" s="9">
        <v>4.9113464000000003E-2</v>
      </c>
      <c r="CG104" s="9">
        <v>4.7563765000000001E-2</v>
      </c>
      <c r="CH104" s="9">
        <v>0.107161045</v>
      </c>
      <c r="CI104" s="9">
        <v>0.100510426</v>
      </c>
      <c r="CJ104" s="9">
        <v>6.4853460000000003E-3</v>
      </c>
      <c r="CK104" s="9">
        <v>0.11637603000000001</v>
      </c>
      <c r="CL104" s="9">
        <v>4.9119960000000001E-3</v>
      </c>
      <c r="CM104" s="9">
        <v>2.81468E-3</v>
      </c>
      <c r="CN104" s="9">
        <v>1.6805707E-2</v>
      </c>
      <c r="CO104" s="9">
        <v>6.7217744999999995E-2</v>
      </c>
      <c r="CP104" s="9">
        <v>0.10654125</v>
      </c>
      <c r="CQ104" s="9">
        <v>1.3321145E-2</v>
      </c>
      <c r="CR104" s="9">
        <v>1.427173E-2</v>
      </c>
      <c r="CS104" s="9">
        <v>5.2162849999999997E-2</v>
      </c>
      <c r="CT104" s="9">
        <v>6.0934695999999997E-2</v>
      </c>
      <c r="CU104" s="9">
        <v>0.16149482000000001</v>
      </c>
      <c r="CV104" s="9">
        <v>4.8127055000000002E-2</v>
      </c>
      <c r="CW104" s="9">
        <v>1.5293105E-2</v>
      </c>
      <c r="CX104" s="9">
        <v>3.4072841999999999E-2</v>
      </c>
      <c r="CY104" s="9">
        <v>0.27554383999999998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  <c r="DL104" s="9">
        <v>0</v>
      </c>
      <c r="DM104" s="9">
        <v>0</v>
      </c>
      <c r="DN104" s="9">
        <v>0</v>
      </c>
      <c r="DO104" s="9">
        <v>0</v>
      </c>
      <c r="DP104" s="9">
        <v>0</v>
      </c>
      <c r="DQ104" s="9">
        <v>0</v>
      </c>
      <c r="DR104" s="9">
        <v>0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0</v>
      </c>
      <c r="EA104" s="9">
        <v>0</v>
      </c>
      <c r="EB104" s="9">
        <v>0</v>
      </c>
      <c r="EC104" s="9">
        <v>0</v>
      </c>
      <c r="ED104" s="9">
        <v>0</v>
      </c>
      <c r="EE104" s="9">
        <v>0</v>
      </c>
      <c r="EF104" s="9">
        <v>0.11598623499999999</v>
      </c>
      <c r="EG104" s="9">
        <v>0.16197671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5.7203974999999997E-2</v>
      </c>
    </row>
    <row r="105" spans="1:143" x14ac:dyDescent="0.3">
      <c r="A105" s="9" t="s">
        <v>1724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1.2028219E-2</v>
      </c>
      <c r="CX105" s="9">
        <v>7.9345909999999995E-3</v>
      </c>
      <c r="CY105" s="9">
        <v>0</v>
      </c>
      <c r="CZ105" s="9">
        <v>0</v>
      </c>
      <c r="DA105" s="9">
        <v>5.2038130000000002E-2</v>
      </c>
      <c r="DB105" s="9">
        <v>4.5259439999999998E-2</v>
      </c>
      <c r="DC105" s="9">
        <v>2.1144955999999999E-2</v>
      </c>
      <c r="DD105" s="9">
        <v>4.956605E-2</v>
      </c>
      <c r="DE105" s="9">
        <v>8.8974049999999999E-2</v>
      </c>
      <c r="DF105" s="9">
        <v>8.1608735000000002E-2</v>
      </c>
      <c r="DG105" s="9">
        <v>1.0805830000000001E-2</v>
      </c>
      <c r="DH105" s="9">
        <v>0</v>
      </c>
      <c r="DI105" s="9">
        <v>2.8989694999999999E-2</v>
      </c>
      <c r="DJ105" s="9">
        <v>3.6127753999999998E-2</v>
      </c>
      <c r="DK105" s="9">
        <v>0</v>
      </c>
      <c r="DL105" s="9">
        <v>0</v>
      </c>
      <c r="DM105" s="9">
        <v>1.0690317E-2</v>
      </c>
      <c r="DN105" s="9">
        <v>3.6590774E-2</v>
      </c>
      <c r="DO105" s="9">
        <v>0</v>
      </c>
      <c r="DP105" s="9">
        <v>0</v>
      </c>
      <c r="DQ105" s="9">
        <v>0</v>
      </c>
      <c r="DR105" s="9">
        <v>0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3.74747E-2</v>
      </c>
      <c r="EG105" s="9">
        <v>3.6702209999999999E-2</v>
      </c>
      <c r="EH105" s="9">
        <v>0</v>
      </c>
      <c r="EI105" s="9">
        <v>0</v>
      </c>
      <c r="EJ105" s="9">
        <v>0</v>
      </c>
      <c r="EK105" s="9">
        <v>0</v>
      </c>
      <c r="EL105" s="9">
        <v>0</v>
      </c>
      <c r="EM105" s="9">
        <v>0</v>
      </c>
    </row>
    <row r="106" spans="1:143" x14ac:dyDescent="0.3">
      <c r="A106" s="9" t="s">
        <v>2017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1.804291E-3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1.368376E-2</v>
      </c>
      <c r="CW106" s="9">
        <v>6.1552047999999998E-2</v>
      </c>
      <c r="CX106" s="9">
        <v>4.3647672999999998E-2</v>
      </c>
      <c r="CY106" s="9">
        <v>0</v>
      </c>
      <c r="CZ106" s="9">
        <v>0</v>
      </c>
      <c r="DA106" s="9">
        <v>1.7796349999999999E-2</v>
      </c>
      <c r="DB106" s="9">
        <v>1.4636557999999999E-2</v>
      </c>
      <c r="DC106" s="9">
        <v>0</v>
      </c>
      <c r="DD106" s="9">
        <v>1.8469699999999999E-2</v>
      </c>
      <c r="DE106" s="9">
        <v>3.0255117000000002E-2</v>
      </c>
      <c r="DF106" s="9">
        <v>2.6108978000000001E-2</v>
      </c>
      <c r="DG106" s="9">
        <v>3.5270229999999998E-3</v>
      </c>
      <c r="DH106" s="9">
        <v>0</v>
      </c>
      <c r="DI106" s="9">
        <v>0</v>
      </c>
      <c r="DJ106" s="9">
        <v>0</v>
      </c>
      <c r="DK106" s="9">
        <v>0</v>
      </c>
      <c r="DL106" s="9">
        <v>0</v>
      </c>
      <c r="DM106" s="9">
        <v>0</v>
      </c>
      <c r="DN106" s="9">
        <v>0</v>
      </c>
      <c r="DO106" s="9">
        <v>0</v>
      </c>
      <c r="DP106" s="9">
        <v>0</v>
      </c>
      <c r="DQ106" s="9">
        <v>0</v>
      </c>
      <c r="DR106" s="9">
        <v>0</v>
      </c>
      <c r="DS106" s="9">
        <v>0</v>
      </c>
      <c r="DT106" s="9">
        <v>0</v>
      </c>
      <c r="DU106" s="9">
        <v>0</v>
      </c>
      <c r="DV106" s="9">
        <v>0</v>
      </c>
      <c r="DW106" s="9">
        <v>0</v>
      </c>
      <c r="DX106" s="9">
        <v>0</v>
      </c>
      <c r="DY106" s="9">
        <v>0</v>
      </c>
      <c r="DZ106" s="9">
        <v>0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3.9901022000000001E-2</v>
      </c>
      <c r="EG106" s="9">
        <v>3.9207104999999999E-2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</row>
    <row r="107" spans="1:143" x14ac:dyDescent="0.3">
      <c r="A107" s="9" t="s">
        <v>2021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0</v>
      </c>
      <c r="DM107" s="9">
        <v>0</v>
      </c>
      <c r="DN107" s="9">
        <v>0</v>
      </c>
      <c r="DO107" s="9">
        <v>0</v>
      </c>
      <c r="DP107" s="9">
        <v>0</v>
      </c>
      <c r="DQ107" s="9">
        <v>0</v>
      </c>
      <c r="DR107" s="9">
        <v>0</v>
      </c>
      <c r="DS107" s="9">
        <v>0</v>
      </c>
      <c r="DT107" s="9">
        <v>0</v>
      </c>
      <c r="DU107" s="9">
        <v>0</v>
      </c>
      <c r="DV107" s="9">
        <v>0.34823862</v>
      </c>
      <c r="DW107" s="9">
        <v>0</v>
      </c>
      <c r="DX107" s="9">
        <v>0</v>
      </c>
      <c r="DY107" s="9">
        <v>0</v>
      </c>
      <c r="DZ107" s="9">
        <v>0</v>
      </c>
      <c r="EA107" s="9">
        <v>0</v>
      </c>
      <c r="EB107" s="9">
        <v>0</v>
      </c>
      <c r="EC107" s="9">
        <v>0</v>
      </c>
      <c r="ED107" s="9">
        <v>0</v>
      </c>
      <c r="EE107" s="9">
        <v>0.36042600000000002</v>
      </c>
      <c r="EF107" s="9">
        <v>0</v>
      </c>
      <c r="EG107" s="9">
        <v>0</v>
      </c>
      <c r="EH107" s="9">
        <v>0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</row>
    <row r="108" spans="1:143" x14ac:dyDescent="0.3">
      <c r="A108" s="9" t="s">
        <v>357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2.7274532000000001E-2</v>
      </c>
      <c r="DB108" s="9">
        <v>1.3851947999999999E-2</v>
      </c>
      <c r="DC108" s="9">
        <v>0</v>
      </c>
      <c r="DD108" s="9">
        <v>1.9598939999999999E-2</v>
      </c>
      <c r="DE108" s="9">
        <v>4.5940639999999998E-2</v>
      </c>
      <c r="DF108" s="9">
        <v>4.6497133000000003E-2</v>
      </c>
      <c r="DG108" s="9">
        <v>2.9077819000000001E-2</v>
      </c>
      <c r="DH108" s="9">
        <v>0</v>
      </c>
      <c r="DI108" s="9">
        <v>0.21354577999999999</v>
      </c>
      <c r="DJ108" s="9">
        <v>0.21918018</v>
      </c>
      <c r="DK108" s="9">
        <v>0</v>
      </c>
      <c r="DL108" s="9">
        <v>0</v>
      </c>
      <c r="DM108" s="9">
        <v>0</v>
      </c>
      <c r="DN108" s="9">
        <v>1.9970356000000002E-2</v>
      </c>
      <c r="DO108" s="9">
        <v>0</v>
      </c>
      <c r="DP108" s="9">
        <v>0</v>
      </c>
      <c r="DQ108" s="9">
        <v>0</v>
      </c>
      <c r="DR108" s="9">
        <v>0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1.6086650000000001E-2</v>
      </c>
      <c r="EG108" s="9">
        <v>1.5975910999999999E-2</v>
      </c>
      <c r="EH108" s="9">
        <v>0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</row>
    <row r="109" spans="1:143" x14ac:dyDescent="0.3">
      <c r="A109" s="9" t="s">
        <v>381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2.1975649999999998E-3</v>
      </c>
      <c r="AF109" s="9">
        <v>3.2093220000000001E-3</v>
      </c>
      <c r="AG109" s="9">
        <v>2.3112620000000001E-3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3.8923759999999999E-3</v>
      </c>
      <c r="CC109" s="9">
        <v>5.7917710000000002E-3</v>
      </c>
      <c r="CD109" s="9">
        <v>4.863132E-3</v>
      </c>
      <c r="CE109" s="9">
        <v>4.598319E-3</v>
      </c>
      <c r="CF109" s="9">
        <v>6.8855059999999996E-3</v>
      </c>
      <c r="CG109" s="9">
        <v>7.2403729999999996E-3</v>
      </c>
      <c r="CH109" s="9">
        <v>1.1744098999999999E-2</v>
      </c>
      <c r="CI109" s="9">
        <v>9.6210900000000005E-3</v>
      </c>
      <c r="CJ109" s="9">
        <v>2.8593720000000002E-3</v>
      </c>
      <c r="CK109" s="9">
        <v>4.0393429999999999E-3</v>
      </c>
      <c r="CL109" s="9">
        <v>1.8133929999999999E-3</v>
      </c>
      <c r="CM109" s="9">
        <v>2.0943950000000002E-3</v>
      </c>
      <c r="CN109" s="9">
        <v>4.8823590000000002E-3</v>
      </c>
      <c r="CO109" s="9">
        <v>1.2136958999999999E-2</v>
      </c>
      <c r="CP109" s="9">
        <v>1.1683081999999999E-2</v>
      </c>
      <c r="CQ109" s="9">
        <v>3.4906619999999998E-3</v>
      </c>
      <c r="CR109" s="9">
        <v>3.7252180000000002E-3</v>
      </c>
      <c r="CS109" s="9">
        <v>4.8467279999999998E-3</v>
      </c>
      <c r="CT109" s="9">
        <v>4.4425899999999997E-3</v>
      </c>
      <c r="CU109" s="9">
        <v>1.6136259999999999E-2</v>
      </c>
      <c r="CV109" s="9">
        <v>0</v>
      </c>
      <c r="CW109" s="9">
        <v>7.7993919999999996E-3</v>
      </c>
      <c r="CX109" s="9">
        <v>1.0856496E-2</v>
      </c>
      <c r="CY109" s="9">
        <v>3.2188978E-2</v>
      </c>
      <c r="CZ109" s="9">
        <v>1.8776866E-2</v>
      </c>
      <c r="DA109" s="9">
        <v>3.3587445E-2</v>
      </c>
      <c r="DB109" s="9">
        <v>9.6501119999999996E-2</v>
      </c>
      <c r="DC109" s="9">
        <v>6.9079249999999995E-2</v>
      </c>
      <c r="DD109" s="9">
        <v>2.1550572E-2</v>
      </c>
      <c r="DE109" s="9">
        <v>0</v>
      </c>
      <c r="DF109" s="9">
        <v>0</v>
      </c>
      <c r="DG109" s="9">
        <v>6.2927399999999994E-2</v>
      </c>
      <c r="DH109" s="9">
        <v>4.9379344999999998E-2</v>
      </c>
      <c r="DI109" s="9">
        <v>1.7591967999999999E-2</v>
      </c>
      <c r="DJ109" s="9">
        <v>0</v>
      </c>
      <c r="DK109" s="9">
        <v>0</v>
      </c>
      <c r="DL109" s="9">
        <v>0</v>
      </c>
      <c r="DM109" s="9">
        <v>0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0</v>
      </c>
      <c r="DZ109" s="9">
        <v>0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</row>
    <row r="110" spans="1:143" x14ac:dyDescent="0.3">
      <c r="A110" s="9" t="s">
        <v>496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3.1868159999999999E-3</v>
      </c>
      <c r="AA110" s="9">
        <v>0</v>
      </c>
      <c r="AB110" s="9">
        <v>1.1424238E-2</v>
      </c>
      <c r="AC110" s="9">
        <v>2.0632134999999999E-2</v>
      </c>
      <c r="AD110" s="9">
        <v>7.6028600000000003E-3</v>
      </c>
      <c r="AE110" s="9">
        <v>1.7812260999999999E-2</v>
      </c>
      <c r="AF110" s="9">
        <v>3.0862443E-2</v>
      </c>
      <c r="AG110" s="9">
        <v>2.8247242999999998E-2</v>
      </c>
      <c r="AH110" s="9">
        <v>4.8589800000000002E-2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2.5315898E-2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1.5935402000000001E-2</v>
      </c>
      <c r="CC110" s="9">
        <v>2.7482597000000001E-2</v>
      </c>
      <c r="CD110" s="9">
        <v>0.1104996</v>
      </c>
      <c r="CE110" s="9">
        <v>1.7408745E-2</v>
      </c>
      <c r="CF110" s="9">
        <v>2.6731053000000001E-2</v>
      </c>
      <c r="CG110" s="9">
        <v>4.9322743000000002E-2</v>
      </c>
      <c r="CH110" s="9">
        <v>0.10094196</v>
      </c>
      <c r="CI110" s="9">
        <v>4.966189E-2</v>
      </c>
      <c r="CJ110" s="9">
        <v>4.5271199999999999E-3</v>
      </c>
      <c r="CK110" s="9">
        <v>8.6458890000000004E-3</v>
      </c>
      <c r="CL110" s="9">
        <v>5.6752269999999997E-3</v>
      </c>
      <c r="CM110" s="9">
        <v>4.9685010000000002E-3</v>
      </c>
      <c r="CN110" s="9">
        <v>1.4216845000000001E-2</v>
      </c>
      <c r="CO110" s="9">
        <v>8.7313205000000005E-2</v>
      </c>
      <c r="CP110" s="9">
        <v>0.101061285</v>
      </c>
      <c r="CQ110" s="9">
        <v>1.1098373999999999E-2</v>
      </c>
      <c r="CR110" s="9">
        <v>1.1191269E-2</v>
      </c>
      <c r="CS110" s="9">
        <v>1.1560374E-2</v>
      </c>
      <c r="CT110" s="9">
        <v>1.7253161999999999E-2</v>
      </c>
      <c r="CU110" s="9">
        <v>4.5532454E-2</v>
      </c>
      <c r="CV110" s="9">
        <v>3.2089583999999997E-2</v>
      </c>
      <c r="CW110" s="9">
        <v>2.9463768000000001E-2</v>
      </c>
      <c r="CX110" s="9">
        <v>4.1223343000000003E-2</v>
      </c>
      <c r="CY110" s="9">
        <v>0.15914953000000001</v>
      </c>
      <c r="CZ110" s="9">
        <v>0.10514823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  <c r="DL110" s="9">
        <v>0</v>
      </c>
      <c r="DM110" s="9">
        <v>0</v>
      </c>
      <c r="DN110" s="9">
        <v>0</v>
      </c>
      <c r="DO110" s="9">
        <v>0</v>
      </c>
      <c r="DP110" s="9">
        <v>0</v>
      </c>
      <c r="DQ110" s="9">
        <v>0</v>
      </c>
      <c r="DR110" s="9">
        <v>0</v>
      </c>
      <c r="DS110" s="9">
        <v>0</v>
      </c>
      <c r="DT110" s="9">
        <v>0</v>
      </c>
      <c r="DU110" s="9">
        <v>0</v>
      </c>
      <c r="DV110" s="9">
        <v>0</v>
      </c>
      <c r="DW110" s="9">
        <v>0</v>
      </c>
      <c r="DX110" s="9">
        <v>0</v>
      </c>
      <c r="DY110" s="9">
        <v>0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0</v>
      </c>
      <c r="EG110" s="9">
        <v>0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0</v>
      </c>
    </row>
    <row r="111" spans="1:143" x14ac:dyDescent="0.3">
      <c r="A111" s="9" t="s">
        <v>559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9.4366799999999994E-3</v>
      </c>
      <c r="AA111" s="9">
        <v>0</v>
      </c>
      <c r="AB111" s="9">
        <v>2.5354776999999998E-2</v>
      </c>
      <c r="AC111" s="9">
        <v>5.464513E-2</v>
      </c>
      <c r="AD111" s="9">
        <v>2.6493162000000001E-2</v>
      </c>
      <c r="AE111" s="9">
        <v>2.7865161999999999E-2</v>
      </c>
      <c r="AF111" s="9">
        <v>5.0948582999999999E-2</v>
      </c>
      <c r="AG111" s="9">
        <v>4.7394868E-2</v>
      </c>
      <c r="AH111" s="9">
        <v>7.8036250000000001E-2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3.9422539999999999E-2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3.3935609999999998E-3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2.6321895000000001E-2</v>
      </c>
      <c r="CC111" s="9">
        <v>4.659365E-2</v>
      </c>
      <c r="CD111" s="9">
        <v>7.8814969999999998E-2</v>
      </c>
      <c r="CE111" s="9">
        <v>2.2308266E-2</v>
      </c>
      <c r="CF111" s="9">
        <v>3.4931733999999999E-2</v>
      </c>
      <c r="CG111" s="9">
        <v>6.6201339999999997E-2</v>
      </c>
      <c r="CH111" s="9">
        <v>0.10222955</v>
      </c>
      <c r="CI111" s="9">
        <v>7.9830540000000005E-2</v>
      </c>
      <c r="CJ111" s="9">
        <v>7.598942E-3</v>
      </c>
      <c r="CK111" s="9">
        <v>1.2242242E-2</v>
      </c>
      <c r="CL111" s="9">
        <v>1.0147879E-2</v>
      </c>
      <c r="CM111" s="9">
        <v>8.8318549999999996E-3</v>
      </c>
      <c r="CN111" s="9">
        <v>2.2202577000000001E-2</v>
      </c>
      <c r="CO111" s="9">
        <v>0.10181757</v>
      </c>
      <c r="CP111" s="9">
        <v>0.10217076999999999</v>
      </c>
      <c r="CQ111" s="9">
        <v>1.1490391000000001E-2</v>
      </c>
      <c r="CR111" s="9">
        <v>1.1120721E-2</v>
      </c>
      <c r="CS111" s="9">
        <v>1.2772023E-2</v>
      </c>
      <c r="CT111" s="9">
        <v>1.6903096999999999E-2</v>
      </c>
      <c r="CU111" s="9">
        <v>3.4765932999999999E-2</v>
      </c>
      <c r="CV111" s="9">
        <v>2.3270885000000002E-2</v>
      </c>
      <c r="CW111" s="9">
        <v>4.9261133999999998E-2</v>
      </c>
      <c r="CX111" s="9">
        <v>7.2932869999999997E-2</v>
      </c>
      <c r="CY111" s="9">
        <v>3.0328784000000001E-2</v>
      </c>
      <c r="CZ111" s="9">
        <v>2.3086485E-2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0</v>
      </c>
      <c r="DL111" s="9">
        <v>0</v>
      </c>
      <c r="DM111" s="9">
        <v>0</v>
      </c>
      <c r="DN111" s="9">
        <v>0</v>
      </c>
      <c r="DO111" s="9">
        <v>0</v>
      </c>
      <c r="DP111" s="9">
        <v>0</v>
      </c>
      <c r="DQ111" s="9">
        <v>0</v>
      </c>
      <c r="DR111" s="9">
        <v>0</v>
      </c>
      <c r="DS111" s="9">
        <v>0</v>
      </c>
      <c r="DT111" s="9">
        <v>0</v>
      </c>
      <c r="DU111" s="9">
        <v>0</v>
      </c>
      <c r="DV111" s="9">
        <v>0</v>
      </c>
      <c r="DW111" s="9">
        <v>0</v>
      </c>
      <c r="DX111" s="9">
        <v>0</v>
      </c>
      <c r="DY111" s="9">
        <v>0</v>
      </c>
      <c r="DZ111" s="9">
        <v>0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0</v>
      </c>
      <c r="EG111" s="9">
        <v>0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</row>
    <row r="112" spans="1:143" x14ac:dyDescent="0.3">
      <c r="A112" s="9" t="s">
        <v>434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4.8381300000000004E-3</v>
      </c>
      <c r="AA112" s="9">
        <v>0</v>
      </c>
      <c r="AB112" s="9">
        <v>1.1870903E-2</v>
      </c>
      <c r="AC112" s="9">
        <v>2.7353814000000001E-2</v>
      </c>
      <c r="AD112" s="9">
        <v>1.6618785000000001E-2</v>
      </c>
      <c r="AE112" s="9">
        <v>1.4583443E-2</v>
      </c>
      <c r="AF112" s="9">
        <v>2.6107853E-2</v>
      </c>
      <c r="AG112" s="9">
        <v>2.3382033999999999E-2</v>
      </c>
      <c r="AH112" s="9">
        <v>3.3912379999999999E-2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1.9310352999999999E-2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1.2783101E-2</v>
      </c>
      <c r="CC112" s="9">
        <v>2.1872958000000001E-2</v>
      </c>
      <c r="CD112" s="9">
        <v>5.0050676000000002E-2</v>
      </c>
      <c r="CE112" s="9">
        <v>1.2018371E-2</v>
      </c>
      <c r="CF112" s="9">
        <v>1.8347295E-2</v>
      </c>
      <c r="CG112" s="9">
        <v>3.1328540000000002E-2</v>
      </c>
      <c r="CH112" s="9">
        <v>5.0247925999999998E-2</v>
      </c>
      <c r="CI112" s="9">
        <v>3.4511050000000001E-2</v>
      </c>
      <c r="CJ112" s="9">
        <v>4.2186790000000004E-3</v>
      </c>
      <c r="CK112" s="9">
        <v>7.7140220000000001E-3</v>
      </c>
      <c r="CL112" s="9">
        <v>5.0690589999999999E-3</v>
      </c>
      <c r="CM112" s="9">
        <v>4.2639690000000003E-3</v>
      </c>
      <c r="CN112" s="9">
        <v>1.1707477000000001E-2</v>
      </c>
      <c r="CO112" s="9">
        <v>4.8181225000000001E-2</v>
      </c>
      <c r="CP112" s="9">
        <v>5.0149918000000002E-2</v>
      </c>
      <c r="CQ112" s="9">
        <v>6.9205009999999999E-3</v>
      </c>
      <c r="CR112" s="9">
        <v>6.9102249999999999E-3</v>
      </c>
      <c r="CS112" s="9">
        <v>8.1484609999999992E-3</v>
      </c>
      <c r="CT112" s="9">
        <v>9.8444719999999999E-3</v>
      </c>
      <c r="CU112" s="9">
        <v>7.6252920000000002E-2</v>
      </c>
      <c r="CV112" s="9">
        <v>5.2067929999999998E-2</v>
      </c>
      <c r="CW112" s="9">
        <v>1.4935463E-2</v>
      </c>
      <c r="CX112" s="9">
        <v>2.4428193000000001E-2</v>
      </c>
      <c r="CY112" s="9">
        <v>3.3858134999999998E-2</v>
      </c>
      <c r="CZ112" s="9">
        <v>1.7766865E-2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0</v>
      </c>
      <c r="DK112" s="9">
        <v>0</v>
      </c>
      <c r="DL112" s="9">
        <v>0</v>
      </c>
      <c r="DM112" s="9">
        <v>0</v>
      </c>
      <c r="DN112" s="9">
        <v>0</v>
      </c>
      <c r="DO112" s="9">
        <v>0</v>
      </c>
      <c r="DP112" s="9">
        <v>0</v>
      </c>
      <c r="DQ112" s="9">
        <v>0</v>
      </c>
      <c r="DR112" s="9">
        <v>0</v>
      </c>
      <c r="DS112" s="9">
        <v>0</v>
      </c>
      <c r="DT112" s="9">
        <v>0</v>
      </c>
      <c r="DU112" s="9">
        <v>0</v>
      </c>
      <c r="DV112" s="9">
        <v>0</v>
      </c>
      <c r="DW112" s="9">
        <v>0</v>
      </c>
      <c r="DX112" s="9">
        <v>0</v>
      </c>
      <c r="DY112" s="9">
        <v>0</v>
      </c>
      <c r="DZ112" s="9">
        <v>0</v>
      </c>
      <c r="EA112" s="9">
        <v>0</v>
      </c>
      <c r="EB112" s="9">
        <v>0</v>
      </c>
      <c r="EC112" s="9">
        <v>0</v>
      </c>
      <c r="ED112" s="9">
        <v>0</v>
      </c>
      <c r="EE112" s="9">
        <v>0</v>
      </c>
      <c r="EF112" s="9">
        <v>0</v>
      </c>
      <c r="EG112" s="9">
        <v>0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</row>
    <row r="113" spans="1:143" x14ac:dyDescent="0.3">
      <c r="A113" s="9" t="s">
        <v>489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1.1563553000000001E-2</v>
      </c>
      <c r="V113" s="9">
        <v>4.1137409999999999E-2</v>
      </c>
      <c r="W113" s="9">
        <v>1.9459470999999999E-2</v>
      </c>
      <c r="X113" s="9">
        <v>0</v>
      </c>
      <c r="Y113" s="9">
        <v>0</v>
      </c>
      <c r="Z113" s="9">
        <v>1.1485875E-2</v>
      </c>
      <c r="AA113" s="9">
        <v>0</v>
      </c>
      <c r="AB113" s="9">
        <v>2.0953744999999999E-2</v>
      </c>
      <c r="AC113" s="9">
        <v>7.6269954000000001E-2</v>
      </c>
      <c r="AD113" s="9">
        <v>3.1137195999999999E-2</v>
      </c>
      <c r="AE113" s="9">
        <v>4.4064199999999998E-2</v>
      </c>
      <c r="AF113" s="9">
        <v>8.6719770000000002E-2</v>
      </c>
      <c r="AG113" s="9">
        <v>8.5923379999999994E-2</v>
      </c>
      <c r="AH113" s="9">
        <v>0.11327667499999999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0.13266480999999999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9.960221E-3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2.7592815E-2</v>
      </c>
      <c r="CC113" s="9">
        <v>4.7580576999999999E-2</v>
      </c>
      <c r="CD113" s="9">
        <v>5.1313396999999997E-2</v>
      </c>
      <c r="CE113" s="9">
        <v>2.200088E-2</v>
      </c>
      <c r="CF113" s="9">
        <v>3.6182622999999997E-2</v>
      </c>
      <c r="CG113" s="9">
        <v>5.5092294E-2</v>
      </c>
      <c r="CH113" s="9">
        <v>7.2365224000000006E-2</v>
      </c>
      <c r="CI113" s="9">
        <v>6.6233979999999998E-2</v>
      </c>
      <c r="CJ113" s="9">
        <v>7.2913309999999999E-3</v>
      </c>
      <c r="CK113" s="9">
        <v>1.7115795999999999E-2</v>
      </c>
      <c r="CL113" s="9">
        <v>9.1252109999999994E-3</v>
      </c>
      <c r="CM113" s="9">
        <v>6.7172880000000001E-3</v>
      </c>
      <c r="CN113" s="9">
        <v>2.2212625999999999E-2</v>
      </c>
      <c r="CO113" s="9">
        <v>7.5415029999999994E-2</v>
      </c>
      <c r="CP113" s="9">
        <v>7.257152E-2</v>
      </c>
      <c r="CQ113" s="9">
        <v>9.2226659999999992E-3</v>
      </c>
      <c r="CR113" s="9">
        <v>9.0924449999999993E-3</v>
      </c>
      <c r="CS113" s="9">
        <v>1.5339692E-2</v>
      </c>
      <c r="CT113" s="9">
        <v>1.5103389E-2</v>
      </c>
      <c r="CU113" s="9">
        <v>2.676599E-2</v>
      </c>
      <c r="CV113" s="9">
        <v>1.5195538999999999E-2</v>
      </c>
      <c r="CW113" s="9">
        <v>1.5991963000000001E-2</v>
      </c>
      <c r="CX113" s="9">
        <v>2.4147538E-2</v>
      </c>
      <c r="CY113" s="9">
        <v>2.3310102999999999E-2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0</v>
      </c>
      <c r="DM113" s="9">
        <v>0</v>
      </c>
      <c r="DN113" s="9">
        <v>0</v>
      </c>
      <c r="DO113" s="9">
        <v>0</v>
      </c>
      <c r="DP113" s="9">
        <v>0</v>
      </c>
      <c r="DQ113" s="9">
        <v>0</v>
      </c>
      <c r="DR113" s="9">
        <v>0</v>
      </c>
      <c r="DS113" s="9">
        <v>0</v>
      </c>
      <c r="DT113" s="9">
        <v>0</v>
      </c>
      <c r="DU113" s="9">
        <v>0</v>
      </c>
      <c r="DV113" s="9">
        <v>0</v>
      </c>
      <c r="DW113" s="9">
        <v>0</v>
      </c>
      <c r="DX113" s="9">
        <v>0</v>
      </c>
      <c r="DY113" s="9">
        <v>0</v>
      </c>
      <c r="DZ113" s="9">
        <v>0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0</v>
      </c>
      <c r="EG113" s="9">
        <v>0</v>
      </c>
      <c r="EH113" s="9">
        <v>0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</row>
    <row r="114" spans="1:143" x14ac:dyDescent="0.3">
      <c r="A114" s="9" t="s">
        <v>928</v>
      </c>
      <c r="B114" s="9">
        <v>0</v>
      </c>
      <c r="C114" s="9">
        <v>0</v>
      </c>
      <c r="D114" s="9">
        <v>0</v>
      </c>
      <c r="E114" s="9">
        <v>8.7052840000000006E-3</v>
      </c>
      <c r="F114" s="9">
        <v>5.0552169999999999E-3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8.8371939999999996E-3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4.7607739999999997E-3</v>
      </c>
      <c r="V114" s="9">
        <v>3.556264E-3</v>
      </c>
      <c r="W114" s="9">
        <v>0</v>
      </c>
      <c r="X114" s="9">
        <v>0</v>
      </c>
      <c r="Y114" s="9">
        <v>7.4565079999999997E-3</v>
      </c>
      <c r="Z114" s="9">
        <v>2.3650398E-2</v>
      </c>
      <c r="AA114" s="9">
        <v>8.3272109999999993E-3</v>
      </c>
      <c r="AB114" s="9">
        <v>0</v>
      </c>
      <c r="AC114" s="9">
        <v>0</v>
      </c>
      <c r="AD114" s="9">
        <v>0</v>
      </c>
      <c r="AE114" s="9">
        <v>1.3824474999999999E-2</v>
      </c>
      <c r="AF114" s="9">
        <v>1.1758149000000001E-2</v>
      </c>
      <c r="AG114" s="9">
        <v>1.0178451999999999E-2</v>
      </c>
      <c r="AH114" s="9">
        <v>3.7462480000000002E-3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1.1031779E-2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2.0309051000000002E-2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4.2457386999999999E-2</v>
      </c>
      <c r="CC114" s="9">
        <v>4.3224560000000002E-2</v>
      </c>
      <c r="CD114" s="9">
        <v>7.9819299999999999E-3</v>
      </c>
      <c r="CE114" s="9">
        <v>4.6505637000000002E-2</v>
      </c>
      <c r="CF114" s="9">
        <v>3.9492180000000002E-2</v>
      </c>
      <c r="CG114" s="9">
        <v>3.0803694999999999E-2</v>
      </c>
      <c r="CH114" s="9">
        <v>2.384298E-2</v>
      </c>
      <c r="CI114" s="9">
        <v>3.2683169999999998E-2</v>
      </c>
      <c r="CJ114" s="9">
        <v>3.4931377E-2</v>
      </c>
      <c r="CK114" s="9">
        <v>1.8383470999999998E-2</v>
      </c>
      <c r="CL114" s="9">
        <v>3.1313687999999999E-2</v>
      </c>
      <c r="CM114" s="9">
        <v>3.6528860000000003E-2</v>
      </c>
      <c r="CN114" s="9">
        <v>3.4432230000000001E-2</v>
      </c>
      <c r="CO114" s="9">
        <v>4.2143269999999997E-2</v>
      </c>
      <c r="CP114" s="9">
        <v>2.3887748E-2</v>
      </c>
      <c r="CQ114" s="9">
        <v>5.3575523E-2</v>
      </c>
      <c r="CR114" s="9">
        <v>4.8760045000000002E-2</v>
      </c>
      <c r="CS114" s="9">
        <v>3.871956E-2</v>
      </c>
      <c r="CT114" s="9">
        <v>3.5087630000000002E-2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0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</row>
    <row r="115" spans="1:143" x14ac:dyDescent="0.3">
      <c r="A115" s="9" t="s">
        <v>974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1.1790373999999999E-2</v>
      </c>
      <c r="N115" s="9">
        <v>1.2285245E-2</v>
      </c>
      <c r="O115" s="9">
        <v>3.4807820000000003E-2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4.0430809999999996E-3</v>
      </c>
      <c r="V115" s="9">
        <v>4.5279279999999996E-3</v>
      </c>
      <c r="W115" s="9">
        <v>0</v>
      </c>
      <c r="X115" s="9">
        <v>0</v>
      </c>
      <c r="Y115" s="9">
        <v>6.275648E-3</v>
      </c>
      <c r="Z115" s="9">
        <v>5.8444276000000003E-2</v>
      </c>
      <c r="AA115" s="9">
        <v>6.787062E-3</v>
      </c>
      <c r="AB115" s="9">
        <v>0.21471654000000001</v>
      </c>
      <c r="AC115" s="9">
        <v>9.3494350000000004E-2</v>
      </c>
      <c r="AD115" s="9">
        <v>6.1070234000000001E-2</v>
      </c>
      <c r="AE115" s="9">
        <v>2.3338293999999999E-2</v>
      </c>
      <c r="AF115" s="9">
        <v>4.0122334000000003E-2</v>
      </c>
      <c r="AG115" s="9">
        <v>3.7821769999999998E-2</v>
      </c>
      <c r="AH115" s="9">
        <v>5.3573950000000002E-2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1.4470922000000001E-2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0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1.2437760000000001E-2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2.1969546E-2</v>
      </c>
      <c r="CC115" s="9">
        <v>3.6143567000000001E-2</v>
      </c>
      <c r="CD115" s="9">
        <v>2.2586490000000001E-2</v>
      </c>
      <c r="CE115" s="9">
        <v>1.8238049999999999E-2</v>
      </c>
      <c r="CF115" s="9">
        <v>2.3767980000000001E-2</v>
      </c>
      <c r="CG115" s="9">
        <v>3.7031885E-2</v>
      </c>
      <c r="CH115" s="9">
        <v>4.3091900000000002E-2</v>
      </c>
      <c r="CI115" s="9">
        <v>3.4864332999999997E-2</v>
      </c>
      <c r="CJ115" s="9">
        <v>2.022266E-2</v>
      </c>
      <c r="CK115" s="9">
        <v>2.8277868000000001E-2</v>
      </c>
      <c r="CL115" s="9">
        <v>2.7249051E-2</v>
      </c>
      <c r="CM115" s="9">
        <v>2.2580478000000001E-2</v>
      </c>
      <c r="CN115" s="9">
        <v>1.2830049E-2</v>
      </c>
      <c r="CO115" s="9">
        <v>5.0121001999999998E-2</v>
      </c>
      <c r="CP115" s="9">
        <v>4.2901855000000003E-2</v>
      </c>
      <c r="CQ115" s="9">
        <v>1.8026512000000001E-2</v>
      </c>
      <c r="CR115" s="9">
        <v>1.7333286E-2</v>
      </c>
      <c r="CS115" s="9">
        <v>2.0047622000000001E-2</v>
      </c>
      <c r="CT115" s="9">
        <v>2.0827894999999999E-2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0</v>
      </c>
      <c r="DM115" s="9">
        <v>0</v>
      </c>
      <c r="DN115" s="9">
        <v>0</v>
      </c>
      <c r="DO115" s="9">
        <v>0</v>
      </c>
      <c r="DP115" s="9">
        <v>0</v>
      </c>
      <c r="DQ115" s="9">
        <v>0</v>
      </c>
      <c r="DR115" s="9">
        <v>0</v>
      </c>
      <c r="DS115" s="9">
        <v>0</v>
      </c>
      <c r="DT115" s="9">
        <v>0</v>
      </c>
      <c r="DU115" s="9">
        <v>0</v>
      </c>
      <c r="DV115" s="9">
        <v>0</v>
      </c>
      <c r="DW115" s="9">
        <v>0</v>
      </c>
      <c r="DX115" s="9">
        <v>0</v>
      </c>
      <c r="DY115" s="9">
        <v>0</v>
      </c>
      <c r="DZ115" s="9">
        <v>0</v>
      </c>
      <c r="EA115" s="9">
        <v>0</v>
      </c>
      <c r="EB115" s="9">
        <v>0</v>
      </c>
      <c r="EC115" s="9">
        <v>0</v>
      </c>
      <c r="ED115" s="9">
        <v>0</v>
      </c>
      <c r="EE115" s="9">
        <v>0</v>
      </c>
      <c r="EF115" s="9">
        <v>0</v>
      </c>
      <c r="EG115" s="9">
        <v>0</v>
      </c>
      <c r="EH115" s="9">
        <v>0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</row>
    <row r="116" spans="1:143" x14ac:dyDescent="0.3">
      <c r="A116" s="9" t="s">
        <v>1224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5.0885840000000002E-2</v>
      </c>
      <c r="DD116" s="9">
        <v>5.2271035E-2</v>
      </c>
      <c r="DE116" s="9">
        <v>0</v>
      </c>
      <c r="DF116" s="9">
        <v>0</v>
      </c>
      <c r="DG116" s="9">
        <v>4.9099959999999998E-3</v>
      </c>
      <c r="DH116" s="9">
        <v>0</v>
      </c>
      <c r="DI116" s="9">
        <v>0</v>
      </c>
      <c r="DJ116" s="9">
        <v>0</v>
      </c>
      <c r="DK116" s="9">
        <v>0</v>
      </c>
      <c r="DL116" s="9">
        <v>0</v>
      </c>
      <c r="DM116" s="9">
        <v>0</v>
      </c>
      <c r="DN116" s="9">
        <v>0</v>
      </c>
      <c r="DO116" s="9">
        <v>0</v>
      </c>
      <c r="DP116" s="9">
        <v>0</v>
      </c>
      <c r="DQ116" s="9">
        <v>0</v>
      </c>
      <c r="DR116" s="9">
        <v>0</v>
      </c>
      <c r="DS116" s="9">
        <v>0</v>
      </c>
      <c r="DT116" s="9">
        <v>0</v>
      </c>
      <c r="DU116" s="9">
        <v>0</v>
      </c>
      <c r="DV116" s="9">
        <v>0</v>
      </c>
      <c r="DW116" s="9">
        <v>0</v>
      </c>
      <c r="DX116" s="9">
        <v>0</v>
      </c>
      <c r="DY116" s="9">
        <v>0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0</v>
      </c>
      <c r="EH116" s="9">
        <v>0</v>
      </c>
      <c r="EI116" s="9">
        <v>0</v>
      </c>
      <c r="EJ116" s="9">
        <v>0</v>
      </c>
      <c r="EK116" s="9">
        <v>0</v>
      </c>
      <c r="EL116" s="9">
        <v>0</v>
      </c>
      <c r="EM116" s="9">
        <v>0</v>
      </c>
    </row>
    <row r="117" spans="1:143" x14ac:dyDescent="0.3">
      <c r="A117" s="9" t="s">
        <v>1312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2.9625459999999999E-3</v>
      </c>
      <c r="AD117" s="9">
        <v>4.0527610000000002E-3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1.3832510000000001E-3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1.766812E-3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3.1255599999999999E-3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9.3552659999999992E-3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0.43026520000000001</v>
      </c>
      <c r="DH117" s="9">
        <v>6.1238475000000001E-2</v>
      </c>
      <c r="DI117" s="9">
        <v>0</v>
      </c>
      <c r="DJ117" s="9">
        <v>0</v>
      </c>
      <c r="DK117" s="9">
        <v>0</v>
      </c>
      <c r="DL117" s="9">
        <v>0</v>
      </c>
      <c r="DM117" s="9">
        <v>0</v>
      </c>
      <c r="DN117" s="9">
        <v>0</v>
      </c>
      <c r="DO117" s="9">
        <v>0</v>
      </c>
      <c r="DP117" s="9">
        <v>0</v>
      </c>
      <c r="DQ117" s="9">
        <v>0</v>
      </c>
      <c r="DR117" s="9">
        <v>0</v>
      </c>
      <c r="DS117" s="9">
        <v>0</v>
      </c>
      <c r="DT117" s="9">
        <v>0</v>
      </c>
      <c r="DU117" s="9">
        <v>0</v>
      </c>
      <c r="DV117" s="9">
        <v>0</v>
      </c>
      <c r="DW117" s="9">
        <v>0</v>
      </c>
      <c r="DX117" s="9">
        <v>0</v>
      </c>
      <c r="DY117" s="9">
        <v>0</v>
      </c>
      <c r="DZ117" s="9">
        <v>0</v>
      </c>
      <c r="EA117" s="9">
        <v>0</v>
      </c>
      <c r="EB117" s="9">
        <v>0</v>
      </c>
      <c r="EC117" s="9">
        <v>0</v>
      </c>
      <c r="ED117" s="9">
        <v>0</v>
      </c>
      <c r="EE117" s="9">
        <v>0</v>
      </c>
      <c r="EF117" s="9">
        <v>0</v>
      </c>
      <c r="EG117" s="9">
        <v>0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</row>
    <row r="118" spans="1:143" x14ac:dyDescent="0.3">
      <c r="A118" s="9" t="s">
        <v>1506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1.361541E-2</v>
      </c>
      <c r="DH118" s="9">
        <v>2.5981918E-2</v>
      </c>
      <c r="DI118" s="9">
        <v>0</v>
      </c>
      <c r="DJ118" s="9">
        <v>0</v>
      </c>
      <c r="DK118" s="9">
        <v>0.14897179999999999</v>
      </c>
      <c r="DL118" s="9">
        <v>9.7159090000000004E-2</v>
      </c>
      <c r="DM118" s="9">
        <v>7.2844480000000003E-2</v>
      </c>
      <c r="DN118" s="9">
        <v>1.2514912E-2</v>
      </c>
      <c r="DO118" s="9">
        <v>0</v>
      </c>
      <c r="DP118" s="9">
        <v>0</v>
      </c>
      <c r="DQ118" s="9">
        <v>0</v>
      </c>
      <c r="DR118" s="9">
        <v>0</v>
      </c>
      <c r="DS118" s="9">
        <v>0</v>
      </c>
      <c r="DT118" s="9">
        <v>0</v>
      </c>
      <c r="DU118" s="9">
        <v>0</v>
      </c>
      <c r="DV118" s="9">
        <v>0</v>
      </c>
      <c r="DW118" s="9">
        <v>0</v>
      </c>
      <c r="DX118" s="9">
        <v>0</v>
      </c>
      <c r="DY118" s="9">
        <v>0</v>
      </c>
      <c r="DZ118" s="9">
        <v>0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0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</row>
    <row r="119" spans="1:143" x14ac:dyDescent="0.3">
      <c r="A119" s="9" t="s">
        <v>565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5.8170180000000002E-3</v>
      </c>
      <c r="AD119" s="9">
        <v>5.0341520000000001E-3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1.9600619999999998E-3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2.5835609999999998E-3</v>
      </c>
      <c r="CD119" s="9">
        <v>9.8082059999999999E-3</v>
      </c>
      <c r="CE119" s="9">
        <v>0</v>
      </c>
      <c r="CF119" s="9">
        <v>0</v>
      </c>
      <c r="CG119" s="9">
        <v>3.9369189999999997E-3</v>
      </c>
      <c r="CH119" s="9">
        <v>6.0196319999999996E-3</v>
      </c>
      <c r="CI119" s="9">
        <v>2.9542940000000001E-3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8.5253029999999997E-3</v>
      </c>
      <c r="CP119" s="9">
        <v>6.0258100000000004E-3</v>
      </c>
      <c r="CQ119" s="9">
        <v>0</v>
      </c>
      <c r="CR119" s="9">
        <v>0</v>
      </c>
      <c r="CS119" s="9">
        <v>1.5241899999999999E-3</v>
      </c>
      <c r="CT119" s="9">
        <v>1.850307E-3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8.4706920000000002E-3</v>
      </c>
      <c r="DB119" s="9">
        <v>0</v>
      </c>
      <c r="DC119" s="9">
        <v>3.7713579999999997E-2</v>
      </c>
      <c r="DD119" s="9">
        <v>7.8873693999999994E-2</v>
      </c>
      <c r="DE119" s="9">
        <v>0</v>
      </c>
      <c r="DF119" s="9">
        <v>3.069498E-2</v>
      </c>
      <c r="DG119" s="9">
        <v>3.037442E-3</v>
      </c>
      <c r="DH119" s="9">
        <v>0</v>
      </c>
      <c r="DI119" s="9">
        <v>0</v>
      </c>
      <c r="DJ119" s="9">
        <v>0</v>
      </c>
      <c r="DK119" s="9">
        <v>0</v>
      </c>
      <c r="DL119" s="9">
        <v>0</v>
      </c>
      <c r="DM119" s="9">
        <v>0</v>
      </c>
      <c r="DN119" s="9">
        <v>0</v>
      </c>
      <c r="DO119" s="9">
        <v>0</v>
      </c>
      <c r="DP119" s="9">
        <v>0</v>
      </c>
      <c r="DQ119" s="9">
        <v>0</v>
      </c>
      <c r="DR119" s="9">
        <v>0</v>
      </c>
      <c r="DS119" s="9">
        <v>0</v>
      </c>
      <c r="DT119" s="9">
        <v>0</v>
      </c>
      <c r="DU119" s="9">
        <v>0</v>
      </c>
      <c r="DV119" s="9">
        <v>0</v>
      </c>
      <c r="DW119" s="9">
        <v>0</v>
      </c>
      <c r="DX119" s="9">
        <v>0</v>
      </c>
      <c r="DY119" s="9">
        <v>0</v>
      </c>
      <c r="DZ119" s="9">
        <v>0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0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</row>
    <row r="120" spans="1:143" x14ac:dyDescent="0.3">
      <c r="A120" s="9" t="s">
        <v>577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2.4920599999999999E-3</v>
      </c>
      <c r="AD120" s="9">
        <v>2.9395770000000001E-3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1.9954310000000002E-3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7.6009930000000003E-3</v>
      </c>
      <c r="CE120" s="9">
        <v>0</v>
      </c>
      <c r="CF120" s="9">
        <v>0</v>
      </c>
      <c r="CG120" s="9">
        <v>0</v>
      </c>
      <c r="CH120" s="9">
        <v>2.3072330000000001E-3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3.4875639999999999E-3</v>
      </c>
      <c r="CP120" s="9">
        <v>2.3161010000000001E-3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0.57792383000000003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0</v>
      </c>
      <c r="DM120" s="9">
        <v>0</v>
      </c>
      <c r="DN120" s="9">
        <v>0</v>
      </c>
      <c r="DO120" s="9">
        <v>0</v>
      </c>
      <c r="DP120" s="9">
        <v>0</v>
      </c>
      <c r="DQ120" s="9">
        <v>0</v>
      </c>
      <c r="DR120" s="9">
        <v>0</v>
      </c>
      <c r="DS120" s="9">
        <v>0</v>
      </c>
      <c r="DT120" s="9">
        <v>0</v>
      </c>
      <c r="DU120" s="9">
        <v>0</v>
      </c>
      <c r="DV120" s="9">
        <v>0</v>
      </c>
      <c r="DW120" s="9">
        <v>0</v>
      </c>
      <c r="DX120" s="9">
        <v>0</v>
      </c>
      <c r="DY120" s="9">
        <v>0</v>
      </c>
      <c r="DZ120" s="9">
        <v>0</v>
      </c>
      <c r="EA120" s="9">
        <v>0</v>
      </c>
      <c r="EB120" s="9">
        <v>0</v>
      </c>
      <c r="EC120" s="9">
        <v>0</v>
      </c>
      <c r="ED120" s="9">
        <v>0</v>
      </c>
      <c r="EE120" s="9">
        <v>0</v>
      </c>
      <c r="EF120" s="9">
        <v>0</v>
      </c>
      <c r="EG120" s="9">
        <v>0</v>
      </c>
      <c r="EH120" s="9">
        <v>0</v>
      </c>
      <c r="EI120" s="9">
        <v>0</v>
      </c>
      <c r="EJ120" s="9">
        <v>0</v>
      </c>
      <c r="EK120" s="9">
        <v>0</v>
      </c>
      <c r="EL120" s="9">
        <v>0</v>
      </c>
      <c r="EM120" s="9">
        <v>0</v>
      </c>
    </row>
    <row r="121" spans="1:143" x14ac:dyDescent="0.3">
      <c r="A121" s="9" t="s">
        <v>669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</v>
      </c>
      <c r="BJ121" s="9">
        <v>0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0</v>
      </c>
      <c r="DK121" s="9">
        <v>0</v>
      </c>
      <c r="DL121" s="9">
        <v>0</v>
      </c>
      <c r="DM121" s="9">
        <v>0</v>
      </c>
      <c r="DN121" s="9">
        <v>0</v>
      </c>
      <c r="DO121" s="9">
        <v>0</v>
      </c>
      <c r="DP121" s="9">
        <v>4.0322494E-2</v>
      </c>
      <c r="DQ121" s="9">
        <v>0.23670943</v>
      </c>
      <c r="DR121" s="9">
        <v>0.42834100000000003</v>
      </c>
      <c r="DS121" s="9">
        <v>0</v>
      </c>
      <c r="DT121" s="9">
        <v>4.90909E-2</v>
      </c>
      <c r="DU121" s="9">
        <v>0.19892832999999999</v>
      </c>
      <c r="DV121" s="9">
        <v>0</v>
      </c>
      <c r="DW121" s="9">
        <v>0</v>
      </c>
      <c r="DX121" s="9">
        <v>0</v>
      </c>
      <c r="DY121" s="9">
        <v>0</v>
      </c>
      <c r="DZ121" s="9">
        <v>0</v>
      </c>
      <c r="EA121" s="9">
        <v>0</v>
      </c>
      <c r="EB121" s="9">
        <v>0</v>
      </c>
      <c r="EC121" s="9">
        <v>0</v>
      </c>
      <c r="ED121" s="9">
        <v>2.5055915000000002E-2</v>
      </c>
      <c r="EE121" s="9">
        <v>0</v>
      </c>
      <c r="EF121" s="9">
        <v>0</v>
      </c>
      <c r="EG121" s="9">
        <v>0</v>
      </c>
      <c r="EH121" s="9">
        <v>0</v>
      </c>
      <c r="EI121" s="9">
        <v>0</v>
      </c>
      <c r="EJ121" s="9">
        <v>0</v>
      </c>
      <c r="EK121" s="9">
        <v>0</v>
      </c>
      <c r="EL121" s="9">
        <v>0</v>
      </c>
      <c r="EM121" s="9">
        <v>0</v>
      </c>
    </row>
    <row r="122" spans="1:143" x14ac:dyDescent="0.3">
      <c r="A122" s="9" t="s">
        <v>678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1.742085E-3</v>
      </c>
      <c r="AD122" s="9">
        <v>2.0364430000000002E-3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1.798926E-3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2.652939E-3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2.1888630000000001E-3</v>
      </c>
      <c r="CI122" s="9">
        <v>1.8996410000000001E-3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2.191807E-3</v>
      </c>
      <c r="CQ122" s="9">
        <v>0</v>
      </c>
      <c r="CR122" s="9">
        <v>0</v>
      </c>
      <c r="CS122" s="9">
        <v>2.84045E-3</v>
      </c>
      <c r="CT122" s="9">
        <v>2.119545E-3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2.0163473000000001E-2</v>
      </c>
      <c r="DB122" s="9">
        <v>0.11630575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0</v>
      </c>
      <c r="DM122" s="9">
        <v>0</v>
      </c>
      <c r="DN122" s="9">
        <v>0</v>
      </c>
      <c r="DO122" s="9">
        <v>0</v>
      </c>
      <c r="DP122" s="9">
        <v>0</v>
      </c>
      <c r="DQ122" s="9">
        <v>0</v>
      </c>
      <c r="DR122" s="9">
        <v>0</v>
      </c>
      <c r="DS122" s="9">
        <v>0</v>
      </c>
      <c r="DT122" s="9">
        <v>0</v>
      </c>
      <c r="DU122" s="9">
        <v>0</v>
      </c>
      <c r="DV122" s="9">
        <v>0</v>
      </c>
      <c r="DW122" s="9">
        <v>0</v>
      </c>
      <c r="DX122" s="9">
        <v>0</v>
      </c>
      <c r="DY122" s="9">
        <v>0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0</v>
      </c>
      <c r="EH122" s="9">
        <v>0</v>
      </c>
      <c r="EI122" s="9">
        <v>0</v>
      </c>
      <c r="EJ122" s="9">
        <v>0</v>
      </c>
      <c r="EK122" s="9">
        <v>0</v>
      </c>
      <c r="EL122" s="9">
        <v>0</v>
      </c>
      <c r="EM122" s="9">
        <v>0</v>
      </c>
    </row>
    <row r="123" spans="1:143" x14ac:dyDescent="0.3">
      <c r="A123" s="9" t="s">
        <v>684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3.1733683999999998E-2</v>
      </c>
      <c r="DE123" s="9">
        <v>0</v>
      </c>
      <c r="DF123" s="9">
        <v>0</v>
      </c>
      <c r="DG123" s="9">
        <v>5.2310450000000001E-3</v>
      </c>
      <c r="DH123" s="9">
        <v>0</v>
      </c>
      <c r="DI123" s="9">
        <v>0</v>
      </c>
      <c r="DJ123" s="9">
        <v>0</v>
      </c>
      <c r="DK123" s="9">
        <v>0</v>
      </c>
      <c r="DL123" s="9">
        <v>0</v>
      </c>
      <c r="DM123" s="9">
        <v>0</v>
      </c>
      <c r="DN123" s="9">
        <v>0</v>
      </c>
      <c r="DO123" s="9">
        <v>0</v>
      </c>
      <c r="DP123" s="9">
        <v>0</v>
      </c>
      <c r="DQ123" s="9">
        <v>0</v>
      </c>
      <c r="DR123" s="9">
        <v>0</v>
      </c>
      <c r="DS123" s="9">
        <v>0</v>
      </c>
      <c r="DT123" s="9">
        <v>0</v>
      </c>
      <c r="DU123" s="9">
        <v>0</v>
      </c>
      <c r="DV123" s="9">
        <v>0</v>
      </c>
      <c r="DW123" s="9">
        <v>0</v>
      </c>
      <c r="DX123" s="9">
        <v>0</v>
      </c>
      <c r="DY123" s="9">
        <v>0</v>
      </c>
      <c r="DZ123" s="9">
        <v>0</v>
      </c>
      <c r="EA123" s="9">
        <v>0</v>
      </c>
      <c r="EB123" s="9">
        <v>0</v>
      </c>
      <c r="EC123" s="9">
        <v>0</v>
      </c>
      <c r="ED123" s="9">
        <v>0</v>
      </c>
      <c r="EE123" s="9">
        <v>0</v>
      </c>
      <c r="EF123" s="9">
        <v>0</v>
      </c>
      <c r="EG123" s="9">
        <v>0</v>
      </c>
      <c r="EH123" s="9">
        <v>0</v>
      </c>
      <c r="EI123" s="9">
        <v>0</v>
      </c>
      <c r="EJ123" s="9">
        <v>0</v>
      </c>
      <c r="EK123" s="9">
        <v>0</v>
      </c>
      <c r="EL123" s="9">
        <v>0</v>
      </c>
      <c r="EM123" s="9">
        <v>0</v>
      </c>
    </row>
    <row r="124" spans="1:143" x14ac:dyDescent="0.3">
      <c r="A124" s="9" t="s">
        <v>737</v>
      </c>
      <c r="B124" s="9">
        <v>0</v>
      </c>
      <c r="C124" s="9">
        <v>0</v>
      </c>
      <c r="D124" s="9">
        <v>0</v>
      </c>
      <c r="E124" s="9">
        <v>0</v>
      </c>
      <c r="F124" s="9">
        <v>7.6034500000000003E-3</v>
      </c>
      <c r="G124" s="9">
        <v>1.628018E-3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9.3083620000000006E-3</v>
      </c>
      <c r="N124" s="9">
        <v>9.546021E-3</v>
      </c>
      <c r="O124" s="9">
        <v>1.4958018E-2</v>
      </c>
      <c r="P124" s="9">
        <v>2.6803450000000002E-3</v>
      </c>
      <c r="Q124" s="9">
        <v>2.4181419999999999E-3</v>
      </c>
      <c r="R124" s="9">
        <v>0</v>
      </c>
      <c r="S124" s="9">
        <v>0</v>
      </c>
      <c r="T124" s="9">
        <v>1.91774E-3</v>
      </c>
      <c r="U124" s="9">
        <v>1.4089101E-2</v>
      </c>
      <c r="V124" s="9">
        <v>2.5526216000000001E-2</v>
      </c>
      <c r="W124" s="9">
        <v>7.8401630000000007E-3</v>
      </c>
      <c r="X124" s="9">
        <v>0</v>
      </c>
      <c r="Y124" s="9">
        <v>4.154563E-3</v>
      </c>
      <c r="Z124" s="9">
        <v>2.0262595000000001E-2</v>
      </c>
      <c r="AA124" s="9">
        <v>4.7921170000000003E-3</v>
      </c>
      <c r="AB124" s="9">
        <v>6.8199189999999998E-3</v>
      </c>
      <c r="AC124" s="9">
        <v>7.9686549999999998E-3</v>
      </c>
      <c r="AD124" s="9">
        <v>0</v>
      </c>
      <c r="AE124" s="9">
        <v>2.2349465999999998E-2</v>
      </c>
      <c r="AF124" s="9">
        <v>2.8351543E-2</v>
      </c>
      <c r="AG124" s="9">
        <v>2.8375559000000002E-2</v>
      </c>
      <c r="AH124" s="9">
        <v>3.3230839999999998E-2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1.7324152999999998E-2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2.3915596000000001E-2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2.780943E-2</v>
      </c>
      <c r="BN124" s="9">
        <v>0</v>
      </c>
      <c r="BO124" s="9">
        <v>0</v>
      </c>
      <c r="BP124" s="9">
        <v>0</v>
      </c>
      <c r="BQ124" s="9">
        <v>1.7423164000000001E-2</v>
      </c>
      <c r="BR124" s="9">
        <v>0</v>
      </c>
      <c r="BS124" s="9">
        <v>2.2670843E-2</v>
      </c>
      <c r="BT124" s="9">
        <v>0</v>
      </c>
      <c r="BU124" s="9">
        <v>0</v>
      </c>
      <c r="BV124" s="9">
        <v>1.372963E-2</v>
      </c>
      <c r="BW124" s="9">
        <v>4.311863E-3</v>
      </c>
      <c r="BX124" s="9">
        <v>1.2803844E-2</v>
      </c>
      <c r="BY124" s="9">
        <v>5.6741760000000004E-3</v>
      </c>
      <c r="BZ124" s="9">
        <v>0</v>
      </c>
      <c r="CA124" s="9">
        <v>0</v>
      </c>
      <c r="CB124" s="9">
        <v>1.4027104E-2</v>
      </c>
      <c r="CC124" s="9">
        <v>1.5260081999999999E-2</v>
      </c>
      <c r="CD124" s="9">
        <v>3.0667030000000001E-3</v>
      </c>
      <c r="CE124" s="9">
        <v>1.4190997E-2</v>
      </c>
      <c r="CF124" s="9">
        <v>1.6285146E-2</v>
      </c>
      <c r="CG124" s="9">
        <v>1.5594218999999999E-2</v>
      </c>
      <c r="CH124" s="9">
        <v>1.1218372000000001E-2</v>
      </c>
      <c r="CI124" s="9">
        <v>1.3694120000000001E-2</v>
      </c>
      <c r="CJ124" s="9">
        <v>9.1283230000000007E-3</v>
      </c>
      <c r="CK124" s="9">
        <v>1.2639241000000001E-2</v>
      </c>
      <c r="CL124" s="9">
        <v>9.1112789999999999E-3</v>
      </c>
      <c r="CM124" s="9">
        <v>7.0981270000000001E-3</v>
      </c>
      <c r="CN124" s="9">
        <v>1.2365175000000001E-2</v>
      </c>
      <c r="CO124" s="9">
        <v>1.4099428000000001E-2</v>
      </c>
      <c r="CP124" s="9">
        <v>1.1071797E-2</v>
      </c>
      <c r="CQ124" s="9">
        <v>8.7237640000000002E-3</v>
      </c>
      <c r="CR124" s="9">
        <v>7.9043310000000006E-3</v>
      </c>
      <c r="CS124" s="9">
        <v>1.5778717000000001E-2</v>
      </c>
      <c r="CT124" s="9">
        <v>1.3157683E-2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  <c r="DK124" s="9">
        <v>0</v>
      </c>
      <c r="DL124" s="9">
        <v>0</v>
      </c>
      <c r="DM124" s="9">
        <v>0</v>
      </c>
      <c r="DN124" s="9">
        <v>0</v>
      </c>
      <c r="DO124" s="9">
        <v>0</v>
      </c>
      <c r="DP124" s="9">
        <v>0</v>
      </c>
      <c r="DQ124" s="9">
        <v>0</v>
      </c>
      <c r="DR124" s="9">
        <v>0</v>
      </c>
      <c r="DS124" s="9">
        <v>0</v>
      </c>
      <c r="DT124" s="9">
        <v>0</v>
      </c>
      <c r="DU124" s="9">
        <v>0</v>
      </c>
      <c r="DV124" s="9">
        <v>0</v>
      </c>
      <c r="DW124" s="9">
        <v>0</v>
      </c>
      <c r="DX124" s="9">
        <v>0</v>
      </c>
      <c r="DY124" s="9">
        <v>0</v>
      </c>
      <c r="DZ124" s="9">
        <v>0</v>
      </c>
      <c r="EA124" s="9">
        <v>0</v>
      </c>
      <c r="EB124" s="9">
        <v>0</v>
      </c>
      <c r="EC124" s="9">
        <v>0</v>
      </c>
      <c r="ED124" s="9">
        <v>0</v>
      </c>
      <c r="EE124" s="9">
        <v>0</v>
      </c>
      <c r="EF124" s="9">
        <v>0</v>
      </c>
      <c r="EG124" s="9">
        <v>0</v>
      </c>
      <c r="EH124" s="9">
        <v>0</v>
      </c>
      <c r="EI124" s="9">
        <v>0</v>
      </c>
      <c r="EJ124" s="9">
        <v>0</v>
      </c>
      <c r="EK124" s="9">
        <v>0</v>
      </c>
      <c r="EL124" s="9">
        <v>0</v>
      </c>
      <c r="EM124" s="9">
        <v>0</v>
      </c>
    </row>
    <row r="125" spans="1:143" x14ac:dyDescent="0.3">
      <c r="A125" s="9" t="s">
        <v>881</v>
      </c>
      <c r="B125" s="9">
        <v>2.3389460000000002E-3</v>
      </c>
      <c r="C125" s="9">
        <v>1.54631E-3</v>
      </c>
      <c r="D125" s="9">
        <v>7.6621809999999997E-3</v>
      </c>
      <c r="E125" s="9">
        <v>2.372757E-2</v>
      </c>
      <c r="F125" s="9">
        <v>4.0791045999999997E-2</v>
      </c>
      <c r="G125" s="9">
        <v>2.3440660000000001E-3</v>
      </c>
      <c r="H125" s="9">
        <v>1.0349700000000001E-3</v>
      </c>
      <c r="I125" s="9">
        <v>8.1391539999999991E-3</v>
      </c>
      <c r="J125" s="9">
        <v>0</v>
      </c>
      <c r="K125" s="9">
        <v>0</v>
      </c>
      <c r="L125" s="9">
        <v>0</v>
      </c>
      <c r="M125" s="9">
        <v>9.6133160000000002E-3</v>
      </c>
      <c r="N125" s="9">
        <v>1.0350188999999999E-2</v>
      </c>
      <c r="O125" s="9">
        <v>1.8590590000000001E-2</v>
      </c>
      <c r="P125" s="9">
        <v>2.7079767000000001E-2</v>
      </c>
      <c r="Q125" s="9">
        <v>2.4470655000000001E-2</v>
      </c>
      <c r="R125" s="9">
        <v>7.9536450000000005E-3</v>
      </c>
      <c r="S125" s="9">
        <v>3.9658000000000002E-3</v>
      </c>
      <c r="T125" s="9">
        <v>0</v>
      </c>
      <c r="U125" s="9">
        <v>2.4879696E-2</v>
      </c>
      <c r="V125" s="9">
        <v>3.9342611999999999E-2</v>
      </c>
      <c r="W125" s="9">
        <v>0</v>
      </c>
      <c r="X125" s="9">
        <v>0</v>
      </c>
      <c r="Y125" s="9">
        <v>3.3766480000000001E-2</v>
      </c>
      <c r="Z125" s="9">
        <v>2.0418861999999999E-2</v>
      </c>
      <c r="AA125" s="9">
        <v>3.3860979999999999E-2</v>
      </c>
      <c r="AB125" s="9">
        <v>0</v>
      </c>
      <c r="AC125" s="9">
        <v>0</v>
      </c>
      <c r="AD125" s="9">
        <v>0</v>
      </c>
      <c r="AE125" s="9">
        <v>2.8547281000000001E-2</v>
      </c>
      <c r="AF125" s="9">
        <v>1.7736136999999999E-2</v>
      </c>
      <c r="AG125" s="9">
        <v>2.1272263999999999E-2</v>
      </c>
      <c r="AH125" s="9">
        <v>8.4045500000000002E-3</v>
      </c>
      <c r="AI125" s="9">
        <v>2.4874049999999998E-3</v>
      </c>
      <c r="AJ125" s="9">
        <v>1.016073E-2</v>
      </c>
      <c r="AK125" s="9">
        <v>2.4812580000000001E-3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1.5329112000000001E-2</v>
      </c>
      <c r="AR125" s="9">
        <v>2.1905919999999999E-3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9.6540000000000005E-4</v>
      </c>
      <c r="BB125" s="9">
        <v>2.1984180000000002E-3</v>
      </c>
      <c r="BC125" s="9">
        <v>8.5497290000000004E-2</v>
      </c>
      <c r="BD125" s="9">
        <v>3.2787810000000001E-2</v>
      </c>
      <c r="BE125" s="9">
        <v>5.7053989999999999E-3</v>
      </c>
      <c r="BF125" s="9">
        <v>2.148488E-3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1.1438089E-2</v>
      </c>
      <c r="BN125" s="9">
        <v>0</v>
      </c>
      <c r="BO125" s="9">
        <v>2.9906016000000001E-2</v>
      </c>
      <c r="BP125" s="9">
        <v>9.7800330000000005E-3</v>
      </c>
      <c r="BQ125" s="9">
        <v>1.8082948000000001E-2</v>
      </c>
      <c r="BR125" s="9">
        <v>1.254537E-2</v>
      </c>
      <c r="BS125" s="9">
        <v>2.9132396000000001E-2</v>
      </c>
      <c r="BT125" s="9">
        <v>0</v>
      </c>
      <c r="BU125" s="9">
        <v>0</v>
      </c>
      <c r="BV125" s="9">
        <v>3.2442972E-2</v>
      </c>
      <c r="BW125" s="9">
        <v>2.7970726000000001E-2</v>
      </c>
      <c r="BX125" s="9">
        <v>2.1194817000000001E-2</v>
      </c>
      <c r="BY125" s="9">
        <v>2.8011119000000001E-2</v>
      </c>
      <c r="BZ125" s="9">
        <v>0</v>
      </c>
      <c r="CA125" s="9">
        <v>0</v>
      </c>
      <c r="CB125" s="9">
        <v>2.7034434999999999E-2</v>
      </c>
      <c r="CC125" s="9">
        <v>2.1657925000000001E-2</v>
      </c>
      <c r="CD125" s="9">
        <v>3.8346729999999998E-3</v>
      </c>
      <c r="CE125" s="9">
        <v>3.0464367999999999E-2</v>
      </c>
      <c r="CF125" s="9">
        <v>1.7658515E-2</v>
      </c>
      <c r="CG125" s="9">
        <v>1.5600127E-2</v>
      </c>
      <c r="CH125" s="9">
        <v>1.5314045E-2</v>
      </c>
      <c r="CI125" s="9">
        <v>2.3545204E-2</v>
      </c>
      <c r="CJ125" s="9">
        <v>1.9770550000000001E-2</v>
      </c>
      <c r="CK125" s="9">
        <v>6.8518229999999999E-3</v>
      </c>
      <c r="CL125" s="9">
        <v>2.6392141000000001E-2</v>
      </c>
      <c r="CM125" s="9">
        <v>2.6683723999999999E-2</v>
      </c>
      <c r="CN125" s="9">
        <v>3.5331572999999998E-2</v>
      </c>
      <c r="CO125" s="9">
        <v>2.9009997999999999E-2</v>
      </c>
      <c r="CP125" s="9">
        <v>1.5211186999999999E-2</v>
      </c>
      <c r="CQ125" s="9">
        <v>4.1338489999999999E-2</v>
      </c>
      <c r="CR125" s="9">
        <v>3.6204691999999997E-2</v>
      </c>
      <c r="CS125" s="9">
        <v>1.8036614999999999E-2</v>
      </c>
      <c r="CT125" s="9">
        <v>1.55414E-2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  <c r="DK125" s="9">
        <v>0</v>
      </c>
      <c r="DL125" s="9">
        <v>0</v>
      </c>
      <c r="DM125" s="9">
        <v>0</v>
      </c>
      <c r="DN125" s="9">
        <v>0</v>
      </c>
      <c r="DO125" s="9">
        <v>0</v>
      </c>
      <c r="DP125" s="9">
        <v>0</v>
      </c>
      <c r="DQ125" s="9">
        <v>0</v>
      </c>
      <c r="DR125" s="9">
        <v>0</v>
      </c>
      <c r="DS125" s="9">
        <v>0</v>
      </c>
      <c r="DT125" s="9">
        <v>0</v>
      </c>
      <c r="DU125" s="9">
        <v>0</v>
      </c>
      <c r="DV125" s="9">
        <v>0</v>
      </c>
      <c r="DW125" s="9">
        <v>0</v>
      </c>
      <c r="DX125" s="9">
        <v>0</v>
      </c>
      <c r="DY125" s="9">
        <v>0</v>
      </c>
      <c r="DZ125" s="9">
        <v>0</v>
      </c>
      <c r="EA125" s="9">
        <v>0</v>
      </c>
      <c r="EB125" s="9">
        <v>0</v>
      </c>
      <c r="EC125" s="9">
        <v>0</v>
      </c>
      <c r="ED125" s="9">
        <v>0</v>
      </c>
      <c r="EE125" s="9">
        <v>0</v>
      </c>
      <c r="EF125" s="9">
        <v>0</v>
      </c>
      <c r="EG125" s="9">
        <v>0</v>
      </c>
      <c r="EH125" s="9">
        <v>0</v>
      </c>
      <c r="EI125" s="9">
        <v>0</v>
      </c>
      <c r="EJ125" s="9">
        <v>0</v>
      </c>
      <c r="EK125" s="9">
        <v>0</v>
      </c>
      <c r="EL125" s="9">
        <v>0</v>
      </c>
      <c r="EM125" s="9">
        <v>0</v>
      </c>
    </row>
    <row r="126" spans="1:143" x14ac:dyDescent="0.3">
      <c r="A126" s="9" t="s">
        <v>916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1.5632454E-2</v>
      </c>
      <c r="AO126" s="9">
        <v>1.0194982999999999E-2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0.41796955000000002</v>
      </c>
      <c r="AZ126" s="9">
        <v>9.2889459999999993E-3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  <c r="DL126" s="9">
        <v>0</v>
      </c>
      <c r="DM126" s="9">
        <v>0</v>
      </c>
      <c r="DN126" s="9">
        <v>0</v>
      </c>
      <c r="DO126" s="9">
        <v>0</v>
      </c>
      <c r="DP126" s="9">
        <v>0</v>
      </c>
      <c r="DQ126" s="9">
        <v>0</v>
      </c>
      <c r="DR126" s="9">
        <v>0</v>
      </c>
      <c r="DS126" s="9">
        <v>0</v>
      </c>
      <c r="DT126" s="9">
        <v>0</v>
      </c>
      <c r="DU126" s="9">
        <v>0</v>
      </c>
      <c r="DV126" s="9">
        <v>0</v>
      </c>
      <c r="DW126" s="9">
        <v>0</v>
      </c>
      <c r="DX126" s="9">
        <v>0</v>
      </c>
      <c r="DY126" s="9">
        <v>0</v>
      </c>
      <c r="DZ126" s="9">
        <v>0</v>
      </c>
      <c r="EA126" s="9">
        <v>0</v>
      </c>
      <c r="EB126" s="9">
        <v>0</v>
      </c>
      <c r="EC126" s="9">
        <v>0</v>
      </c>
      <c r="ED126" s="9">
        <v>0</v>
      </c>
      <c r="EE126" s="9">
        <v>0</v>
      </c>
      <c r="EF126" s="9">
        <v>0</v>
      </c>
      <c r="EG126" s="9">
        <v>0</v>
      </c>
      <c r="EH126" s="9">
        <v>0</v>
      </c>
      <c r="EI126" s="9">
        <v>0</v>
      </c>
      <c r="EJ126" s="9">
        <v>0</v>
      </c>
      <c r="EK126" s="9">
        <v>0</v>
      </c>
      <c r="EL126" s="9">
        <v>0</v>
      </c>
      <c r="EM126" s="9">
        <v>0</v>
      </c>
    </row>
    <row r="127" spans="1:143" x14ac:dyDescent="0.3">
      <c r="A127" s="9" t="s">
        <v>2616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3.2721918000000003E-2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0</v>
      </c>
      <c r="DK127" s="9">
        <v>0</v>
      </c>
      <c r="DL127" s="9">
        <v>0</v>
      </c>
      <c r="DM127" s="9">
        <v>0</v>
      </c>
      <c r="DN127" s="9">
        <v>0</v>
      </c>
      <c r="DO127" s="9">
        <v>0</v>
      </c>
      <c r="DP127" s="9">
        <v>0</v>
      </c>
      <c r="DQ127" s="9">
        <v>0</v>
      </c>
      <c r="DR127" s="9">
        <v>0</v>
      </c>
      <c r="DS127" s="9">
        <v>0</v>
      </c>
      <c r="DT127" s="9">
        <v>0</v>
      </c>
      <c r="DU127" s="9">
        <v>0</v>
      </c>
      <c r="DV127" s="9">
        <v>0</v>
      </c>
      <c r="DW127" s="9">
        <v>0</v>
      </c>
      <c r="DX127" s="9">
        <v>0</v>
      </c>
      <c r="DY127" s="9">
        <v>0</v>
      </c>
      <c r="DZ127" s="9">
        <v>0</v>
      </c>
      <c r="EA127" s="9">
        <v>0</v>
      </c>
      <c r="EB127" s="9">
        <v>0</v>
      </c>
      <c r="EC127" s="9">
        <v>0</v>
      </c>
      <c r="ED127" s="9">
        <v>0</v>
      </c>
      <c r="EE127" s="9">
        <v>0</v>
      </c>
      <c r="EF127" s="9">
        <v>0</v>
      </c>
      <c r="EG127" s="9">
        <v>0</v>
      </c>
      <c r="EH127" s="9">
        <v>0</v>
      </c>
      <c r="EI127" s="9">
        <v>0</v>
      </c>
      <c r="EJ127" s="9">
        <v>0</v>
      </c>
      <c r="EK127" s="9">
        <v>0.25232320000000003</v>
      </c>
      <c r="EL127" s="9">
        <v>0.27010267999999998</v>
      </c>
      <c r="EM127" s="9">
        <v>0.24844727</v>
      </c>
    </row>
    <row r="128" spans="1:143" x14ac:dyDescent="0.3">
      <c r="A128" s="9" t="s">
        <v>2624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2.4995613999999999E-2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5.7588090000000002E-3</v>
      </c>
      <c r="AN128" s="9">
        <v>3.4474010000000001E-3</v>
      </c>
      <c r="AO128" s="9">
        <v>4.9077820000000003E-3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2.6721485E-2</v>
      </c>
      <c r="AZ128" s="9">
        <v>6.2456150000000004E-3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  <c r="DL128" s="9">
        <v>0</v>
      </c>
      <c r="DM128" s="9">
        <v>0</v>
      </c>
      <c r="DN128" s="9">
        <v>0</v>
      </c>
      <c r="DO128" s="9">
        <v>0</v>
      </c>
      <c r="DP128" s="9">
        <v>0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0</v>
      </c>
      <c r="EC128" s="9">
        <v>0</v>
      </c>
      <c r="ED128" s="9">
        <v>0</v>
      </c>
      <c r="EE128" s="9">
        <v>0</v>
      </c>
      <c r="EF128" s="9">
        <v>0</v>
      </c>
      <c r="EG128" s="9">
        <v>0</v>
      </c>
      <c r="EH128" s="9">
        <v>0</v>
      </c>
      <c r="EI128" s="9">
        <v>0</v>
      </c>
      <c r="EJ128" s="9">
        <v>0</v>
      </c>
      <c r="EK128" s="9">
        <v>0</v>
      </c>
      <c r="EL128" s="9">
        <v>0</v>
      </c>
      <c r="EM128" s="9">
        <v>0</v>
      </c>
    </row>
    <row r="129" spans="1:143" x14ac:dyDescent="0.3">
      <c r="A129" s="9" t="s">
        <v>2689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1.3871878000000001E-2</v>
      </c>
      <c r="AZ129" s="9">
        <v>0.21375333999999999</v>
      </c>
      <c r="BA129" s="9">
        <v>0</v>
      </c>
      <c r="BB129" s="9">
        <v>0</v>
      </c>
      <c r="BC129" s="9">
        <v>0</v>
      </c>
      <c r="BD129" s="9">
        <v>0</v>
      </c>
      <c r="BE129" s="9">
        <v>0</v>
      </c>
      <c r="BF129" s="9">
        <v>0</v>
      </c>
      <c r="BG129" s="9">
        <v>0</v>
      </c>
      <c r="BH129" s="9">
        <v>0</v>
      </c>
      <c r="BI129" s="9">
        <v>0</v>
      </c>
      <c r="BJ129" s="9">
        <v>0</v>
      </c>
      <c r="BK129" s="9">
        <v>0</v>
      </c>
      <c r="BL129" s="9">
        <v>0</v>
      </c>
      <c r="BM129" s="9">
        <v>0</v>
      </c>
      <c r="BN129" s="9">
        <v>0</v>
      </c>
      <c r="BO129" s="9">
        <v>0</v>
      </c>
      <c r="BP129" s="9">
        <v>0</v>
      </c>
      <c r="BQ129" s="9">
        <v>0</v>
      </c>
      <c r="BR129" s="9">
        <v>0</v>
      </c>
      <c r="BS129" s="9">
        <v>0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0</v>
      </c>
      <c r="DK129" s="9">
        <v>0</v>
      </c>
      <c r="DL129" s="9">
        <v>0</v>
      </c>
      <c r="DM129" s="9">
        <v>0</v>
      </c>
      <c r="DN129" s="9">
        <v>0</v>
      </c>
      <c r="DO129" s="9">
        <v>0</v>
      </c>
      <c r="DP129" s="9">
        <v>0</v>
      </c>
      <c r="DQ129" s="9">
        <v>0</v>
      </c>
      <c r="DR129" s="9">
        <v>0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0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0</v>
      </c>
      <c r="EG129" s="9">
        <v>0</v>
      </c>
      <c r="EH129" s="9">
        <v>0</v>
      </c>
      <c r="EI129" s="9">
        <v>0</v>
      </c>
      <c r="EJ129" s="9">
        <v>0</v>
      </c>
      <c r="EK129" s="9">
        <v>0</v>
      </c>
      <c r="EL129" s="9">
        <v>0</v>
      </c>
      <c r="EM129" s="9">
        <v>0</v>
      </c>
    </row>
    <row r="130" spans="1:143" x14ac:dyDescent="0.3">
      <c r="A130" s="9" t="s">
        <v>2692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2.4860883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0</v>
      </c>
      <c r="DM130" s="9">
        <v>0</v>
      </c>
      <c r="DN130" s="9">
        <v>0</v>
      </c>
      <c r="DO130" s="9">
        <v>0</v>
      </c>
      <c r="DP130" s="9">
        <v>0</v>
      </c>
      <c r="DQ130" s="9">
        <v>0</v>
      </c>
      <c r="DR130" s="9">
        <v>0</v>
      </c>
      <c r="DS130" s="9">
        <v>0</v>
      </c>
      <c r="DT130" s="9">
        <v>0</v>
      </c>
      <c r="DU130" s="9">
        <v>0</v>
      </c>
      <c r="DV130" s="9">
        <v>0</v>
      </c>
      <c r="DW130" s="9">
        <v>0</v>
      </c>
      <c r="DX130" s="9">
        <v>0</v>
      </c>
      <c r="DY130" s="9">
        <v>0</v>
      </c>
      <c r="DZ130" s="9">
        <v>0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0</v>
      </c>
      <c r="EG130" s="9">
        <v>0</v>
      </c>
      <c r="EH130" s="9">
        <v>0</v>
      </c>
      <c r="EI130" s="9">
        <v>0</v>
      </c>
      <c r="EJ130" s="9">
        <v>0</v>
      </c>
      <c r="EK130" s="9">
        <v>0</v>
      </c>
      <c r="EL130" s="9">
        <v>0</v>
      </c>
      <c r="EM130" s="9">
        <v>0</v>
      </c>
    </row>
    <row r="131" spans="1:143" x14ac:dyDescent="0.3">
      <c r="A131" s="9" t="s">
        <v>2707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2.7502260000000001E-3</v>
      </c>
      <c r="U131" s="9">
        <v>5.3290780000000001E-3</v>
      </c>
      <c r="V131" s="9">
        <v>1.2026072E-2</v>
      </c>
      <c r="W131" s="9">
        <v>4.8639310000000002E-3</v>
      </c>
      <c r="X131" s="9">
        <v>0</v>
      </c>
      <c r="Y131" s="9">
        <v>1.9407929999999999E-3</v>
      </c>
      <c r="Z131" s="9">
        <v>1.0525609999999999E-2</v>
      </c>
      <c r="AA131" s="9">
        <v>2.1078709999999999E-3</v>
      </c>
      <c r="AB131" s="9">
        <v>1.4135730000000001E-2</v>
      </c>
      <c r="AC131" s="9">
        <v>3.7384427999999997E-2</v>
      </c>
      <c r="AD131" s="9">
        <v>1.6046023E-2</v>
      </c>
      <c r="AE131" s="9">
        <v>1.8358256999999999E-2</v>
      </c>
      <c r="AF131" s="9">
        <v>3.1117622000000001E-2</v>
      </c>
      <c r="AG131" s="9">
        <v>3.277878E-2</v>
      </c>
      <c r="AH131" s="9">
        <v>3.1352530000000003E-2</v>
      </c>
      <c r="AI131" s="9">
        <v>0</v>
      </c>
      <c r="AJ131" s="9">
        <v>0</v>
      </c>
      <c r="AK131" s="9">
        <v>0</v>
      </c>
      <c r="AL131" s="9">
        <v>0</v>
      </c>
      <c r="AM131" s="9">
        <v>2.723769E-3</v>
      </c>
      <c r="AN131" s="9">
        <v>0</v>
      </c>
      <c r="AO131" s="9">
        <v>0</v>
      </c>
      <c r="AP131" s="9">
        <v>0</v>
      </c>
      <c r="AQ131" s="9">
        <v>6.2350200000000001E-2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3.2446229999999999E-3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1.5367149E-2</v>
      </c>
      <c r="CC131" s="9">
        <v>2.3837758000000001E-2</v>
      </c>
      <c r="CD131" s="9">
        <v>6.8507319999999997E-2</v>
      </c>
      <c r="CE131" s="9">
        <v>1.8182607E-2</v>
      </c>
      <c r="CF131" s="9">
        <v>2.6909450000000001E-2</v>
      </c>
      <c r="CG131" s="9">
        <v>2.9869771999999999E-2</v>
      </c>
      <c r="CH131" s="9">
        <v>3.5726613999999997E-2</v>
      </c>
      <c r="CI131" s="9">
        <v>3.2111279999999999E-2</v>
      </c>
      <c r="CJ131" s="9">
        <v>1.4349693E-2</v>
      </c>
      <c r="CK131" s="9">
        <v>2.0662349E-2</v>
      </c>
      <c r="CL131" s="9">
        <v>1.7106883E-2</v>
      </c>
      <c r="CM131" s="9">
        <v>1.1347655999999999E-2</v>
      </c>
      <c r="CN131" s="9">
        <v>1.6413124000000001E-2</v>
      </c>
      <c r="CO131" s="9">
        <v>2.8429016000000001E-2</v>
      </c>
      <c r="CP131" s="9">
        <v>3.5524050000000001E-2</v>
      </c>
      <c r="CQ131" s="9">
        <v>1.6676797E-2</v>
      </c>
      <c r="CR131" s="9">
        <v>1.5522461E-2</v>
      </c>
      <c r="CS131" s="9">
        <v>1.8106943E-2</v>
      </c>
      <c r="CT131" s="9">
        <v>1.6204110000000001E-2</v>
      </c>
      <c r="CU131" s="9">
        <v>4.3296054E-2</v>
      </c>
      <c r="CV131" s="9">
        <v>2.6424698999999999E-2</v>
      </c>
      <c r="CW131" s="9">
        <v>1.2306008E-2</v>
      </c>
      <c r="CX131" s="9">
        <v>1.8988287E-2</v>
      </c>
      <c r="CY131" s="9">
        <v>2.5081593999999999E-2</v>
      </c>
      <c r="CZ131" s="9">
        <v>1.2485763E-2</v>
      </c>
      <c r="DA131" s="9">
        <v>7.077145E-2</v>
      </c>
      <c r="DB131" s="9">
        <v>8.3569550000000006E-2</v>
      </c>
      <c r="DC131" s="9">
        <v>0</v>
      </c>
      <c r="DD131" s="9">
        <v>3.5702194999999999E-2</v>
      </c>
      <c r="DE131" s="9">
        <v>8.6170024999999997E-2</v>
      </c>
      <c r="DF131" s="9">
        <v>0.138488</v>
      </c>
      <c r="DG131" s="9">
        <v>1.9857732999999999E-2</v>
      </c>
      <c r="DH131" s="9">
        <v>2.5872969999999999E-2</v>
      </c>
      <c r="DI131" s="9">
        <v>0.16914757999999999</v>
      </c>
      <c r="DJ131" s="9">
        <v>6.6600345000000005E-2</v>
      </c>
      <c r="DK131" s="9">
        <v>0</v>
      </c>
      <c r="DL131" s="9">
        <v>0</v>
      </c>
      <c r="DM131" s="9">
        <v>0</v>
      </c>
      <c r="DN131" s="9">
        <v>0</v>
      </c>
      <c r="DO131" s="9">
        <v>0</v>
      </c>
      <c r="DP131" s="9">
        <v>0</v>
      </c>
      <c r="DQ131" s="9">
        <v>0</v>
      </c>
      <c r="DR131" s="9">
        <v>0</v>
      </c>
      <c r="DS131" s="9">
        <v>0</v>
      </c>
      <c r="DT131" s="9">
        <v>0</v>
      </c>
      <c r="DU131" s="9">
        <v>0</v>
      </c>
      <c r="DV131" s="9">
        <v>0</v>
      </c>
      <c r="DW131" s="9">
        <v>0</v>
      </c>
      <c r="DX131" s="9">
        <v>0</v>
      </c>
      <c r="DY131" s="9">
        <v>0</v>
      </c>
      <c r="DZ131" s="9">
        <v>0</v>
      </c>
      <c r="EA131" s="9">
        <v>0</v>
      </c>
      <c r="EB131" s="9">
        <v>0</v>
      </c>
      <c r="EC131" s="9">
        <v>0</v>
      </c>
      <c r="ED131" s="9">
        <v>0</v>
      </c>
      <c r="EE131" s="9">
        <v>0</v>
      </c>
      <c r="EF131" s="9">
        <v>0.15675882999999999</v>
      </c>
      <c r="EG131" s="9">
        <v>0.15884680000000001</v>
      </c>
      <c r="EH131" s="9">
        <v>0</v>
      </c>
      <c r="EI131" s="9">
        <v>0</v>
      </c>
      <c r="EJ131" s="9">
        <v>0</v>
      </c>
      <c r="EK131" s="9">
        <v>0</v>
      </c>
      <c r="EL131" s="9">
        <v>0</v>
      </c>
      <c r="EM131" s="9">
        <v>4.4248533E-2</v>
      </c>
    </row>
    <row r="132" spans="1:143" x14ac:dyDescent="0.3">
      <c r="A132" s="9" t="s">
        <v>2770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3.2326799999999999E-3</v>
      </c>
      <c r="N132" s="9">
        <v>3.7720340000000001E-3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2.9553420000000001E-3</v>
      </c>
      <c r="U132" s="9">
        <v>4.0193850000000003E-3</v>
      </c>
      <c r="V132" s="9">
        <v>1.5282251E-2</v>
      </c>
      <c r="W132" s="9">
        <v>5.4001099999999996E-3</v>
      </c>
      <c r="X132" s="9">
        <v>0</v>
      </c>
      <c r="Y132" s="9">
        <v>2.267706E-3</v>
      </c>
      <c r="Z132" s="9">
        <v>8.2585160000000005E-3</v>
      </c>
      <c r="AA132" s="9">
        <v>0</v>
      </c>
      <c r="AB132" s="9">
        <v>1.2816843E-2</v>
      </c>
      <c r="AC132" s="9">
        <v>2.1082032000000001E-2</v>
      </c>
      <c r="AD132" s="9">
        <v>7.1651909999999996E-3</v>
      </c>
      <c r="AE132" s="9">
        <v>6.5579569999999997E-3</v>
      </c>
      <c r="AF132" s="9">
        <v>1.0721148999999999E-2</v>
      </c>
      <c r="AG132" s="9">
        <v>1.1347510999999999E-2</v>
      </c>
      <c r="AH132" s="9">
        <v>1.2997316E-2</v>
      </c>
      <c r="AI132" s="9">
        <v>0</v>
      </c>
      <c r="AJ132" s="9">
        <v>0</v>
      </c>
      <c r="AK132" s="9">
        <v>0</v>
      </c>
      <c r="AL132" s="9">
        <v>0</v>
      </c>
      <c r="AM132" s="9">
        <v>1.0821641999999999E-2</v>
      </c>
      <c r="AN132" s="9">
        <v>2.7093569999999999E-3</v>
      </c>
      <c r="AO132" s="9">
        <v>0</v>
      </c>
      <c r="AP132" s="9">
        <v>0</v>
      </c>
      <c r="AQ132" s="9">
        <v>3.0077041999999998E-2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2.5537902000000001E-2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3.3476529999999999E-3</v>
      </c>
      <c r="CC132" s="9">
        <v>5.0555269999999998E-3</v>
      </c>
      <c r="CD132" s="9">
        <v>1.9056714999999998E-2</v>
      </c>
      <c r="CE132" s="9">
        <v>3.379015E-3</v>
      </c>
      <c r="CF132" s="9">
        <v>4.5687039999999998E-3</v>
      </c>
      <c r="CG132" s="9">
        <v>4.8464759999999997E-3</v>
      </c>
      <c r="CH132" s="9">
        <v>8.0036359999999997E-3</v>
      </c>
      <c r="CI132" s="9">
        <v>7.2753360000000003E-3</v>
      </c>
      <c r="CJ132" s="9">
        <v>4.3910549999999996E-3</v>
      </c>
      <c r="CK132" s="9">
        <v>9.5403410000000008E-3</v>
      </c>
      <c r="CL132" s="9">
        <v>3.4433039999999999E-3</v>
      </c>
      <c r="CM132" s="9">
        <v>3.2947330000000002E-3</v>
      </c>
      <c r="CN132" s="9">
        <v>4.8722189999999997E-3</v>
      </c>
      <c r="CO132" s="9">
        <v>5.8698149999999996E-3</v>
      </c>
      <c r="CP132" s="9">
        <v>7.9248240000000005E-3</v>
      </c>
      <c r="CQ132" s="9">
        <v>4.2788390000000004E-3</v>
      </c>
      <c r="CR132" s="9">
        <v>4.194924E-3</v>
      </c>
      <c r="CS132" s="9">
        <v>6.0366550000000001E-3</v>
      </c>
      <c r="CT132" s="9">
        <v>4.9451759999999999E-3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2.8549936000000001E-2</v>
      </c>
      <c r="DB132" s="9">
        <v>3.1198238999999999E-2</v>
      </c>
      <c r="DC132" s="9">
        <v>3.8402314999999999E-2</v>
      </c>
      <c r="DD132" s="9">
        <v>4.3383869999999998E-2</v>
      </c>
      <c r="DE132" s="9">
        <v>4.7321679999999998E-2</v>
      </c>
      <c r="DF132" s="9">
        <v>5.6250664999999998E-2</v>
      </c>
      <c r="DG132" s="9">
        <v>4.547901E-2</v>
      </c>
      <c r="DH132" s="9">
        <v>2.946147E-2</v>
      </c>
      <c r="DI132" s="9">
        <v>4.9884680000000001E-2</v>
      </c>
      <c r="DJ132" s="9">
        <v>4.2361349999999999E-2</v>
      </c>
      <c r="DK132" s="9">
        <v>0</v>
      </c>
      <c r="DL132" s="9">
        <v>2.2417303E-2</v>
      </c>
      <c r="DM132" s="9">
        <v>3.4737784000000001E-2</v>
      </c>
      <c r="DN132" s="9">
        <v>2.2902373E-2</v>
      </c>
      <c r="DO132" s="9">
        <v>0</v>
      </c>
      <c r="DP132" s="9">
        <v>0</v>
      </c>
      <c r="DQ132" s="9">
        <v>0</v>
      </c>
      <c r="DR132" s="9">
        <v>0</v>
      </c>
      <c r="DS132" s="9">
        <v>0</v>
      </c>
      <c r="DT132" s="9">
        <v>0</v>
      </c>
      <c r="DU132" s="9">
        <v>0</v>
      </c>
      <c r="DV132" s="9">
        <v>0</v>
      </c>
      <c r="DW132" s="9">
        <v>0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6.5943404999999997E-2</v>
      </c>
      <c r="EG132" s="9">
        <v>6.5539464000000006E-2</v>
      </c>
      <c r="EH132" s="9">
        <v>0</v>
      </c>
      <c r="EI132" s="9">
        <v>0</v>
      </c>
      <c r="EJ132" s="9">
        <v>0</v>
      </c>
      <c r="EK132" s="9">
        <v>0</v>
      </c>
      <c r="EL132" s="9">
        <v>0</v>
      </c>
      <c r="EM132" s="9">
        <v>0</v>
      </c>
    </row>
    <row r="133" spans="1:143" x14ac:dyDescent="0.3">
      <c r="A133" s="9" t="s">
        <v>1966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3.7318970000000001E-3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4.6862240000000001E-3</v>
      </c>
      <c r="AD133" s="9">
        <v>0</v>
      </c>
      <c r="AE133" s="9">
        <v>0</v>
      </c>
      <c r="AF133" s="9">
        <v>0</v>
      </c>
      <c r="AG133" s="9">
        <v>3.0300639999999998E-3</v>
      </c>
      <c r="AH133" s="9">
        <v>3.250803E-3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7.8909089999999998E-3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8.6787229999999993E-3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4.6501729999999996E-3</v>
      </c>
      <c r="CE133" s="9">
        <v>0</v>
      </c>
      <c r="CF133" s="9">
        <v>0</v>
      </c>
      <c r="CG133" s="9">
        <v>0</v>
      </c>
      <c r="CH133" s="9">
        <v>2.702833E-3</v>
      </c>
      <c r="CI133" s="9">
        <v>0</v>
      </c>
      <c r="CJ133" s="9">
        <v>0</v>
      </c>
      <c r="CK133" s="9">
        <v>3.4170020000000001E-3</v>
      </c>
      <c r="CL133" s="9">
        <v>0</v>
      </c>
      <c r="CM133" s="9">
        <v>0</v>
      </c>
      <c r="CN133" s="9">
        <v>0</v>
      </c>
      <c r="CO133" s="9">
        <v>0</v>
      </c>
      <c r="CP133" s="9">
        <v>2.6521280000000001E-3</v>
      </c>
      <c r="CQ133" s="9">
        <v>0</v>
      </c>
      <c r="CR133" s="9">
        <v>0</v>
      </c>
      <c r="CS133" s="9">
        <v>0</v>
      </c>
      <c r="CT133" s="9">
        <v>0</v>
      </c>
      <c r="CU133" s="9">
        <v>1.4328449E-2</v>
      </c>
      <c r="CV133" s="9">
        <v>2.6144605000000001E-2</v>
      </c>
      <c r="CW133" s="9">
        <v>0</v>
      </c>
      <c r="CX133" s="9">
        <v>0</v>
      </c>
      <c r="CY133" s="9">
        <v>0</v>
      </c>
      <c r="CZ133" s="9">
        <v>2.4534125E-2</v>
      </c>
      <c r="DA133" s="9">
        <v>2.9900800000000002E-2</v>
      </c>
      <c r="DB133" s="9">
        <v>3.0984666000000001E-2</v>
      </c>
      <c r="DC133" s="9">
        <v>6.5042000000000003E-2</v>
      </c>
      <c r="DD133" s="9">
        <v>6.9751729999999998E-2</v>
      </c>
      <c r="DE133" s="9">
        <v>2.2366852999999999E-2</v>
      </c>
      <c r="DF133" s="9">
        <v>2.9431280000000001E-2</v>
      </c>
      <c r="DG133" s="9">
        <v>5.9440393000000001E-2</v>
      </c>
      <c r="DH133" s="9">
        <v>4.8497963999999998E-2</v>
      </c>
      <c r="DI133" s="9">
        <v>6.2918104000000002E-2</v>
      </c>
      <c r="DJ133" s="9">
        <v>5.0286369999999997E-2</v>
      </c>
      <c r="DK133" s="9">
        <v>0.10786307000000001</v>
      </c>
      <c r="DL133" s="9">
        <v>8.573559E-2</v>
      </c>
      <c r="DM133" s="9">
        <v>0.15667802</v>
      </c>
      <c r="DN133" s="9">
        <v>9.7153660000000003E-2</v>
      </c>
      <c r="DO133" s="9">
        <v>0</v>
      </c>
      <c r="DP133" s="9">
        <v>0</v>
      </c>
      <c r="DQ133" s="9">
        <v>0</v>
      </c>
      <c r="DR133" s="9">
        <v>0</v>
      </c>
      <c r="DS133" s="9">
        <v>0</v>
      </c>
      <c r="DT133" s="9">
        <v>0</v>
      </c>
      <c r="DU133" s="9">
        <v>0</v>
      </c>
      <c r="DV133" s="9">
        <v>0</v>
      </c>
      <c r="DW133" s="9">
        <v>0</v>
      </c>
      <c r="DX133" s="9">
        <v>0</v>
      </c>
      <c r="DY133" s="9">
        <v>0</v>
      </c>
      <c r="DZ133" s="9">
        <v>0</v>
      </c>
      <c r="EA133" s="9">
        <v>0</v>
      </c>
      <c r="EB133" s="9">
        <v>0</v>
      </c>
      <c r="EC133" s="9">
        <v>0</v>
      </c>
      <c r="ED133" s="9">
        <v>0</v>
      </c>
      <c r="EE133" s="9">
        <v>0</v>
      </c>
      <c r="EF133" s="9">
        <v>3.9454214000000001E-2</v>
      </c>
      <c r="EG133" s="9">
        <v>3.7341144E-2</v>
      </c>
      <c r="EH133" s="9">
        <v>0</v>
      </c>
      <c r="EI133" s="9">
        <v>0</v>
      </c>
      <c r="EJ133" s="9">
        <v>0</v>
      </c>
      <c r="EK133" s="9">
        <v>0</v>
      </c>
      <c r="EL133" s="9">
        <v>0</v>
      </c>
      <c r="EM133" s="9">
        <v>0</v>
      </c>
    </row>
    <row r="134" spans="1:143" x14ac:dyDescent="0.3">
      <c r="A134" s="9" t="s">
        <v>289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5.0595780000000003E-3</v>
      </c>
      <c r="AD134" s="9">
        <v>4.7431629999999999E-3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1.8757592999999999E-2</v>
      </c>
      <c r="CE134" s="9">
        <v>0</v>
      </c>
      <c r="CF134" s="9">
        <v>0</v>
      </c>
      <c r="CG134" s="9">
        <v>0</v>
      </c>
      <c r="CH134" s="9">
        <v>5.8850700000000001E-3</v>
      </c>
      <c r="CI134" s="9">
        <v>2.4987080000000001E-3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2.6377649999999998E-3</v>
      </c>
      <c r="CP134" s="9">
        <v>5.8787120000000003E-3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3.6772310000000002E-2</v>
      </c>
      <c r="DH134" s="9">
        <v>2.5468856000000002E-2</v>
      </c>
      <c r="DI134" s="9">
        <v>0</v>
      </c>
      <c r="DJ134" s="9">
        <v>0</v>
      </c>
      <c r="DK134" s="9">
        <v>0</v>
      </c>
      <c r="DL134" s="9">
        <v>6.8754309999999999E-2</v>
      </c>
      <c r="DM134" s="9">
        <v>0.44635390000000003</v>
      </c>
      <c r="DN134" s="9">
        <v>1.6632495000000001E-2</v>
      </c>
      <c r="DO134" s="9">
        <v>0</v>
      </c>
      <c r="DP134" s="9">
        <v>0</v>
      </c>
      <c r="DQ134" s="9">
        <v>0</v>
      </c>
      <c r="DR134" s="9">
        <v>0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0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0</v>
      </c>
      <c r="EG134" s="9">
        <v>0</v>
      </c>
      <c r="EH134" s="9">
        <v>0</v>
      </c>
      <c r="EI134" s="9">
        <v>0</v>
      </c>
      <c r="EJ134" s="9">
        <v>0</v>
      </c>
      <c r="EK134" s="9">
        <v>0</v>
      </c>
      <c r="EL134" s="9">
        <v>0</v>
      </c>
      <c r="EM134" s="9">
        <v>0</v>
      </c>
    </row>
    <row r="135" spans="1:143" x14ac:dyDescent="0.3">
      <c r="A135" s="9" t="s">
        <v>334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2.174849E-3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3.046132E-3</v>
      </c>
      <c r="U135" s="9">
        <v>2.4039699000000001E-2</v>
      </c>
      <c r="V135" s="9">
        <v>3.5830176999999998E-2</v>
      </c>
      <c r="W135" s="9">
        <v>1.2396308E-2</v>
      </c>
      <c r="X135" s="9">
        <v>0</v>
      </c>
      <c r="Y135" s="9">
        <v>2.777322E-3</v>
      </c>
      <c r="Z135" s="9">
        <v>1.8343386999999999E-2</v>
      </c>
      <c r="AA135" s="9">
        <v>2.9339679999999999E-3</v>
      </c>
      <c r="AB135" s="9">
        <v>2.2171943E-2</v>
      </c>
      <c r="AC135" s="9">
        <v>7.8394720000000001E-2</v>
      </c>
      <c r="AD135" s="9">
        <v>2.3992211999999999E-2</v>
      </c>
      <c r="AE135" s="9">
        <v>8.2914249999999995E-2</v>
      </c>
      <c r="AF135" s="9">
        <v>0.14663470000000001</v>
      </c>
      <c r="AG135" s="9">
        <v>0.15403451000000001</v>
      </c>
      <c r="AH135" s="9">
        <v>0.12616536</v>
      </c>
      <c r="AI135" s="9">
        <v>0</v>
      </c>
      <c r="AJ135" s="9">
        <v>0</v>
      </c>
      <c r="AK135" s="9">
        <v>0</v>
      </c>
      <c r="AL135" s="9">
        <v>0</v>
      </c>
      <c r="AM135" s="9">
        <v>2.4948230000000002E-3</v>
      </c>
      <c r="AN135" s="9">
        <v>0</v>
      </c>
      <c r="AO135" s="9">
        <v>0</v>
      </c>
      <c r="AP135" s="9">
        <v>0</v>
      </c>
      <c r="AQ135" s="9">
        <v>0.41798773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4.8369149999999998E-3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3.3327612999999999E-2</v>
      </c>
      <c r="CC135" s="9">
        <v>6.2654613999999997E-2</v>
      </c>
      <c r="CD135" s="9">
        <v>0.19102754</v>
      </c>
      <c r="CE135" s="9">
        <v>3.2982922999999997E-2</v>
      </c>
      <c r="CF135" s="9">
        <v>7.4143609999999999E-2</v>
      </c>
      <c r="CG135" s="9">
        <v>6.3098303999999994E-2</v>
      </c>
      <c r="CH135" s="9">
        <v>0.12883379</v>
      </c>
      <c r="CI135" s="9">
        <v>0.12304112</v>
      </c>
      <c r="CJ135" s="9">
        <v>1.6810317000000002E-2</v>
      </c>
      <c r="CK135" s="9">
        <v>2.5619368999999999E-2</v>
      </c>
      <c r="CL135" s="9">
        <v>2.3619089999999999E-2</v>
      </c>
      <c r="CM135" s="9">
        <v>1.1884848E-2</v>
      </c>
      <c r="CN135" s="9">
        <v>4.3108173E-2</v>
      </c>
      <c r="CO135" s="9">
        <v>9.0510025999999993E-2</v>
      </c>
      <c r="CP135" s="9">
        <v>0.12887267999999999</v>
      </c>
      <c r="CQ135" s="9">
        <v>2.2679326999999999E-2</v>
      </c>
      <c r="CR135" s="9">
        <v>2.1131400000000002E-2</v>
      </c>
      <c r="CS135" s="9">
        <v>3.2567400000000003E-2</v>
      </c>
      <c r="CT135" s="9">
        <v>3.2274056000000002E-2</v>
      </c>
      <c r="CU135" s="9">
        <v>0.28579769999999999</v>
      </c>
      <c r="CV135" s="9">
        <v>0.18506919999999999</v>
      </c>
      <c r="CW135" s="9">
        <v>0.13466269</v>
      </c>
      <c r="CX135" s="9">
        <v>0.20051351000000001</v>
      </c>
      <c r="CY135" s="9">
        <v>0.19137557999999999</v>
      </c>
      <c r="CZ135" s="9">
        <v>2.0295810000000001E-2</v>
      </c>
      <c r="DA135" s="9">
        <v>0.19096199</v>
      </c>
      <c r="DB135" s="9">
        <v>0.30574918000000001</v>
      </c>
      <c r="DC135" s="9">
        <v>7.9950229999999997E-2</v>
      </c>
      <c r="DD135" s="9">
        <v>0.12746560000000001</v>
      </c>
      <c r="DE135" s="9">
        <v>0.15193503</v>
      </c>
      <c r="DF135" s="9">
        <v>0.14455889999999999</v>
      </c>
      <c r="DG135" s="9">
        <v>0.10061934</v>
      </c>
      <c r="DH135" s="9">
        <v>0.14691845000000001</v>
      </c>
      <c r="DI135" s="9">
        <v>0.25253619999999999</v>
      </c>
      <c r="DJ135" s="9">
        <v>0.27655235</v>
      </c>
      <c r="DK135" s="9">
        <v>5.9785306000000003E-2</v>
      </c>
      <c r="DL135" s="9">
        <v>0</v>
      </c>
      <c r="DM135" s="9">
        <v>0</v>
      </c>
      <c r="DN135" s="9">
        <v>0</v>
      </c>
      <c r="DO135" s="9">
        <v>0</v>
      </c>
      <c r="DP135" s="9">
        <v>0</v>
      </c>
      <c r="DQ135" s="9">
        <v>0</v>
      </c>
      <c r="DR135" s="9">
        <v>0</v>
      </c>
      <c r="DS135" s="9">
        <v>0</v>
      </c>
      <c r="DT135" s="9">
        <v>0</v>
      </c>
      <c r="DU135" s="9">
        <v>0</v>
      </c>
      <c r="DV135" s="9">
        <v>0</v>
      </c>
      <c r="DW135" s="9">
        <v>0</v>
      </c>
      <c r="DX135" s="9">
        <v>0</v>
      </c>
      <c r="DY135" s="9">
        <v>0</v>
      </c>
      <c r="DZ135" s="9">
        <v>0</v>
      </c>
      <c r="EA135" s="9">
        <v>0</v>
      </c>
      <c r="EB135" s="9">
        <v>0</v>
      </c>
      <c r="EC135" s="9">
        <v>0</v>
      </c>
      <c r="ED135" s="9">
        <v>0</v>
      </c>
      <c r="EE135" s="9">
        <v>0</v>
      </c>
      <c r="EF135" s="9">
        <v>0.36884109999999998</v>
      </c>
      <c r="EG135" s="9">
        <v>0.36881056000000001</v>
      </c>
      <c r="EH135" s="9">
        <v>0</v>
      </c>
      <c r="EI135" s="9">
        <v>0</v>
      </c>
      <c r="EJ135" s="9">
        <v>0</v>
      </c>
      <c r="EK135" s="9">
        <v>0</v>
      </c>
      <c r="EL135" s="9">
        <v>0</v>
      </c>
      <c r="EM135" s="9">
        <v>0.21626244</v>
      </c>
    </row>
    <row r="136" spans="1:143" x14ac:dyDescent="0.3">
      <c r="A136" s="9" t="s">
        <v>401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7.8863160000000009E-3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6.6270900000000004E-3</v>
      </c>
      <c r="AD136" s="9">
        <v>0</v>
      </c>
      <c r="AE136" s="9">
        <v>0</v>
      </c>
      <c r="AF136" s="9">
        <v>6.0478399999999996E-3</v>
      </c>
      <c r="AG136" s="9">
        <v>5.903518E-3</v>
      </c>
      <c r="AH136" s="9">
        <v>6.0109930000000001E-3</v>
      </c>
      <c r="AI136" s="9">
        <v>0</v>
      </c>
      <c r="AJ136" s="9">
        <v>0</v>
      </c>
      <c r="AK136" s="9">
        <v>0</v>
      </c>
      <c r="AL136" s="9">
        <v>0</v>
      </c>
      <c r="AM136" s="9">
        <v>1.4081653E-2</v>
      </c>
      <c r="AN136" s="9">
        <v>4.0547999999999999E-3</v>
      </c>
      <c r="AO136" s="9">
        <v>2.188686E-3</v>
      </c>
      <c r="AP136" s="9">
        <v>0</v>
      </c>
      <c r="AQ136" s="9">
        <v>2.0383786000000001E-2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8.6309879999999992E-3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9.0632839999999996E-3</v>
      </c>
      <c r="CE136" s="9">
        <v>0</v>
      </c>
      <c r="CF136" s="9">
        <v>0</v>
      </c>
      <c r="CG136" s="9">
        <v>0</v>
      </c>
      <c r="CH136" s="9">
        <v>6.2599029999999998E-3</v>
      </c>
      <c r="CI136" s="9">
        <v>6.2530149999999998E-3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5.4609840000000003E-3</v>
      </c>
      <c r="CP136" s="9">
        <v>6.2793370000000003E-3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2.8359237999999998E-2</v>
      </c>
      <c r="DA136" s="9">
        <v>1.9027204999999998E-2</v>
      </c>
      <c r="DB136" s="9">
        <v>3.1000587999999999E-2</v>
      </c>
      <c r="DC136" s="9">
        <v>6.9440689999999999E-2</v>
      </c>
      <c r="DD136" s="9">
        <v>4.969353E-2</v>
      </c>
      <c r="DE136" s="9">
        <v>0</v>
      </c>
      <c r="DF136" s="9">
        <v>0</v>
      </c>
      <c r="DG136" s="9">
        <v>9.2690036000000003E-2</v>
      </c>
      <c r="DH136" s="9">
        <v>9.8154149999999996E-2</v>
      </c>
      <c r="DI136" s="9">
        <v>3.9744634000000001E-2</v>
      </c>
      <c r="DJ136" s="9">
        <v>2.9101486999999999E-2</v>
      </c>
      <c r="DK136" s="9">
        <v>0.11537509</v>
      </c>
      <c r="DL136" s="9">
        <v>0.20584425000000001</v>
      </c>
      <c r="DM136" s="9">
        <v>0.32622367000000002</v>
      </c>
      <c r="DN136" s="9">
        <v>7.4024759999999995E-2</v>
      </c>
      <c r="DO136" s="9">
        <v>0</v>
      </c>
      <c r="DP136" s="9">
        <v>1.8350482000000001E-2</v>
      </c>
      <c r="DQ136" s="9">
        <v>0</v>
      </c>
      <c r="DR136" s="9">
        <v>0</v>
      </c>
      <c r="DS136" s="9">
        <v>0</v>
      </c>
      <c r="DT136" s="9">
        <v>0</v>
      </c>
      <c r="DU136" s="9">
        <v>0</v>
      </c>
      <c r="DV136" s="9">
        <v>0</v>
      </c>
      <c r="DW136" s="9">
        <v>0</v>
      </c>
      <c r="DX136" s="9">
        <v>0</v>
      </c>
      <c r="DY136" s="9">
        <v>0</v>
      </c>
      <c r="DZ136" s="9">
        <v>0</v>
      </c>
      <c r="EA136" s="9">
        <v>0</v>
      </c>
      <c r="EB136" s="9">
        <v>0</v>
      </c>
      <c r="EC136" s="9">
        <v>0</v>
      </c>
      <c r="ED136" s="9">
        <v>0</v>
      </c>
      <c r="EE136" s="9">
        <v>0</v>
      </c>
      <c r="EF136" s="9">
        <v>2.8853924999999999E-2</v>
      </c>
      <c r="EG136" s="9">
        <v>2.8430078000000001E-2</v>
      </c>
      <c r="EH136" s="9">
        <v>0</v>
      </c>
      <c r="EI136" s="9">
        <v>0</v>
      </c>
      <c r="EJ136" s="9">
        <v>0</v>
      </c>
      <c r="EK136" s="9">
        <v>0</v>
      </c>
      <c r="EL136" s="9">
        <v>0</v>
      </c>
      <c r="EM136" s="9">
        <v>0</v>
      </c>
    </row>
    <row r="137" spans="1:143" x14ac:dyDescent="0.3">
      <c r="A137" s="9" t="s">
        <v>417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7.1523929999999999E-3</v>
      </c>
      <c r="AN137" s="9">
        <v>3.2368309999999999E-3</v>
      </c>
      <c r="AO137" s="9">
        <v>0</v>
      </c>
      <c r="AP137" s="9">
        <v>0</v>
      </c>
      <c r="AQ137" s="9">
        <v>7.0692230000000003E-3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4.9088179999999997E-3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  <c r="DK137" s="9">
        <v>0</v>
      </c>
      <c r="DL137" s="9">
        <v>0</v>
      </c>
      <c r="DM137" s="9">
        <v>0</v>
      </c>
      <c r="DN137" s="9">
        <v>0</v>
      </c>
      <c r="DO137" s="9">
        <v>7.5122826000000004E-2</v>
      </c>
      <c r="DP137" s="9">
        <v>7.8755679999999995E-2</v>
      </c>
      <c r="DQ137" s="9">
        <v>0.22637288</v>
      </c>
      <c r="DR137" s="9">
        <v>0.24748993999999999</v>
      </c>
      <c r="DS137" s="9">
        <v>4.1967865E-2</v>
      </c>
      <c r="DT137" s="9">
        <v>8.7693209999999994E-2</v>
      </c>
      <c r="DU137" s="9">
        <v>0</v>
      </c>
      <c r="DV137" s="9">
        <v>0</v>
      </c>
      <c r="DW137" s="9">
        <v>2.9181479E-2</v>
      </c>
      <c r="DX137" s="9">
        <v>1.8723279999999998E-2</v>
      </c>
      <c r="DY137" s="9">
        <v>3.6604012999999998E-2</v>
      </c>
      <c r="DZ137" s="9">
        <v>7.9386219999999993E-2</v>
      </c>
      <c r="EA137" s="9">
        <v>0</v>
      </c>
      <c r="EB137" s="9">
        <v>1.7348493E-2</v>
      </c>
      <c r="EC137" s="9">
        <v>2.9371299999999999E-2</v>
      </c>
      <c r="ED137" s="9">
        <v>3.9128247999999997E-2</v>
      </c>
      <c r="EE137" s="9">
        <v>0</v>
      </c>
      <c r="EF137" s="9">
        <v>0</v>
      </c>
      <c r="EG137" s="9">
        <v>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0</v>
      </c>
    </row>
    <row r="138" spans="1:143" x14ac:dyDescent="0.3">
      <c r="A138" s="9" t="s">
        <v>430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6.387925E-3</v>
      </c>
      <c r="V138" s="9">
        <v>2.0945713000000001E-2</v>
      </c>
      <c r="W138" s="9">
        <v>3.5903969999999999E-3</v>
      </c>
      <c r="X138" s="9">
        <v>0</v>
      </c>
      <c r="Y138" s="9">
        <v>0</v>
      </c>
      <c r="Z138" s="9">
        <v>5.3918079999999997E-3</v>
      </c>
      <c r="AA138" s="9">
        <v>0</v>
      </c>
      <c r="AB138" s="9">
        <v>2.7818790000000001E-3</v>
      </c>
      <c r="AC138" s="9">
        <v>1.6271676999999998E-2</v>
      </c>
      <c r="AD138" s="9">
        <v>8.7992590000000002E-3</v>
      </c>
      <c r="AE138" s="9">
        <v>1.2656231E-2</v>
      </c>
      <c r="AF138" s="9">
        <v>2.8513934000000001E-2</v>
      </c>
      <c r="AG138" s="9">
        <v>3.377397E-2</v>
      </c>
      <c r="AH138" s="9">
        <v>3.0352945999999999E-2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0.25036150000000001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2.6665410000000001E-2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5.1475440000000004E-3</v>
      </c>
      <c r="CC138" s="9">
        <v>1.8208023E-2</v>
      </c>
      <c r="CD138" s="9">
        <v>6.2258649999999997E-3</v>
      </c>
      <c r="CE138" s="9">
        <v>4.4383060000000004E-3</v>
      </c>
      <c r="CF138" s="9">
        <v>8.7516580000000007E-3</v>
      </c>
      <c r="CG138" s="9">
        <v>1.1351956E-2</v>
      </c>
      <c r="CH138" s="9">
        <v>1.8517156999999999E-2</v>
      </c>
      <c r="CI138" s="9">
        <v>2.4871641999999999E-2</v>
      </c>
      <c r="CJ138" s="9">
        <v>2.3440869999999999E-3</v>
      </c>
      <c r="CK138" s="9">
        <v>6.1222719999999998E-3</v>
      </c>
      <c r="CL138" s="9">
        <v>4.0590660000000001E-3</v>
      </c>
      <c r="CM138" s="9">
        <v>2.0285379999999999E-3</v>
      </c>
      <c r="CN138" s="9">
        <v>8.6858339999999999E-3</v>
      </c>
      <c r="CO138" s="9">
        <v>1.7705247E-2</v>
      </c>
      <c r="CP138" s="9">
        <v>1.8425005000000001E-2</v>
      </c>
      <c r="CQ138" s="9">
        <v>2.9897859999999999E-3</v>
      </c>
      <c r="CR138" s="9">
        <v>2.7152019999999999E-3</v>
      </c>
      <c r="CS138" s="9">
        <v>5.5217829999999997E-3</v>
      </c>
      <c r="CT138" s="9">
        <v>4.2703669999999997E-3</v>
      </c>
      <c r="CU138" s="9">
        <v>9.7842805000000005E-2</v>
      </c>
      <c r="CV138" s="9">
        <v>6.7958480000000002E-2</v>
      </c>
      <c r="CW138" s="9">
        <v>1.9514572000000001E-2</v>
      </c>
      <c r="CX138" s="9">
        <v>5.0885909999999999E-2</v>
      </c>
      <c r="CY138" s="9">
        <v>9.2907370000000003E-2</v>
      </c>
      <c r="CZ138" s="9">
        <v>0.1903176</v>
      </c>
      <c r="DA138" s="9">
        <v>0.11132412</v>
      </c>
      <c r="DB138" s="9">
        <v>0.13260527999999999</v>
      </c>
      <c r="DC138" s="9">
        <v>0.17911647</v>
      </c>
      <c r="DD138" s="9">
        <v>8.3564550000000001E-2</v>
      </c>
      <c r="DE138" s="9">
        <v>2.9089502999999999E-2</v>
      </c>
      <c r="DF138" s="9">
        <v>2.2472104E-2</v>
      </c>
      <c r="DG138" s="9">
        <v>8.180656E-2</v>
      </c>
      <c r="DH138" s="9">
        <v>5.6539744000000003E-2</v>
      </c>
      <c r="DI138" s="9">
        <v>3.2776569999999998E-2</v>
      </c>
      <c r="DJ138" s="9">
        <v>2.2363464999999999E-2</v>
      </c>
      <c r="DK138" s="9">
        <v>0.12181380999999999</v>
      </c>
      <c r="DL138" s="9">
        <v>1.9053476E-2</v>
      </c>
      <c r="DM138" s="9">
        <v>0</v>
      </c>
      <c r="DN138" s="9">
        <v>0</v>
      </c>
      <c r="DO138" s="9">
        <v>0</v>
      </c>
      <c r="DP138" s="9">
        <v>0</v>
      </c>
      <c r="DQ138" s="9">
        <v>0</v>
      </c>
      <c r="DR138" s="9">
        <v>0</v>
      </c>
      <c r="DS138" s="9">
        <v>0</v>
      </c>
      <c r="DT138" s="9">
        <v>0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0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0.22209180000000001</v>
      </c>
      <c r="EG138" s="9">
        <v>0.22471899000000001</v>
      </c>
      <c r="EH138" s="9">
        <v>0</v>
      </c>
      <c r="EI138" s="9">
        <v>0</v>
      </c>
      <c r="EJ138" s="9">
        <v>0</v>
      </c>
      <c r="EK138" s="9">
        <v>0</v>
      </c>
      <c r="EL138" s="9">
        <v>0</v>
      </c>
      <c r="EM138" s="9">
        <v>5.5461626E-2</v>
      </c>
    </row>
    <row r="139" spans="1:143" x14ac:dyDescent="0.3">
      <c r="A139" s="9" t="s">
        <v>432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7.3740120000000001E-3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3.660586E-3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3.310997E-3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5.7916629999999998E-3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5.7368929999999999E-3</v>
      </c>
      <c r="CC139" s="9">
        <v>0</v>
      </c>
      <c r="CD139" s="9">
        <v>0</v>
      </c>
      <c r="CE139" s="9">
        <v>5.6177179999999998E-3</v>
      </c>
      <c r="CF139" s="9">
        <v>0</v>
      </c>
      <c r="CG139" s="9">
        <v>0</v>
      </c>
      <c r="CH139" s="9">
        <v>0</v>
      </c>
      <c r="CI139" s="9">
        <v>4.9063120000000003E-3</v>
      </c>
      <c r="CJ139" s="9">
        <v>6.6908749999999998E-3</v>
      </c>
      <c r="CK139" s="9">
        <v>4.8976560000000002E-3</v>
      </c>
      <c r="CL139" s="9">
        <v>4.2076600000000002E-3</v>
      </c>
      <c r="CM139" s="9">
        <v>7.5816570000000003E-3</v>
      </c>
      <c r="CN139" s="9">
        <v>7.0003510000000001E-3</v>
      </c>
      <c r="CO139" s="9">
        <v>0</v>
      </c>
      <c r="CP139" s="9">
        <v>0</v>
      </c>
      <c r="CQ139" s="9">
        <v>7.5012280000000004E-3</v>
      </c>
      <c r="CR139" s="9">
        <v>8.1714219999999994E-3</v>
      </c>
      <c r="CS139" s="9">
        <v>0</v>
      </c>
      <c r="CT139" s="9">
        <v>2.4650990000000001E-3</v>
      </c>
      <c r="CU139" s="9">
        <v>0</v>
      </c>
      <c r="CV139" s="9">
        <v>1.3630365E-2</v>
      </c>
      <c r="CW139" s="9">
        <v>1.1115606E-2</v>
      </c>
      <c r="CX139" s="9">
        <v>0</v>
      </c>
      <c r="CY139" s="9">
        <v>0</v>
      </c>
      <c r="CZ139" s="9">
        <v>0</v>
      </c>
      <c r="DA139" s="9">
        <v>9.1048510000000006E-3</v>
      </c>
      <c r="DB139" s="9">
        <v>0</v>
      </c>
      <c r="DC139" s="9">
        <v>0</v>
      </c>
      <c r="DD139" s="9">
        <v>0</v>
      </c>
      <c r="DE139" s="9">
        <v>4.5305430000000001E-2</v>
      </c>
      <c r="DF139" s="9">
        <v>3.8942355999999997E-2</v>
      </c>
      <c r="DG139" s="9">
        <v>0</v>
      </c>
      <c r="DH139" s="9">
        <v>0</v>
      </c>
      <c r="DI139" s="9">
        <v>1.5383401E-2</v>
      </c>
      <c r="DJ139" s="9">
        <v>2.9863132000000001E-2</v>
      </c>
      <c r="DK139" s="9">
        <v>0</v>
      </c>
      <c r="DL139" s="9">
        <v>0</v>
      </c>
      <c r="DM139" s="9">
        <v>0</v>
      </c>
      <c r="DN139" s="9">
        <v>0</v>
      </c>
      <c r="DO139" s="9">
        <v>0</v>
      </c>
      <c r="DP139" s="9">
        <v>0</v>
      </c>
      <c r="DQ139" s="9">
        <v>0</v>
      </c>
      <c r="DR139" s="9">
        <v>0</v>
      </c>
      <c r="DS139" s="9">
        <v>0</v>
      </c>
      <c r="DT139" s="9">
        <v>0</v>
      </c>
      <c r="DU139" s="9">
        <v>0</v>
      </c>
      <c r="DV139" s="9">
        <v>0</v>
      </c>
      <c r="DW139" s="9">
        <v>0</v>
      </c>
      <c r="DX139" s="9">
        <v>0</v>
      </c>
      <c r="DY139" s="9">
        <v>0</v>
      </c>
      <c r="DZ139" s="9">
        <v>0</v>
      </c>
      <c r="EA139" s="9">
        <v>0</v>
      </c>
      <c r="EB139" s="9">
        <v>0</v>
      </c>
      <c r="EC139" s="9">
        <v>0</v>
      </c>
      <c r="ED139" s="9">
        <v>0</v>
      </c>
      <c r="EE139" s="9">
        <v>0</v>
      </c>
      <c r="EF139" s="9">
        <v>1.3127865000000001E-2</v>
      </c>
      <c r="EG139" s="9">
        <v>1.2512201000000001E-2</v>
      </c>
      <c r="EH139" s="9">
        <v>0</v>
      </c>
      <c r="EI139" s="9">
        <v>0</v>
      </c>
      <c r="EJ139" s="9">
        <v>0</v>
      </c>
      <c r="EK139" s="9">
        <v>0</v>
      </c>
      <c r="EL139" s="9">
        <v>0</v>
      </c>
      <c r="EM139" s="9">
        <v>0</v>
      </c>
    </row>
    <row r="140" spans="1:143" x14ac:dyDescent="0.3">
      <c r="A140" s="9" t="s">
        <v>437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3.130173E-3</v>
      </c>
      <c r="V140" s="9">
        <v>6.8740240000000003E-3</v>
      </c>
      <c r="W140" s="9">
        <v>0</v>
      </c>
      <c r="X140" s="9">
        <v>0</v>
      </c>
      <c r="Y140" s="9">
        <v>0</v>
      </c>
      <c r="Z140" s="9">
        <v>2.8063089999999999E-3</v>
      </c>
      <c r="AA140" s="9">
        <v>0</v>
      </c>
      <c r="AB140" s="9">
        <v>3.417209E-3</v>
      </c>
      <c r="AC140" s="9">
        <v>1.5865730000000001E-2</v>
      </c>
      <c r="AD140" s="9">
        <v>4.073091E-3</v>
      </c>
      <c r="AE140" s="9">
        <v>8.5569860000000008E-3</v>
      </c>
      <c r="AF140" s="9">
        <v>1.3179092999999999E-2</v>
      </c>
      <c r="AG140" s="9">
        <v>1.3893773E-2</v>
      </c>
      <c r="AH140" s="9">
        <v>1.6637009000000001E-2</v>
      </c>
      <c r="AI140" s="9">
        <v>0</v>
      </c>
      <c r="AJ140" s="9">
        <v>0</v>
      </c>
      <c r="AK140" s="9">
        <v>0</v>
      </c>
      <c r="AL140" s="9">
        <v>0</v>
      </c>
      <c r="AM140" s="9">
        <v>1.0880391E-2</v>
      </c>
      <c r="AN140" s="9">
        <v>7.681312E-3</v>
      </c>
      <c r="AO140" s="9">
        <v>4.547209E-3</v>
      </c>
      <c r="AP140" s="9">
        <v>0</v>
      </c>
      <c r="AQ140" s="9">
        <v>4.3734889999999998E-2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4.4249299999999997E-3</v>
      </c>
      <c r="CC140" s="9">
        <v>6.9782189999999999E-3</v>
      </c>
      <c r="CD140" s="9">
        <v>1.2750884000000001E-2</v>
      </c>
      <c r="CE140" s="9">
        <v>4.4865269999999997E-3</v>
      </c>
      <c r="CF140" s="9">
        <v>6.6623330000000003E-3</v>
      </c>
      <c r="CG140" s="9">
        <v>7.1987240000000001E-3</v>
      </c>
      <c r="CH140" s="9">
        <v>8.2810760000000001E-3</v>
      </c>
      <c r="CI140" s="9">
        <v>7.6515960000000001E-3</v>
      </c>
      <c r="CJ140" s="9">
        <v>3.4586069999999998E-3</v>
      </c>
      <c r="CK140" s="9">
        <v>6.9557869999999997E-3</v>
      </c>
      <c r="CL140" s="9">
        <v>3.913784E-3</v>
      </c>
      <c r="CM140" s="9">
        <v>2.6089580000000002E-3</v>
      </c>
      <c r="CN140" s="9">
        <v>3.9217490000000004E-3</v>
      </c>
      <c r="CO140" s="9">
        <v>6.3185489999999997E-3</v>
      </c>
      <c r="CP140" s="9">
        <v>8.2519389999999998E-3</v>
      </c>
      <c r="CQ140" s="9">
        <v>3.9481919999999997E-3</v>
      </c>
      <c r="CR140" s="9">
        <v>3.7195729999999999E-3</v>
      </c>
      <c r="CS140" s="9">
        <v>5.0218789999999999E-3</v>
      </c>
      <c r="CT140" s="9">
        <v>4.4725030000000001E-3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1.1306653999999999E-2</v>
      </c>
      <c r="DB140" s="9">
        <v>1.5901060000000002E-2</v>
      </c>
      <c r="DC140" s="9">
        <v>6.4207790000000001E-2</v>
      </c>
      <c r="DD140" s="9">
        <v>4.7536782999999999E-2</v>
      </c>
      <c r="DE140" s="9">
        <v>2.4849704E-2</v>
      </c>
      <c r="DF140" s="9">
        <v>6.0949023999999997E-2</v>
      </c>
      <c r="DG140" s="9">
        <v>2.3644958000000001E-2</v>
      </c>
      <c r="DH140" s="9">
        <v>4.8782646999999998E-2</v>
      </c>
      <c r="DI140" s="9">
        <v>4.5733786999999998E-2</v>
      </c>
      <c r="DJ140" s="9">
        <v>2.4495013E-2</v>
      </c>
      <c r="DK140" s="9">
        <v>0.13689443000000001</v>
      </c>
      <c r="DL140" s="9">
        <v>0.108539626</v>
      </c>
      <c r="DM140" s="9">
        <v>0.15635788</v>
      </c>
      <c r="DN140" s="9">
        <v>0.59418070000000001</v>
      </c>
      <c r="DO140" s="9">
        <v>0</v>
      </c>
      <c r="DP140" s="9">
        <v>1.8305931000000001E-2</v>
      </c>
      <c r="DQ140" s="9">
        <v>2.6872219999999999E-2</v>
      </c>
      <c r="DR140" s="9">
        <v>2.2659584999999999E-2</v>
      </c>
      <c r="DS140" s="9">
        <v>0</v>
      </c>
      <c r="DT140" s="9">
        <v>2.1784810000000002E-2</v>
      </c>
      <c r="DU140" s="9">
        <v>0</v>
      </c>
      <c r="DV140" s="9">
        <v>0</v>
      </c>
      <c r="DW140" s="9">
        <v>0</v>
      </c>
      <c r="DX140" s="9">
        <v>0</v>
      </c>
      <c r="DY140" s="9">
        <v>0</v>
      </c>
      <c r="DZ140" s="9">
        <v>0</v>
      </c>
      <c r="EA140" s="9">
        <v>3.4483932000000002E-2</v>
      </c>
      <c r="EB140" s="9">
        <v>0</v>
      </c>
      <c r="EC140" s="9">
        <v>8.2173929999999999E-3</v>
      </c>
      <c r="ED140" s="9">
        <v>1.567934E-2</v>
      </c>
      <c r="EE140" s="9">
        <v>0</v>
      </c>
      <c r="EF140" s="9">
        <v>0</v>
      </c>
      <c r="EG140" s="9">
        <v>0</v>
      </c>
      <c r="EH140" s="9">
        <v>0</v>
      </c>
      <c r="EI140" s="9">
        <v>0</v>
      </c>
      <c r="EJ140" s="9">
        <v>0</v>
      </c>
      <c r="EK140" s="9">
        <v>0</v>
      </c>
      <c r="EL140" s="9">
        <v>0</v>
      </c>
      <c r="EM140" s="9">
        <v>0</v>
      </c>
    </row>
    <row r="141" spans="1:143" x14ac:dyDescent="0.3">
      <c r="A141" s="9" t="s">
        <v>445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3.0714330000000001E-3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3.9966189999999999E-3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6.2292110000000001E-3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8.3920079999999994E-3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2.5057809999999999E-3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2.5099219999999999E-3</v>
      </c>
      <c r="CQ141" s="9">
        <v>0</v>
      </c>
      <c r="CR141" s="9">
        <v>0</v>
      </c>
      <c r="CS141" s="9">
        <v>0</v>
      </c>
      <c r="CT141" s="9">
        <v>0</v>
      </c>
      <c r="CU141" s="9">
        <v>1.9742470000000002E-2</v>
      </c>
      <c r="CV141" s="9">
        <v>4.3775590000000003E-2</v>
      </c>
      <c r="CW141" s="9">
        <v>6.4157609999999999E-3</v>
      </c>
      <c r="CX141" s="9">
        <v>9.45643E-3</v>
      </c>
      <c r="CY141" s="9">
        <v>1.4605437000000001E-2</v>
      </c>
      <c r="CZ141" s="9">
        <v>3.8850969999999999E-2</v>
      </c>
      <c r="DA141" s="9">
        <v>3.2181818000000001E-2</v>
      </c>
      <c r="DB141" s="9">
        <v>2.9975245000000001E-2</v>
      </c>
      <c r="DC141" s="9">
        <v>6.6172610000000007E-2</v>
      </c>
      <c r="DD141" s="9">
        <v>6.4072384999999996E-2</v>
      </c>
      <c r="DE141" s="9">
        <v>2.7148775999999999E-2</v>
      </c>
      <c r="DF141" s="9">
        <v>3.5857264E-2</v>
      </c>
      <c r="DG141" s="9">
        <v>6.5205739999999998E-2</v>
      </c>
      <c r="DH141" s="9">
        <v>5.1658466E-2</v>
      </c>
      <c r="DI141" s="9">
        <v>6.1815849999999999E-2</v>
      </c>
      <c r="DJ141" s="9">
        <v>5.4953292000000001E-2</v>
      </c>
      <c r="DK141" s="9">
        <v>9.0747270000000005E-2</v>
      </c>
      <c r="DL141" s="9">
        <v>4.9601283000000003E-2</v>
      </c>
      <c r="DM141" s="9">
        <v>0.12128132599999999</v>
      </c>
      <c r="DN141" s="9">
        <v>0.59174110000000002</v>
      </c>
      <c r="DO141" s="9">
        <v>0</v>
      </c>
      <c r="DP141" s="9">
        <v>0</v>
      </c>
      <c r="DQ141" s="9">
        <v>0</v>
      </c>
      <c r="DR141" s="9">
        <v>0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0</v>
      </c>
      <c r="DY141" s="9">
        <v>0</v>
      </c>
      <c r="DZ141" s="9">
        <v>0</v>
      </c>
      <c r="EA141" s="9">
        <v>0</v>
      </c>
      <c r="EB141" s="9">
        <v>0</v>
      </c>
      <c r="EC141" s="9">
        <v>0</v>
      </c>
      <c r="ED141" s="9">
        <v>0</v>
      </c>
      <c r="EE141" s="9">
        <v>0</v>
      </c>
      <c r="EF141" s="9">
        <v>3.1123392E-2</v>
      </c>
      <c r="EG141" s="9">
        <v>3.1583930000000003E-2</v>
      </c>
      <c r="EH141" s="9">
        <v>0</v>
      </c>
      <c r="EI141" s="9">
        <v>0</v>
      </c>
      <c r="EJ141" s="9">
        <v>0</v>
      </c>
      <c r="EK141" s="9">
        <v>0</v>
      </c>
      <c r="EL141" s="9">
        <v>0</v>
      </c>
      <c r="EM141" s="9">
        <v>0</v>
      </c>
    </row>
    <row r="142" spans="1:143" x14ac:dyDescent="0.3">
      <c r="A142" s="9" t="s">
        <v>449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9.4504089999999999E-3</v>
      </c>
      <c r="V142" s="9">
        <v>3.0444017E-2</v>
      </c>
      <c r="W142" s="9">
        <v>5.3164930000000003E-3</v>
      </c>
      <c r="X142" s="9">
        <v>0</v>
      </c>
      <c r="Y142" s="9">
        <v>0</v>
      </c>
      <c r="Z142" s="9">
        <v>6.68791E-3</v>
      </c>
      <c r="AA142" s="9">
        <v>0</v>
      </c>
      <c r="AB142" s="9">
        <v>3.3472380000000002E-3</v>
      </c>
      <c r="AC142" s="9">
        <v>2.1783594E-2</v>
      </c>
      <c r="AD142" s="9">
        <v>1.1527432000000001E-2</v>
      </c>
      <c r="AE142" s="9">
        <v>1.9183335999999999E-2</v>
      </c>
      <c r="AF142" s="9">
        <v>4.2735732999999998E-2</v>
      </c>
      <c r="AG142" s="9">
        <v>5.0986543000000002E-2</v>
      </c>
      <c r="AH142" s="9">
        <v>4.3962695000000003E-2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0.36782503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3.2226446999999998E-2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8.1763430000000008E-3</v>
      </c>
      <c r="CC142" s="9">
        <v>2.7015232E-2</v>
      </c>
      <c r="CD142" s="9">
        <v>9.4088460000000002E-3</v>
      </c>
      <c r="CE142" s="9">
        <v>6.5563319999999998E-3</v>
      </c>
      <c r="CF142" s="9">
        <v>1.3343046000000001E-2</v>
      </c>
      <c r="CG142" s="9">
        <v>1.7212453999999999E-2</v>
      </c>
      <c r="CH142" s="9">
        <v>2.7559362E-2</v>
      </c>
      <c r="CI142" s="9">
        <v>3.7512597000000002E-2</v>
      </c>
      <c r="CJ142" s="9">
        <v>3.1278069999999998E-3</v>
      </c>
      <c r="CK142" s="9">
        <v>7.9099270000000006E-3</v>
      </c>
      <c r="CL142" s="9">
        <v>5.7120599999999997E-3</v>
      </c>
      <c r="CM142" s="9">
        <v>2.7177270000000001E-3</v>
      </c>
      <c r="CN142" s="9">
        <v>1.3402137999999999E-2</v>
      </c>
      <c r="CO142" s="9">
        <v>2.7209180999999999E-2</v>
      </c>
      <c r="CP142" s="9">
        <v>2.7727202999999999E-2</v>
      </c>
      <c r="CQ142" s="9">
        <v>4.3663749999999996E-3</v>
      </c>
      <c r="CR142" s="9">
        <v>3.9422190000000003E-3</v>
      </c>
      <c r="CS142" s="9">
        <v>7.8712820000000003E-3</v>
      </c>
      <c r="CT142" s="9">
        <v>6.3491390000000002E-3</v>
      </c>
      <c r="CU142" s="9">
        <v>0.13207066000000001</v>
      </c>
      <c r="CV142" s="9">
        <v>8.6284899999999998E-2</v>
      </c>
      <c r="CW142" s="9">
        <v>4.1282814000000001E-2</v>
      </c>
      <c r="CX142" s="9">
        <v>0.101089865</v>
      </c>
      <c r="CY142" s="9">
        <v>8.8761060000000003E-2</v>
      </c>
      <c r="CZ142" s="9">
        <v>8.9197979999999996E-2</v>
      </c>
      <c r="DA142" s="9">
        <v>0.14748035000000001</v>
      </c>
      <c r="DB142" s="9">
        <v>0.17055361999999999</v>
      </c>
      <c r="DC142" s="9">
        <v>0.22821685999999999</v>
      </c>
      <c r="DD142" s="9">
        <v>0.11417100600000001</v>
      </c>
      <c r="DE142" s="9">
        <v>3.8183108E-2</v>
      </c>
      <c r="DF142" s="9">
        <v>2.9957931E-2</v>
      </c>
      <c r="DG142" s="9">
        <v>0.10056261</v>
      </c>
      <c r="DH142" s="9">
        <v>7.0498649999999996E-2</v>
      </c>
      <c r="DI142" s="9">
        <v>5.0504069999999998E-2</v>
      </c>
      <c r="DJ142" s="9">
        <v>3.3690758000000001E-2</v>
      </c>
      <c r="DK142" s="9">
        <v>0.15919370999999999</v>
      </c>
      <c r="DL142" s="9">
        <v>2.5158241000000001E-2</v>
      </c>
      <c r="DM142" s="9">
        <v>0</v>
      </c>
      <c r="DN142" s="9">
        <v>0</v>
      </c>
      <c r="DO142" s="9">
        <v>0</v>
      </c>
      <c r="DP142" s="9">
        <v>0</v>
      </c>
      <c r="DQ142" s="9">
        <v>0</v>
      </c>
      <c r="DR142" s="9">
        <v>0</v>
      </c>
      <c r="DS142" s="9">
        <v>0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0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0.26951805000000001</v>
      </c>
      <c r="EG142" s="9">
        <v>0.27295005</v>
      </c>
      <c r="EH142" s="9">
        <v>0</v>
      </c>
      <c r="EI142" s="9">
        <v>0</v>
      </c>
      <c r="EJ142" s="9">
        <v>0</v>
      </c>
      <c r="EK142" s="9">
        <v>0</v>
      </c>
      <c r="EL142" s="9">
        <v>0</v>
      </c>
      <c r="EM142" s="9">
        <v>7.2483039999999999E-2</v>
      </c>
    </row>
    <row r="143" spans="1:143" x14ac:dyDescent="0.3">
      <c r="A143" s="9" t="s">
        <v>464</v>
      </c>
      <c r="B143" s="9">
        <v>0</v>
      </c>
      <c r="C143" s="9">
        <v>0</v>
      </c>
      <c r="D143" s="9">
        <v>0</v>
      </c>
      <c r="E143" s="9">
        <v>0</v>
      </c>
      <c r="F143" s="9">
        <v>1.781115E-3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1.9674579000000001E-2</v>
      </c>
      <c r="V143" s="9">
        <v>2.4832722000000002E-2</v>
      </c>
      <c r="W143" s="9">
        <v>7.8444770000000007E-3</v>
      </c>
      <c r="X143" s="9">
        <v>0</v>
      </c>
      <c r="Y143" s="9">
        <v>0</v>
      </c>
      <c r="Z143" s="9">
        <v>5.6483510000000002E-3</v>
      </c>
      <c r="AA143" s="9">
        <v>0</v>
      </c>
      <c r="AB143" s="9">
        <v>3.4432379999999999E-3</v>
      </c>
      <c r="AC143" s="9">
        <v>2.1959080999999998E-2</v>
      </c>
      <c r="AD143" s="9">
        <v>0</v>
      </c>
      <c r="AE143" s="9">
        <v>4.2100270000000002E-2</v>
      </c>
      <c r="AF143" s="9">
        <v>7.1151759999999994E-2</v>
      </c>
      <c r="AG143" s="9">
        <v>5.6670032000000002E-2</v>
      </c>
      <c r="AH143" s="9">
        <v>6.4873589999999995E-2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4.6847989999999999E-2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6.6629799999999998E-3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1.4573796999999999E-2</v>
      </c>
      <c r="CC143" s="9">
        <v>1.4739578999999999E-2</v>
      </c>
      <c r="CD143" s="9">
        <v>0</v>
      </c>
      <c r="CE143" s="9">
        <v>1.0403137E-2</v>
      </c>
      <c r="CF143" s="9">
        <v>1.0128852000000001E-2</v>
      </c>
      <c r="CG143" s="9">
        <v>1.7893840000000001E-2</v>
      </c>
      <c r="CH143" s="9">
        <v>1.2084236E-2</v>
      </c>
      <c r="CI143" s="9">
        <v>1.3447148000000001E-2</v>
      </c>
      <c r="CJ143" s="9">
        <v>5.5490180000000002E-3</v>
      </c>
      <c r="CK143" s="9">
        <v>8.1851509999999999E-3</v>
      </c>
      <c r="CL143" s="9">
        <v>4.9997330000000001E-3</v>
      </c>
      <c r="CM143" s="9">
        <v>5.501026E-3</v>
      </c>
      <c r="CN143" s="9">
        <v>1.1021403000000001E-2</v>
      </c>
      <c r="CO143" s="9">
        <v>1.3319708E-2</v>
      </c>
      <c r="CP143" s="9">
        <v>1.2107187E-2</v>
      </c>
      <c r="CQ143" s="9">
        <v>4.9273679999999997E-3</v>
      </c>
      <c r="CR143" s="9">
        <v>4.7717690000000004E-3</v>
      </c>
      <c r="CS143" s="9">
        <v>5.5620030000000003E-3</v>
      </c>
      <c r="CT143" s="9">
        <v>4.4018570000000003E-3</v>
      </c>
      <c r="CU143" s="9">
        <v>0.13996043999999999</v>
      </c>
      <c r="CV143" s="9">
        <v>9.1682169999999993E-2</v>
      </c>
      <c r="CW143" s="9">
        <v>0.11675136</v>
      </c>
      <c r="CX143" s="9">
        <v>0.13109113</v>
      </c>
      <c r="CY143" s="9">
        <v>0.17453632999999999</v>
      </c>
      <c r="CZ143" s="9">
        <v>0</v>
      </c>
      <c r="DA143" s="9">
        <v>3.4504723000000001E-2</v>
      </c>
      <c r="DB143" s="9">
        <v>0</v>
      </c>
      <c r="DC143" s="9">
        <v>0</v>
      </c>
      <c r="DD143" s="9">
        <v>0</v>
      </c>
      <c r="DE143" s="9">
        <v>2.5374167E-2</v>
      </c>
      <c r="DF143" s="9">
        <v>0</v>
      </c>
      <c r="DG143" s="9">
        <v>0</v>
      </c>
      <c r="DH143" s="9">
        <v>0</v>
      </c>
      <c r="DI143" s="9">
        <v>1.0237099E-2</v>
      </c>
      <c r="DJ143" s="9">
        <v>2.0524931999999999E-2</v>
      </c>
      <c r="DK143" s="9">
        <v>0</v>
      </c>
      <c r="DL143" s="9">
        <v>0</v>
      </c>
      <c r="DM143" s="9">
        <v>0</v>
      </c>
      <c r="DN143" s="9">
        <v>0</v>
      </c>
      <c r="DO143" s="9">
        <v>0</v>
      </c>
      <c r="DP143" s="9">
        <v>0</v>
      </c>
      <c r="DQ143" s="9">
        <v>0</v>
      </c>
      <c r="DR143" s="9">
        <v>0</v>
      </c>
      <c r="DS143" s="9">
        <v>0</v>
      </c>
      <c r="DT143" s="9">
        <v>0</v>
      </c>
      <c r="DU143" s="9">
        <v>0</v>
      </c>
      <c r="DV143" s="9">
        <v>0</v>
      </c>
      <c r="DW143" s="9">
        <v>0</v>
      </c>
      <c r="DX143" s="9">
        <v>0</v>
      </c>
      <c r="DY143" s="9">
        <v>0</v>
      </c>
      <c r="DZ143" s="9">
        <v>0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0.1774946</v>
      </c>
      <c r="EG143" s="9">
        <v>0.17588346999999999</v>
      </c>
      <c r="EH143" s="9">
        <v>0</v>
      </c>
      <c r="EI143" s="9">
        <v>0</v>
      </c>
      <c r="EJ143" s="9">
        <v>0</v>
      </c>
      <c r="EK143" s="9">
        <v>0</v>
      </c>
      <c r="EL143" s="9">
        <v>0</v>
      </c>
      <c r="EM143" s="9">
        <v>0</v>
      </c>
    </row>
    <row r="144" spans="1:143" x14ac:dyDescent="0.3">
      <c r="A144" s="9" t="s">
        <v>480</v>
      </c>
      <c r="B144" s="9">
        <v>0</v>
      </c>
      <c r="C144" s="9">
        <v>0</v>
      </c>
      <c r="D144" s="9">
        <v>0</v>
      </c>
      <c r="E144" s="9">
        <v>0</v>
      </c>
      <c r="F144" s="9">
        <v>1.5444409999999999E-3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1.6413204000000001E-2</v>
      </c>
      <c r="V144" s="9">
        <v>3.4691959999999999E-3</v>
      </c>
      <c r="W144" s="9">
        <v>0</v>
      </c>
      <c r="X144" s="9">
        <v>0</v>
      </c>
      <c r="Y144" s="9">
        <v>2.2118799999999998E-3</v>
      </c>
      <c r="Z144" s="9">
        <v>0</v>
      </c>
      <c r="AA144" s="9">
        <v>2.2407540000000002E-3</v>
      </c>
      <c r="AB144" s="9">
        <v>0</v>
      </c>
      <c r="AC144" s="9">
        <v>0</v>
      </c>
      <c r="AD144" s="9">
        <v>0</v>
      </c>
      <c r="AE144" s="9">
        <v>8.0096219999999992E-3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3.3961120000000002E-3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1.3140759E-2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1.1280546000000001E-2</v>
      </c>
      <c r="CC144" s="9">
        <v>0</v>
      </c>
      <c r="CD144" s="9">
        <v>0</v>
      </c>
      <c r="CE144" s="9">
        <v>1.187709E-2</v>
      </c>
      <c r="CF144" s="9">
        <v>3.70777E-3</v>
      </c>
      <c r="CG144" s="9">
        <v>3.5391870000000001E-3</v>
      </c>
      <c r="CH144" s="9">
        <v>0</v>
      </c>
      <c r="CI144" s="9">
        <v>1.1335326999999999E-2</v>
      </c>
      <c r="CJ144" s="9">
        <v>1.1486366E-2</v>
      </c>
      <c r="CK144" s="9">
        <v>7.8042049999999998E-3</v>
      </c>
      <c r="CL144" s="9">
        <v>7.3773980000000003E-3</v>
      </c>
      <c r="CM144" s="9">
        <v>1.3162195E-2</v>
      </c>
      <c r="CN144" s="9">
        <v>1.5578048000000001E-2</v>
      </c>
      <c r="CO144" s="9">
        <v>2.401135E-3</v>
      </c>
      <c r="CP144" s="9">
        <v>0</v>
      </c>
      <c r="CQ144" s="9">
        <v>1.4398179000000001E-2</v>
      </c>
      <c r="CR144" s="9">
        <v>1.5785878999999999E-2</v>
      </c>
      <c r="CS144" s="9">
        <v>2.3482120000000001E-3</v>
      </c>
      <c r="CT144" s="9">
        <v>4.5089500000000003E-3</v>
      </c>
      <c r="CU144" s="9">
        <v>0</v>
      </c>
      <c r="CV144" s="9">
        <v>2.8137240000000001E-2</v>
      </c>
      <c r="CW144" s="9">
        <v>5.2883649999999997E-2</v>
      </c>
      <c r="CX144" s="9">
        <v>1.5139715999999999E-2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  <c r="DL144" s="9">
        <v>0</v>
      </c>
      <c r="DM144" s="9">
        <v>0</v>
      </c>
      <c r="DN144" s="9">
        <v>0</v>
      </c>
      <c r="DO144" s="9">
        <v>0</v>
      </c>
      <c r="DP144" s="9">
        <v>0</v>
      </c>
      <c r="DQ144" s="9">
        <v>0</v>
      </c>
      <c r="DR144" s="9">
        <v>0</v>
      </c>
      <c r="DS144" s="9">
        <v>0</v>
      </c>
      <c r="DT144" s="9">
        <v>0</v>
      </c>
      <c r="DU144" s="9">
        <v>0</v>
      </c>
      <c r="DV144" s="9">
        <v>0</v>
      </c>
      <c r="DW144" s="9">
        <v>0</v>
      </c>
      <c r="DX144" s="9">
        <v>0</v>
      </c>
      <c r="DY144" s="9">
        <v>0</v>
      </c>
      <c r="DZ144" s="9">
        <v>0</v>
      </c>
      <c r="EA144" s="9">
        <v>0</v>
      </c>
      <c r="EB144" s="9">
        <v>0</v>
      </c>
      <c r="EC144" s="9">
        <v>0</v>
      </c>
      <c r="ED144" s="9">
        <v>0</v>
      </c>
      <c r="EE144" s="9">
        <v>0</v>
      </c>
      <c r="EF144" s="9">
        <v>2.0213953999999999E-2</v>
      </c>
      <c r="EG144" s="9">
        <v>1.9607820000000001E-2</v>
      </c>
      <c r="EH144" s="9">
        <v>0</v>
      </c>
      <c r="EI144" s="9">
        <v>0</v>
      </c>
      <c r="EJ144" s="9">
        <v>0</v>
      </c>
      <c r="EK144" s="9">
        <v>0</v>
      </c>
      <c r="EL144" s="9">
        <v>0</v>
      </c>
      <c r="EM144" s="9">
        <v>0</v>
      </c>
    </row>
    <row r="145" spans="1:143" x14ac:dyDescent="0.3">
      <c r="A145" s="9" t="s">
        <v>488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1.7751623000000001E-2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0</v>
      </c>
      <c r="DL145" s="9">
        <v>5.9639949999999997E-2</v>
      </c>
      <c r="DM145" s="9">
        <v>0.2462299</v>
      </c>
      <c r="DN145" s="9">
        <v>2.2386163000000001E-2</v>
      </c>
      <c r="DO145" s="9">
        <v>0</v>
      </c>
      <c r="DP145" s="9">
        <v>0</v>
      </c>
      <c r="DQ145" s="9">
        <v>0</v>
      </c>
      <c r="DR145" s="9">
        <v>0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0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9">
        <v>0</v>
      </c>
      <c r="EH145" s="9">
        <v>0</v>
      </c>
      <c r="EI145" s="9">
        <v>0</v>
      </c>
      <c r="EJ145" s="9">
        <v>0</v>
      </c>
      <c r="EK145" s="9">
        <v>0</v>
      </c>
      <c r="EL145" s="9">
        <v>0</v>
      </c>
      <c r="EM145" s="9">
        <v>0</v>
      </c>
    </row>
    <row r="146" spans="1:143" x14ac:dyDescent="0.3">
      <c r="A146" s="9" t="s">
        <v>498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6.1713539999999997E-2</v>
      </c>
      <c r="DC146" s="9">
        <v>6.1375730000000003E-2</v>
      </c>
      <c r="DD146" s="9">
        <v>3.7684463000000001E-2</v>
      </c>
      <c r="DE146" s="9">
        <v>0</v>
      </c>
      <c r="DF146" s="9">
        <v>0</v>
      </c>
      <c r="DG146" s="9">
        <v>4.8178993000000003E-2</v>
      </c>
      <c r="DH146" s="9">
        <v>3.7864229999999999E-2</v>
      </c>
      <c r="DI146" s="9">
        <v>9.2405539999999998E-3</v>
      </c>
      <c r="DJ146" s="9">
        <v>0</v>
      </c>
      <c r="DK146" s="9">
        <v>0</v>
      </c>
      <c r="DL146" s="9">
        <v>0</v>
      </c>
      <c r="DM146" s="9">
        <v>1.1280735E-2</v>
      </c>
      <c r="DN146" s="9">
        <v>0</v>
      </c>
      <c r="DO146" s="9">
        <v>0</v>
      </c>
      <c r="DP146" s="9">
        <v>0</v>
      </c>
      <c r="DQ146" s="9">
        <v>0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9">
        <v>0</v>
      </c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0</v>
      </c>
      <c r="EG146" s="9">
        <v>0</v>
      </c>
      <c r="EH146" s="9">
        <v>0</v>
      </c>
      <c r="EI146" s="9">
        <v>0</v>
      </c>
      <c r="EJ146" s="9">
        <v>0</v>
      </c>
      <c r="EK146" s="9">
        <v>0</v>
      </c>
      <c r="EL146" s="9">
        <v>0</v>
      </c>
      <c r="EM146" s="9">
        <v>0</v>
      </c>
    </row>
    <row r="147" spans="1:143" x14ac:dyDescent="0.3">
      <c r="A147" s="9" t="s">
        <v>527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2.511438E-3</v>
      </c>
      <c r="U147" s="9">
        <v>6.7349549999999999E-3</v>
      </c>
      <c r="V147" s="9">
        <v>1.3376693E-2</v>
      </c>
      <c r="W147" s="9">
        <v>5.0524630000000001E-3</v>
      </c>
      <c r="X147" s="9">
        <v>0</v>
      </c>
      <c r="Y147" s="9">
        <v>0</v>
      </c>
      <c r="Z147" s="9">
        <v>1.0573558E-2</v>
      </c>
      <c r="AA147" s="9">
        <v>0</v>
      </c>
      <c r="AB147" s="9">
        <v>1.3222213999999999E-2</v>
      </c>
      <c r="AC147" s="9">
        <v>3.2192829999999999E-2</v>
      </c>
      <c r="AD147" s="9">
        <v>1.3411037000000001E-2</v>
      </c>
      <c r="AE147" s="9">
        <v>2.2252865E-2</v>
      </c>
      <c r="AF147" s="9">
        <v>3.8533001999999997E-2</v>
      </c>
      <c r="AG147" s="9">
        <v>4.0447841999999998E-2</v>
      </c>
      <c r="AH147" s="9">
        <v>3.7246163999999998E-2</v>
      </c>
      <c r="AI147" s="9">
        <v>0</v>
      </c>
      <c r="AJ147" s="9">
        <v>0</v>
      </c>
      <c r="AK147" s="9">
        <v>0</v>
      </c>
      <c r="AL147" s="9">
        <v>0</v>
      </c>
      <c r="AM147" s="9">
        <v>2.4349100000000002E-3</v>
      </c>
      <c r="AN147" s="9">
        <v>0</v>
      </c>
      <c r="AO147" s="9">
        <v>0</v>
      </c>
      <c r="AP147" s="9">
        <v>0</v>
      </c>
      <c r="AQ147" s="9">
        <v>8.7617109999999998E-2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4.4802770000000004E-3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1.4621547E-2</v>
      </c>
      <c r="CC147" s="9">
        <v>2.4275621000000001E-2</v>
      </c>
      <c r="CD147" s="9">
        <v>5.7117256999999998E-2</v>
      </c>
      <c r="CE147" s="9">
        <v>1.5569486E-2</v>
      </c>
      <c r="CF147" s="9">
        <v>2.6519128999999999E-2</v>
      </c>
      <c r="CG147" s="9">
        <v>2.6069522000000001E-2</v>
      </c>
      <c r="CH147" s="9">
        <v>3.6508909999999999E-2</v>
      </c>
      <c r="CI147" s="9">
        <v>3.6309111999999998E-2</v>
      </c>
      <c r="CJ147" s="9">
        <v>1.1905485E-2</v>
      </c>
      <c r="CK147" s="9">
        <v>1.8967751000000001E-2</v>
      </c>
      <c r="CL147" s="9">
        <v>1.4838314999999999E-2</v>
      </c>
      <c r="CM147" s="9">
        <v>8.9031579999999996E-3</v>
      </c>
      <c r="CN147" s="9">
        <v>1.6093350999999999E-2</v>
      </c>
      <c r="CO147" s="9">
        <v>2.9198895999999998E-2</v>
      </c>
      <c r="CP147" s="9">
        <v>3.6512549999999998E-2</v>
      </c>
      <c r="CQ147" s="9">
        <v>1.3667719E-2</v>
      </c>
      <c r="CR147" s="9">
        <v>1.2540925E-2</v>
      </c>
      <c r="CS147" s="9">
        <v>1.7056209999999999E-2</v>
      </c>
      <c r="CT147" s="9">
        <v>1.5331913000000001E-2</v>
      </c>
      <c r="CU147" s="9">
        <v>4.2155508000000001E-2</v>
      </c>
      <c r="CV147" s="9">
        <v>3.6850803000000001E-2</v>
      </c>
      <c r="CW147" s="9">
        <v>1.3494565E-2</v>
      </c>
      <c r="CX147" s="9">
        <v>1.9549270000000001E-2</v>
      </c>
      <c r="CY147" s="9">
        <v>5.6776083999999997E-2</v>
      </c>
      <c r="CZ147" s="9">
        <v>6.7322925000000006E-2</v>
      </c>
      <c r="DA147" s="9">
        <v>4.2047149999999998E-2</v>
      </c>
      <c r="DB147" s="9">
        <v>6.0827590000000001E-2</v>
      </c>
      <c r="DC147" s="9">
        <v>1.68086E-2</v>
      </c>
      <c r="DD147" s="9">
        <v>2.1946673999999999E-2</v>
      </c>
      <c r="DE147" s="9">
        <v>3.8359799999999999E-2</v>
      </c>
      <c r="DF147" s="9">
        <v>4.776524E-2</v>
      </c>
      <c r="DG147" s="9">
        <v>2.2683952E-2</v>
      </c>
      <c r="DH147" s="9">
        <v>2.9108803999999999E-2</v>
      </c>
      <c r="DI147" s="9">
        <v>5.6555244999999997E-2</v>
      </c>
      <c r="DJ147" s="9">
        <v>4.1239436999999997E-2</v>
      </c>
      <c r="DK147" s="9">
        <v>0</v>
      </c>
      <c r="DL147" s="9">
        <v>0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0</v>
      </c>
      <c r="DS147" s="9">
        <v>0</v>
      </c>
      <c r="DT147" s="9">
        <v>0</v>
      </c>
      <c r="DU147" s="9">
        <v>0</v>
      </c>
      <c r="DV147" s="9">
        <v>0</v>
      </c>
      <c r="DW147" s="9">
        <v>0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0</v>
      </c>
      <c r="EE147" s="9">
        <v>0</v>
      </c>
      <c r="EF147" s="9">
        <v>0.11253141999999999</v>
      </c>
      <c r="EG147" s="9">
        <v>0.111653686</v>
      </c>
      <c r="EH147" s="9">
        <v>0</v>
      </c>
      <c r="EI147" s="9">
        <v>0</v>
      </c>
      <c r="EJ147" s="9">
        <v>0</v>
      </c>
      <c r="EK147" s="9">
        <v>0</v>
      </c>
      <c r="EL147" s="9">
        <v>0</v>
      </c>
      <c r="EM147" s="9">
        <v>6.5804360000000006E-2</v>
      </c>
    </row>
    <row r="148" spans="1:143" x14ac:dyDescent="0.3">
      <c r="A148" s="9" t="s">
        <v>554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1.4949539999999999E-3</v>
      </c>
      <c r="AD148" s="9">
        <v>5.5535480000000002E-3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2.4002299000000001E-2</v>
      </c>
      <c r="DA148" s="9">
        <v>0</v>
      </c>
      <c r="DB148" s="9">
        <v>0</v>
      </c>
      <c r="DC148" s="9">
        <v>7.7930020000000003E-2</v>
      </c>
      <c r="DD148" s="9">
        <v>8.7894970000000003E-2</v>
      </c>
      <c r="DE148" s="9">
        <v>0</v>
      </c>
      <c r="DF148" s="9">
        <v>0</v>
      </c>
      <c r="DG148" s="9">
        <v>4.3576259999999999E-3</v>
      </c>
      <c r="DH148" s="9">
        <v>0</v>
      </c>
      <c r="DI148" s="9">
        <v>0</v>
      </c>
      <c r="DJ148" s="9">
        <v>0</v>
      </c>
      <c r="DK148" s="9">
        <v>0</v>
      </c>
      <c r="DL148" s="9">
        <v>0</v>
      </c>
      <c r="DM148" s="9">
        <v>0</v>
      </c>
      <c r="DN148" s="9">
        <v>0</v>
      </c>
      <c r="DO148" s="9">
        <v>0</v>
      </c>
      <c r="DP148" s="9">
        <v>0</v>
      </c>
      <c r="DQ148" s="9">
        <v>0</v>
      </c>
      <c r="DR148" s="9">
        <v>0</v>
      </c>
      <c r="DS148" s="9">
        <v>0</v>
      </c>
      <c r="DT148" s="9">
        <v>0</v>
      </c>
      <c r="DU148" s="9">
        <v>0</v>
      </c>
      <c r="DV148" s="9">
        <v>0</v>
      </c>
      <c r="DW148" s="9">
        <v>0</v>
      </c>
      <c r="DX148" s="9">
        <v>0</v>
      </c>
      <c r="DY148" s="9">
        <v>0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0</v>
      </c>
      <c r="EG148" s="9">
        <v>0</v>
      </c>
      <c r="EH148" s="9">
        <v>0</v>
      </c>
      <c r="EI148" s="9">
        <v>0</v>
      </c>
      <c r="EJ148" s="9">
        <v>0</v>
      </c>
      <c r="EK148" s="9">
        <v>0</v>
      </c>
      <c r="EL148" s="9">
        <v>0</v>
      </c>
      <c r="EM148" s="9">
        <v>0</v>
      </c>
    </row>
    <row r="149" spans="1:143" x14ac:dyDescent="0.3">
      <c r="A149" s="9" t="s">
        <v>555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6.70004E-3</v>
      </c>
      <c r="AD149" s="9">
        <v>3.07749E-3</v>
      </c>
      <c r="AE149" s="9">
        <v>0</v>
      </c>
      <c r="AF149" s="9">
        <v>4.1135620000000003E-3</v>
      </c>
      <c r="AG149" s="9">
        <v>4.1123749999999997E-3</v>
      </c>
      <c r="AH149" s="9">
        <v>4.2414059999999996E-3</v>
      </c>
      <c r="AI149" s="9">
        <v>0</v>
      </c>
      <c r="AJ149" s="9">
        <v>0</v>
      </c>
      <c r="AK149" s="9">
        <v>0</v>
      </c>
      <c r="AL149" s="9">
        <v>0</v>
      </c>
      <c r="AM149" s="9">
        <v>3.9884059999999999E-3</v>
      </c>
      <c r="AN149" s="9">
        <v>0</v>
      </c>
      <c r="AO149" s="9">
        <v>0</v>
      </c>
      <c r="AP149" s="9">
        <v>0</v>
      </c>
      <c r="AQ149" s="9">
        <v>6.0466239999999996E-3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3.9485889999999997E-3</v>
      </c>
      <c r="CD149" s="9">
        <v>1.2268575E-2</v>
      </c>
      <c r="CE149" s="9">
        <v>3.2573950000000002E-3</v>
      </c>
      <c r="CF149" s="9">
        <v>4.4699639999999999E-3</v>
      </c>
      <c r="CG149" s="9">
        <v>4.9560890000000003E-3</v>
      </c>
      <c r="CH149" s="9">
        <v>5.6485249999999997E-3</v>
      </c>
      <c r="CI149" s="9">
        <v>4.5926939999999996E-3</v>
      </c>
      <c r="CJ149" s="9">
        <v>2.7570519999999999E-3</v>
      </c>
      <c r="CK149" s="9">
        <v>5.4156569999999999E-3</v>
      </c>
      <c r="CL149" s="9">
        <v>3.0011880000000001E-3</v>
      </c>
      <c r="CM149" s="9">
        <v>2.2358130000000001E-3</v>
      </c>
      <c r="CN149" s="9">
        <v>2.7310329999999999E-3</v>
      </c>
      <c r="CO149" s="9">
        <v>4.5125349999999998E-3</v>
      </c>
      <c r="CP149" s="9">
        <v>5.6309150000000002E-3</v>
      </c>
      <c r="CQ149" s="9">
        <v>3.0324420000000002E-3</v>
      </c>
      <c r="CR149" s="9">
        <v>2.9303900000000002E-3</v>
      </c>
      <c r="CS149" s="9">
        <v>3.4872029999999999E-3</v>
      </c>
      <c r="CT149" s="9">
        <v>2.9560680000000001E-3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1.3922810000000001E-2</v>
      </c>
      <c r="DB149" s="9">
        <v>1.450337E-2</v>
      </c>
      <c r="DC149" s="9">
        <v>0</v>
      </c>
      <c r="DD149" s="9">
        <v>6.7231280000000001E-3</v>
      </c>
      <c r="DE149" s="9">
        <v>2.0336386000000001E-2</v>
      </c>
      <c r="DF149" s="9">
        <v>3.7234799999999998E-2</v>
      </c>
      <c r="DG149" s="9">
        <v>3.534887E-3</v>
      </c>
      <c r="DH149" s="9">
        <v>0</v>
      </c>
      <c r="DI149" s="9">
        <v>3.0842172000000001E-2</v>
      </c>
      <c r="DJ149" s="9">
        <v>1.8499337000000001E-2</v>
      </c>
      <c r="DK149" s="9">
        <v>0.18405727</v>
      </c>
      <c r="DL149" s="9">
        <v>5.5778094E-2</v>
      </c>
      <c r="DM149" s="9">
        <v>0</v>
      </c>
      <c r="DN149" s="9">
        <v>7.4817969999999998E-2</v>
      </c>
      <c r="DO149" s="9">
        <v>0.16311819999999999</v>
      </c>
      <c r="DP149" s="9">
        <v>0.21643704</v>
      </c>
      <c r="DQ149" s="9">
        <v>5.5218379999999997E-2</v>
      </c>
      <c r="DR149" s="9">
        <v>3.9056569999999999E-2</v>
      </c>
      <c r="DS149" s="9">
        <v>0.15164923999999999</v>
      </c>
      <c r="DT149" s="9">
        <v>0.11091158499999999</v>
      </c>
      <c r="DU149" s="9">
        <v>3.6570165000000002E-2</v>
      </c>
      <c r="DV149" s="9">
        <v>0</v>
      </c>
      <c r="DW149" s="9">
        <v>8.5691740000000002E-2</v>
      </c>
      <c r="DX149" s="9">
        <v>8.9567830000000001E-2</v>
      </c>
      <c r="DY149" s="9">
        <v>0.16973951000000001</v>
      </c>
      <c r="DZ149" s="9">
        <v>0.21469427999999999</v>
      </c>
      <c r="EA149" s="9">
        <v>0</v>
      </c>
      <c r="EB149" s="9">
        <v>6.4758499999999997E-2</v>
      </c>
      <c r="EC149" s="9">
        <v>7.8406279999999995E-2</v>
      </c>
      <c r="ED149" s="9">
        <v>2.0523507E-2</v>
      </c>
      <c r="EE149" s="9">
        <v>0</v>
      </c>
      <c r="EF149" s="9">
        <v>2.4360389999999999E-2</v>
      </c>
      <c r="EG149" s="9">
        <v>2.3836699999999999E-2</v>
      </c>
      <c r="EH149" s="9">
        <v>0</v>
      </c>
      <c r="EI149" s="9">
        <v>0</v>
      </c>
      <c r="EJ149" s="9">
        <v>0</v>
      </c>
      <c r="EK149" s="9">
        <v>0</v>
      </c>
      <c r="EL149" s="9">
        <v>0</v>
      </c>
      <c r="EM149" s="9">
        <v>0</v>
      </c>
    </row>
    <row r="150" spans="1:143" x14ac:dyDescent="0.3">
      <c r="A150" s="9" t="s">
        <v>563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4.4527100000000003E-3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3.3800119999999999E-3</v>
      </c>
      <c r="AD150" s="9">
        <v>0</v>
      </c>
      <c r="AE150" s="9">
        <v>6.446004E-3</v>
      </c>
      <c r="AF150" s="9">
        <v>1.0658802E-2</v>
      </c>
      <c r="AG150" s="9">
        <v>1.1714214000000001E-2</v>
      </c>
      <c r="AH150" s="9">
        <v>5.7588580000000004E-3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3.9453219999999997E-2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6.9082149999999997E-3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4.4304599999999998E-3</v>
      </c>
      <c r="CE150" s="9">
        <v>0</v>
      </c>
      <c r="CF150" s="9">
        <v>0</v>
      </c>
      <c r="CG150" s="9">
        <v>0</v>
      </c>
      <c r="CH150" s="9">
        <v>5.7521650000000001E-3</v>
      </c>
      <c r="CI150" s="9">
        <v>3.1984639999999998E-3</v>
      </c>
      <c r="CJ150" s="9">
        <v>0</v>
      </c>
      <c r="CK150" s="9">
        <v>0</v>
      </c>
      <c r="CL150" s="9">
        <v>0</v>
      </c>
      <c r="CM150" s="9">
        <v>0</v>
      </c>
      <c r="CN150" s="9">
        <v>1.430567E-3</v>
      </c>
      <c r="CO150" s="9">
        <v>2.5727660000000002E-3</v>
      </c>
      <c r="CP150" s="9">
        <v>5.7622669999999997E-3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2.7276660000000001E-2</v>
      </c>
      <c r="DB150" s="9">
        <v>3.036117E-2</v>
      </c>
      <c r="DC150" s="9">
        <v>7.8195520000000004E-2</v>
      </c>
      <c r="DD150" s="9">
        <v>0.20126975</v>
      </c>
      <c r="DE150" s="9">
        <v>1.7969447999999999E-2</v>
      </c>
      <c r="DF150" s="9">
        <v>2.0356083000000001E-2</v>
      </c>
      <c r="DG150" s="9">
        <v>6.0487713999999998E-2</v>
      </c>
      <c r="DH150" s="9">
        <v>5.4984280000000003E-2</v>
      </c>
      <c r="DI150" s="9">
        <v>2.6847452000000001E-2</v>
      </c>
      <c r="DJ150" s="9">
        <v>2.1840624999999999E-2</v>
      </c>
      <c r="DK150" s="9">
        <v>0</v>
      </c>
      <c r="DL150" s="9">
        <v>3.1934626000000001E-2</v>
      </c>
      <c r="DM150" s="9">
        <v>4.1101503999999997E-2</v>
      </c>
      <c r="DN150" s="9">
        <v>0</v>
      </c>
      <c r="DO150" s="9">
        <v>0</v>
      </c>
      <c r="DP150" s="9">
        <v>0</v>
      </c>
      <c r="DQ150" s="9">
        <v>0</v>
      </c>
      <c r="DR150" s="9">
        <v>0</v>
      </c>
      <c r="DS150" s="9">
        <v>0</v>
      </c>
      <c r="DT150" s="9">
        <v>0</v>
      </c>
      <c r="DU150" s="9">
        <v>0</v>
      </c>
      <c r="DV150" s="9">
        <v>0</v>
      </c>
      <c r="DW150" s="9">
        <v>0</v>
      </c>
      <c r="DX150" s="9">
        <v>0</v>
      </c>
      <c r="DY150" s="9">
        <v>0</v>
      </c>
      <c r="DZ150" s="9">
        <v>0</v>
      </c>
      <c r="EA150" s="9">
        <v>0</v>
      </c>
      <c r="EB150" s="9">
        <v>0</v>
      </c>
      <c r="EC150" s="9">
        <v>0</v>
      </c>
      <c r="ED150" s="9">
        <v>0</v>
      </c>
      <c r="EE150" s="9">
        <v>0</v>
      </c>
      <c r="EF150" s="9">
        <v>3.2103105999999999E-2</v>
      </c>
      <c r="EG150" s="9">
        <v>3.0754961000000001E-2</v>
      </c>
      <c r="EH150" s="9">
        <v>0</v>
      </c>
      <c r="EI150" s="9">
        <v>0</v>
      </c>
      <c r="EJ150" s="9">
        <v>0</v>
      </c>
      <c r="EK150" s="9">
        <v>8.2839739999999995E-2</v>
      </c>
      <c r="EL150" s="9">
        <v>0</v>
      </c>
      <c r="EM150" s="9">
        <v>7.0301370000000002E-2</v>
      </c>
    </row>
    <row r="151" spans="1:143" x14ac:dyDescent="0.3">
      <c r="A151" s="9" t="s">
        <v>575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3.0890330000000001E-2</v>
      </c>
      <c r="DC151" s="9">
        <v>4.9139623E-2</v>
      </c>
      <c r="DD151" s="9">
        <v>3.2789060000000002E-2</v>
      </c>
      <c r="DE151" s="9">
        <v>0</v>
      </c>
      <c r="DF151" s="9">
        <v>0</v>
      </c>
      <c r="DG151" s="9">
        <v>0.12161638600000001</v>
      </c>
      <c r="DH151" s="9">
        <v>9.1253290000000001E-2</v>
      </c>
      <c r="DI151" s="9">
        <v>1.0042459E-2</v>
      </c>
      <c r="DJ151" s="9">
        <v>0</v>
      </c>
      <c r="DK151" s="9">
        <v>0</v>
      </c>
      <c r="DL151" s="9">
        <v>0</v>
      </c>
      <c r="DM151" s="9">
        <v>1.9216339999999998E-2</v>
      </c>
      <c r="DN151" s="9">
        <v>0</v>
      </c>
      <c r="DO151" s="9">
        <v>0</v>
      </c>
      <c r="DP151" s="9">
        <v>0</v>
      </c>
      <c r="DQ151" s="9">
        <v>0</v>
      </c>
      <c r="DR151" s="9">
        <v>0</v>
      </c>
      <c r="DS151" s="9">
        <v>0</v>
      </c>
      <c r="DT151" s="9">
        <v>0</v>
      </c>
      <c r="DU151" s="9">
        <v>0</v>
      </c>
      <c r="DV151" s="9">
        <v>0</v>
      </c>
      <c r="DW151" s="9">
        <v>0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0</v>
      </c>
      <c r="EE151" s="9">
        <v>0</v>
      </c>
      <c r="EF151" s="9">
        <v>0</v>
      </c>
      <c r="EG151" s="9">
        <v>0</v>
      </c>
      <c r="EH151" s="9">
        <v>0</v>
      </c>
      <c r="EI151" s="9">
        <v>0</v>
      </c>
      <c r="EJ151" s="9">
        <v>0</v>
      </c>
      <c r="EK151" s="9">
        <v>0</v>
      </c>
      <c r="EL151" s="9">
        <v>0</v>
      </c>
      <c r="EM151" s="9">
        <v>0</v>
      </c>
    </row>
    <row r="152" spans="1:143" x14ac:dyDescent="0.3">
      <c r="A152" s="9" t="s">
        <v>653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  <c r="DL152" s="9">
        <v>0</v>
      </c>
      <c r="DM152" s="9">
        <v>0</v>
      </c>
      <c r="DN152" s="9">
        <v>0</v>
      </c>
      <c r="DO152" s="9">
        <v>3.9204116999999997E-2</v>
      </c>
      <c r="DP152" s="9">
        <v>3.4662110000000003E-2</v>
      </c>
      <c r="DQ152" s="9">
        <v>3.4591995E-2</v>
      </c>
      <c r="DR152" s="9">
        <v>2.3866827E-2</v>
      </c>
      <c r="DS152" s="9">
        <v>4.2287810000000002E-2</v>
      </c>
      <c r="DT152" s="9">
        <v>5.0898110000000003E-2</v>
      </c>
      <c r="DU152" s="9">
        <v>3.8797770000000002E-2</v>
      </c>
      <c r="DV152" s="9">
        <v>0</v>
      </c>
      <c r="DW152" s="9">
        <v>6.0386040000000002E-2</v>
      </c>
      <c r="DX152" s="9">
        <v>2.8736214999999999E-2</v>
      </c>
      <c r="DY152" s="9">
        <v>4.4904590000000001E-2</v>
      </c>
      <c r="DZ152" s="9">
        <v>6.2266238000000002E-2</v>
      </c>
      <c r="EA152" s="9">
        <v>2.8330200999999999E-2</v>
      </c>
      <c r="EB152" s="9">
        <v>4.1088886999999998E-2</v>
      </c>
      <c r="EC152" s="9">
        <v>4.6909865000000002E-2</v>
      </c>
      <c r="ED152" s="9">
        <v>5.1455220000000003E-2</v>
      </c>
      <c r="EE152" s="9">
        <v>0</v>
      </c>
      <c r="EF152" s="9">
        <v>0</v>
      </c>
      <c r="EG152" s="9">
        <v>0</v>
      </c>
      <c r="EH152" s="9">
        <v>0</v>
      </c>
      <c r="EI152" s="9">
        <v>0</v>
      </c>
      <c r="EJ152" s="9">
        <v>0</v>
      </c>
      <c r="EK152" s="9">
        <v>0</v>
      </c>
      <c r="EL152" s="9">
        <v>0</v>
      </c>
      <c r="EM152" s="9">
        <v>0</v>
      </c>
    </row>
    <row r="153" spans="1:143" x14ac:dyDescent="0.3">
      <c r="A153" s="9" t="s">
        <v>663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1.763723E-3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0.32079527000000002</v>
      </c>
      <c r="DH153" s="9">
        <v>0</v>
      </c>
      <c r="DI153" s="9">
        <v>0</v>
      </c>
      <c r="DJ153" s="9">
        <v>0</v>
      </c>
      <c r="DK153" s="9">
        <v>0</v>
      </c>
      <c r="DL153" s="9">
        <v>0</v>
      </c>
      <c r="DM153" s="9">
        <v>0</v>
      </c>
      <c r="DN153" s="9">
        <v>0</v>
      </c>
      <c r="DO153" s="9">
        <v>0</v>
      </c>
      <c r="DP153" s="9">
        <v>0</v>
      </c>
      <c r="DQ153" s="9">
        <v>0</v>
      </c>
      <c r="DR153" s="9">
        <v>0</v>
      </c>
      <c r="DS153" s="9">
        <v>0</v>
      </c>
      <c r="DT153" s="9">
        <v>0</v>
      </c>
      <c r="DU153" s="9">
        <v>0</v>
      </c>
      <c r="DV153" s="9">
        <v>0</v>
      </c>
      <c r="DW153" s="9">
        <v>0</v>
      </c>
      <c r="DX153" s="9">
        <v>0</v>
      </c>
      <c r="DY153" s="9">
        <v>0</v>
      </c>
      <c r="DZ153" s="9">
        <v>0</v>
      </c>
      <c r="EA153" s="9">
        <v>0</v>
      </c>
      <c r="EB153" s="9">
        <v>0</v>
      </c>
      <c r="EC153" s="9">
        <v>0</v>
      </c>
      <c r="ED153" s="9">
        <v>0</v>
      </c>
      <c r="EE153" s="9">
        <v>0</v>
      </c>
      <c r="EF153" s="9">
        <v>0</v>
      </c>
      <c r="EG153" s="9">
        <v>0</v>
      </c>
      <c r="EH153" s="9">
        <v>0</v>
      </c>
      <c r="EI153" s="9">
        <v>0</v>
      </c>
      <c r="EJ153" s="9">
        <v>0</v>
      </c>
      <c r="EK153" s="9">
        <v>0</v>
      </c>
      <c r="EL153" s="9">
        <v>0</v>
      </c>
      <c r="EM153" s="9">
        <v>0</v>
      </c>
    </row>
    <row r="154" spans="1:143" x14ac:dyDescent="0.3">
      <c r="A154" s="9" t="s">
        <v>664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  <c r="DK154" s="9">
        <v>0</v>
      </c>
      <c r="DL154" s="9">
        <v>0</v>
      </c>
      <c r="DM154" s="9">
        <v>0</v>
      </c>
      <c r="DN154" s="9">
        <v>0</v>
      </c>
      <c r="DO154" s="9">
        <v>4.4539977000000001E-2</v>
      </c>
      <c r="DP154" s="9">
        <v>9.6930765000000002E-2</v>
      </c>
      <c r="DQ154" s="9">
        <v>9.1274305999999999E-2</v>
      </c>
      <c r="DR154" s="9">
        <v>5.4424754999999998E-2</v>
      </c>
      <c r="DS154" s="9">
        <v>3.8311426000000003E-2</v>
      </c>
      <c r="DT154" s="9">
        <v>7.3304610000000006E-2</v>
      </c>
      <c r="DU154" s="9">
        <v>6.8522479999999997E-2</v>
      </c>
      <c r="DV154" s="9">
        <v>1.3135745000000001E-2</v>
      </c>
      <c r="DW154" s="9">
        <v>4.5177580000000002E-2</v>
      </c>
      <c r="DX154" s="9">
        <v>2.3241288999999998E-2</v>
      </c>
      <c r="DY154" s="9">
        <v>3.4197397999999997E-2</v>
      </c>
      <c r="DZ154" s="9">
        <v>8.3318600000000007E-2</v>
      </c>
      <c r="EA154" s="9">
        <v>4.7529797999999998E-2</v>
      </c>
      <c r="EB154" s="9">
        <v>1.7622799000000001E-2</v>
      </c>
      <c r="EC154" s="9">
        <v>1.9447091999999999E-2</v>
      </c>
      <c r="ED154" s="9">
        <v>5.1428243999999998E-2</v>
      </c>
      <c r="EE154" s="9">
        <v>0</v>
      </c>
      <c r="EF154" s="9">
        <v>0</v>
      </c>
      <c r="EG154" s="9">
        <v>0</v>
      </c>
      <c r="EH154" s="9">
        <v>0</v>
      </c>
      <c r="EI154" s="9">
        <v>0</v>
      </c>
      <c r="EJ154" s="9">
        <v>0</v>
      </c>
      <c r="EK154" s="9">
        <v>0</v>
      </c>
      <c r="EL154" s="9">
        <v>0</v>
      </c>
      <c r="EM154" s="9">
        <v>0</v>
      </c>
    </row>
    <row r="155" spans="1:143" x14ac:dyDescent="0.3">
      <c r="A155" s="9" t="s">
        <v>666</v>
      </c>
      <c r="B155" s="9">
        <v>0</v>
      </c>
      <c r="C155" s="9">
        <v>0</v>
      </c>
      <c r="D155" s="9">
        <v>0</v>
      </c>
      <c r="E155" s="9">
        <v>0</v>
      </c>
      <c r="F155" s="9">
        <v>1.7057019999999999E-3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3.9295830000000004E-3</v>
      </c>
      <c r="N155" s="9">
        <v>4.6878789999999998E-3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2.7274370000000001E-3</v>
      </c>
      <c r="U155" s="9">
        <v>6.6815920000000001E-3</v>
      </c>
      <c r="V155" s="9">
        <v>1.7767204000000002E-2</v>
      </c>
      <c r="W155" s="9">
        <v>6.9721430000000001E-3</v>
      </c>
      <c r="X155" s="9">
        <v>0</v>
      </c>
      <c r="Y155" s="9">
        <v>3.1207090000000002E-3</v>
      </c>
      <c r="Z155" s="9">
        <v>1.2053838000000001E-2</v>
      </c>
      <c r="AA155" s="9">
        <v>2.9998899999999998E-3</v>
      </c>
      <c r="AB155" s="9">
        <v>1.3034106E-2</v>
      </c>
      <c r="AC155" s="9">
        <v>1.4690900999999999E-2</v>
      </c>
      <c r="AD155" s="9">
        <v>6.0825580000000001E-3</v>
      </c>
      <c r="AE155" s="9">
        <v>1.2072538000000001E-2</v>
      </c>
      <c r="AF155" s="9">
        <v>1.9155777999999998E-2</v>
      </c>
      <c r="AG155" s="9">
        <v>2.0459262999999998E-2</v>
      </c>
      <c r="AH155" s="9">
        <v>1.7101203999999998E-2</v>
      </c>
      <c r="AI155" s="9">
        <v>0</v>
      </c>
      <c r="AJ155" s="9">
        <v>0</v>
      </c>
      <c r="AK155" s="9">
        <v>0</v>
      </c>
      <c r="AL155" s="9">
        <v>0</v>
      </c>
      <c r="AM155" s="9">
        <v>1.0166677000000001E-2</v>
      </c>
      <c r="AN155" s="9">
        <v>3.197975E-3</v>
      </c>
      <c r="AO155" s="9">
        <v>0</v>
      </c>
      <c r="AP155" s="9">
        <v>0</v>
      </c>
      <c r="AQ155" s="9">
        <v>7.7526070000000002E-2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3.2361679999999997E-2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6.7564920000000002E-3</v>
      </c>
      <c r="CC155" s="9">
        <v>1.1839964E-2</v>
      </c>
      <c r="CD155" s="9">
        <v>2.6963526000000002E-2</v>
      </c>
      <c r="CE155" s="9">
        <v>7.4739339999999998E-3</v>
      </c>
      <c r="CF155" s="9">
        <v>1.0787499000000001E-2</v>
      </c>
      <c r="CG155" s="9">
        <v>1.1067175E-2</v>
      </c>
      <c r="CH155" s="9">
        <v>1.5296004E-2</v>
      </c>
      <c r="CI155" s="9">
        <v>1.8889505000000001E-2</v>
      </c>
      <c r="CJ155" s="9">
        <v>6.4966470000000004E-3</v>
      </c>
      <c r="CK155" s="9">
        <v>1.4041145999999999E-2</v>
      </c>
      <c r="CL155" s="9">
        <v>5.405946E-3</v>
      </c>
      <c r="CM155" s="9">
        <v>4.8430340000000004E-3</v>
      </c>
      <c r="CN155" s="9">
        <v>1.1433100999999999E-2</v>
      </c>
      <c r="CO155" s="9">
        <v>1.3912176E-2</v>
      </c>
      <c r="CP155" s="9">
        <v>1.5377046E-2</v>
      </c>
      <c r="CQ155" s="9">
        <v>7.6576830000000002E-3</v>
      </c>
      <c r="CR155" s="9">
        <v>7.6541969999999997E-3</v>
      </c>
      <c r="CS155" s="9">
        <v>1.1135974E-2</v>
      </c>
      <c r="CT155" s="9">
        <v>9.305397E-3</v>
      </c>
      <c r="CU155" s="9">
        <v>7.7409013999999998E-2</v>
      </c>
      <c r="CV155" s="9">
        <v>5.8625330000000003E-2</v>
      </c>
      <c r="CW155" s="9">
        <v>1.1214157000000001E-2</v>
      </c>
      <c r="CX155" s="9">
        <v>1.7424948999999999E-2</v>
      </c>
      <c r="CY155" s="9">
        <v>1.7808668E-2</v>
      </c>
      <c r="CZ155" s="9">
        <v>1.5512748E-2</v>
      </c>
      <c r="DA155" s="9">
        <v>1.5967459999999999E-2</v>
      </c>
      <c r="DB155" s="9">
        <v>1.711971E-2</v>
      </c>
      <c r="DC155" s="9">
        <v>2.0429097E-2</v>
      </c>
      <c r="DD155" s="9">
        <v>1.2636563E-2</v>
      </c>
      <c r="DE155" s="9">
        <v>0</v>
      </c>
      <c r="DF155" s="9">
        <v>0</v>
      </c>
      <c r="DG155" s="9">
        <v>1.7595823999999999E-2</v>
      </c>
      <c r="DH155" s="9">
        <v>0</v>
      </c>
      <c r="DI155" s="9">
        <v>0</v>
      </c>
      <c r="DJ155" s="9">
        <v>0</v>
      </c>
      <c r="DK155" s="9">
        <v>0</v>
      </c>
      <c r="DL155" s="9">
        <v>0</v>
      </c>
      <c r="DM155" s="9">
        <v>0</v>
      </c>
      <c r="DN155" s="9">
        <v>0</v>
      </c>
      <c r="DO155" s="9">
        <v>0</v>
      </c>
      <c r="DP155" s="9">
        <v>0</v>
      </c>
      <c r="DQ155" s="9">
        <v>0</v>
      </c>
      <c r="DR155" s="9">
        <v>0</v>
      </c>
      <c r="DS155" s="9">
        <v>0</v>
      </c>
      <c r="DT155" s="9">
        <v>0</v>
      </c>
      <c r="DU155" s="9">
        <v>0</v>
      </c>
      <c r="DV155" s="9">
        <v>0</v>
      </c>
      <c r="DW155" s="9">
        <v>0</v>
      </c>
      <c r="DX155" s="9">
        <v>0</v>
      </c>
      <c r="DY155" s="9">
        <v>0</v>
      </c>
      <c r="DZ155" s="9">
        <v>0</v>
      </c>
      <c r="EA155" s="9">
        <v>0</v>
      </c>
      <c r="EB155" s="9">
        <v>0</v>
      </c>
      <c r="EC155" s="9">
        <v>0</v>
      </c>
      <c r="ED155" s="9">
        <v>0</v>
      </c>
      <c r="EE155" s="9">
        <v>0</v>
      </c>
      <c r="EF155" s="9">
        <v>6.5865889999999996E-2</v>
      </c>
      <c r="EG155" s="9">
        <v>6.2677170000000004E-2</v>
      </c>
      <c r="EH155" s="9">
        <v>0</v>
      </c>
      <c r="EI155" s="9">
        <v>0</v>
      </c>
      <c r="EJ155" s="9">
        <v>0</v>
      </c>
      <c r="EK155" s="9">
        <v>0</v>
      </c>
      <c r="EL155" s="9">
        <v>0</v>
      </c>
      <c r="EM155" s="9">
        <v>0</v>
      </c>
    </row>
    <row r="156" spans="1:143" x14ac:dyDescent="0.3">
      <c r="A156" s="9" t="s">
        <v>671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4.2982560000000003E-3</v>
      </c>
      <c r="V156" s="9">
        <v>1.4828967E-2</v>
      </c>
      <c r="W156" s="9">
        <v>3.1267650000000001E-3</v>
      </c>
      <c r="X156" s="9">
        <v>0</v>
      </c>
      <c r="Y156" s="9">
        <v>0</v>
      </c>
      <c r="Z156" s="9">
        <v>4.9642009999999997E-3</v>
      </c>
      <c r="AA156" s="9">
        <v>0</v>
      </c>
      <c r="AB156" s="9">
        <v>3.6724399999999999E-3</v>
      </c>
      <c r="AC156" s="9">
        <v>1.6836243000000001E-2</v>
      </c>
      <c r="AD156" s="9">
        <v>8.7301129999999994E-3</v>
      </c>
      <c r="AE156" s="9">
        <v>8.9956710000000002E-3</v>
      </c>
      <c r="AF156" s="9">
        <v>1.9027023000000001E-2</v>
      </c>
      <c r="AG156" s="9">
        <v>2.3130685000000002E-2</v>
      </c>
      <c r="AH156" s="9">
        <v>2.2094473E-2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0.14935544000000001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2.4531345999999999E-2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3.8706249999999999E-3</v>
      </c>
      <c r="CC156" s="9">
        <v>1.250097E-2</v>
      </c>
      <c r="CD156" s="9">
        <v>5.5349809999999996E-3</v>
      </c>
      <c r="CE156" s="9">
        <v>3.3975889999999999E-3</v>
      </c>
      <c r="CF156" s="9">
        <v>6.3419160000000004E-3</v>
      </c>
      <c r="CG156" s="9">
        <v>8.1519460000000002E-3</v>
      </c>
      <c r="CH156" s="9">
        <v>1.1992473E-2</v>
      </c>
      <c r="CI156" s="9">
        <v>1.5862014000000001E-2</v>
      </c>
      <c r="CJ156" s="9">
        <v>2.272816E-3</v>
      </c>
      <c r="CK156" s="9">
        <v>6.1382160000000002E-3</v>
      </c>
      <c r="CL156" s="9">
        <v>3.213928E-3</v>
      </c>
      <c r="CM156" s="9">
        <v>1.909584E-3</v>
      </c>
      <c r="CN156" s="9">
        <v>6.3145579999999996E-3</v>
      </c>
      <c r="CO156" s="9">
        <v>1.1772404E-2</v>
      </c>
      <c r="CP156" s="9">
        <v>1.200268E-2</v>
      </c>
      <c r="CQ156" s="9">
        <v>2.5574399999999998E-3</v>
      </c>
      <c r="CR156" s="9">
        <v>2.400952E-3</v>
      </c>
      <c r="CS156" s="9">
        <v>4.5184869999999999E-3</v>
      </c>
      <c r="CT156" s="9">
        <v>3.5524319999999999E-3</v>
      </c>
      <c r="CU156" s="9">
        <v>3.1064209999999998E-2</v>
      </c>
      <c r="CV156" s="9">
        <v>2.2968888E-2</v>
      </c>
      <c r="CW156" s="9">
        <v>6.8007959999999996E-3</v>
      </c>
      <c r="CX156" s="9">
        <v>1.6129678000000001E-2</v>
      </c>
      <c r="CY156" s="9">
        <v>1.8755002E-2</v>
      </c>
      <c r="CZ156" s="9">
        <v>1.9284486999999999E-2</v>
      </c>
      <c r="DA156" s="9">
        <v>8.3659189999999994E-2</v>
      </c>
      <c r="DB156" s="9">
        <v>8.6133970000000004E-2</v>
      </c>
      <c r="DC156" s="9">
        <v>0.12543333000000001</v>
      </c>
      <c r="DD156" s="9">
        <v>6.5266385999999996E-2</v>
      </c>
      <c r="DE156" s="9">
        <v>4.4585142000000001E-2</v>
      </c>
      <c r="DF156" s="9">
        <v>3.643449E-2</v>
      </c>
      <c r="DG156" s="9">
        <v>6.1013665000000002E-2</v>
      </c>
      <c r="DH156" s="9">
        <v>4.4702633999999998E-2</v>
      </c>
      <c r="DI156" s="9">
        <v>3.3770107000000001E-2</v>
      </c>
      <c r="DJ156" s="9">
        <v>2.4906568E-2</v>
      </c>
      <c r="DK156" s="9">
        <v>9.9041039999999997E-2</v>
      </c>
      <c r="DL156" s="9">
        <v>1.7990903999999999E-2</v>
      </c>
      <c r="DM156" s="9">
        <v>0</v>
      </c>
      <c r="DN156" s="9">
        <v>0</v>
      </c>
      <c r="DO156" s="9">
        <v>0</v>
      </c>
      <c r="DP156" s="9">
        <v>0</v>
      </c>
      <c r="DQ156" s="9">
        <v>0</v>
      </c>
      <c r="DR156" s="9">
        <v>0</v>
      </c>
      <c r="DS156" s="9">
        <v>0</v>
      </c>
      <c r="DT156" s="9">
        <v>0</v>
      </c>
      <c r="DU156" s="9">
        <v>0</v>
      </c>
      <c r="DV156" s="9">
        <v>0</v>
      </c>
      <c r="DW156" s="9">
        <v>0</v>
      </c>
      <c r="DX156" s="9">
        <v>0</v>
      </c>
      <c r="DY156" s="9">
        <v>0</v>
      </c>
      <c r="DZ156" s="9">
        <v>0</v>
      </c>
      <c r="EA156" s="9">
        <v>0</v>
      </c>
      <c r="EB156" s="9">
        <v>0</v>
      </c>
      <c r="EC156" s="9">
        <v>0</v>
      </c>
      <c r="ED156" s="9">
        <v>0</v>
      </c>
      <c r="EE156" s="9">
        <v>0</v>
      </c>
      <c r="EF156" s="9">
        <v>0.10485164</v>
      </c>
      <c r="EG156" s="9">
        <v>0.10694958</v>
      </c>
      <c r="EH156" s="9">
        <v>0</v>
      </c>
      <c r="EI156" s="9">
        <v>0</v>
      </c>
      <c r="EJ156" s="9">
        <v>0</v>
      </c>
      <c r="EK156" s="9">
        <v>0</v>
      </c>
      <c r="EL156" s="9">
        <v>0</v>
      </c>
      <c r="EM156" s="9">
        <v>4.2093350000000002E-2</v>
      </c>
    </row>
    <row r="157" spans="1:143" x14ac:dyDescent="0.3">
      <c r="A157" s="9" t="s">
        <v>673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1.0525276E-2</v>
      </c>
      <c r="AN157" s="9">
        <v>2.4668479999999998E-3</v>
      </c>
      <c r="AO157" s="9">
        <v>1.8738400000000001E-3</v>
      </c>
      <c r="AP157" s="9">
        <v>0</v>
      </c>
      <c r="AQ157" s="9">
        <v>8.250917E-3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5.9367139999999999E-2</v>
      </c>
      <c r="DP157" s="9">
        <v>0.1145012</v>
      </c>
      <c r="DQ157" s="9">
        <v>0.39217079999999999</v>
      </c>
      <c r="DR157" s="9">
        <v>0.36072632999999998</v>
      </c>
      <c r="DS157" s="9">
        <v>4.9489475999999998E-2</v>
      </c>
      <c r="DT157" s="9">
        <v>0.100506164</v>
      </c>
      <c r="DU157" s="9">
        <v>0.14362385999999999</v>
      </c>
      <c r="DV157" s="9">
        <v>0</v>
      </c>
      <c r="DW157" s="9">
        <v>2.4287848000000001E-2</v>
      </c>
      <c r="DX157" s="9">
        <v>2.4898119999999999E-2</v>
      </c>
      <c r="DY157" s="9">
        <v>4.3614029999999998E-2</v>
      </c>
      <c r="DZ157" s="9">
        <v>7.8810939999999996E-2</v>
      </c>
      <c r="EA157" s="9">
        <v>0.25510705</v>
      </c>
      <c r="EB157" s="9">
        <v>2.1002777E-2</v>
      </c>
      <c r="EC157" s="9">
        <v>2.9573950000000002E-2</v>
      </c>
      <c r="ED157" s="9">
        <v>0.13589709</v>
      </c>
      <c r="EE157" s="9">
        <v>0</v>
      </c>
      <c r="EF157" s="9">
        <v>0</v>
      </c>
      <c r="EG157" s="9">
        <v>0</v>
      </c>
      <c r="EH157" s="9">
        <v>0</v>
      </c>
      <c r="EI157" s="9">
        <v>0</v>
      </c>
      <c r="EJ157" s="9">
        <v>0</v>
      </c>
      <c r="EK157" s="9">
        <v>0</v>
      </c>
      <c r="EL157" s="9">
        <v>0</v>
      </c>
      <c r="EM157" s="9">
        <v>0</v>
      </c>
    </row>
    <row r="158" spans="1:143" x14ac:dyDescent="0.3">
      <c r="A158" s="9" t="s">
        <v>685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4.7864730000000003E-3</v>
      </c>
      <c r="AN158" s="9">
        <v>0</v>
      </c>
      <c r="AO158" s="9">
        <v>0</v>
      </c>
      <c r="AP158" s="9">
        <v>0</v>
      </c>
      <c r="AQ158" s="9">
        <v>4.3049849999999999E-3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0</v>
      </c>
      <c r="DM158" s="9">
        <v>0</v>
      </c>
      <c r="DN158" s="9">
        <v>0</v>
      </c>
      <c r="DO158" s="9">
        <v>3.3102587000000003E-2</v>
      </c>
      <c r="DP158" s="9">
        <v>3.15613E-2</v>
      </c>
      <c r="DQ158" s="9">
        <v>8.3437639999999993E-2</v>
      </c>
      <c r="DR158" s="9">
        <v>7.6695429999999995E-2</v>
      </c>
      <c r="DS158" s="9">
        <v>3.2997305999999997E-2</v>
      </c>
      <c r="DT158" s="9">
        <v>3.4997056999999998E-2</v>
      </c>
      <c r="DU158" s="9">
        <v>4.8030900000000001E-2</v>
      </c>
      <c r="DV158" s="9">
        <v>0</v>
      </c>
      <c r="DW158" s="9">
        <v>5.6067143E-2</v>
      </c>
      <c r="DX158" s="9">
        <v>4.138145E-2</v>
      </c>
      <c r="DY158" s="9">
        <v>5.8494415000000001E-2</v>
      </c>
      <c r="DZ158" s="9">
        <v>4.4136229999999999E-2</v>
      </c>
      <c r="EA158" s="9">
        <v>0.10686737</v>
      </c>
      <c r="EB158" s="9">
        <v>2.4669892999999998E-2</v>
      </c>
      <c r="EC158" s="9">
        <v>2.1267452999999999E-2</v>
      </c>
      <c r="ED158" s="9">
        <v>3.8400453000000001E-2</v>
      </c>
      <c r="EE158" s="9">
        <v>0</v>
      </c>
      <c r="EF158" s="9">
        <v>0</v>
      </c>
      <c r="EG158" s="9">
        <v>0</v>
      </c>
      <c r="EH158" s="9">
        <v>0</v>
      </c>
      <c r="EI158" s="9">
        <v>0</v>
      </c>
      <c r="EJ158" s="9">
        <v>0</v>
      </c>
      <c r="EK158" s="9">
        <v>0</v>
      </c>
      <c r="EL158" s="9">
        <v>0</v>
      </c>
      <c r="EM158" s="9">
        <v>0</v>
      </c>
    </row>
    <row r="159" spans="1:143" x14ac:dyDescent="0.3">
      <c r="A159" s="9" t="s">
        <v>688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2.7620829999999998E-3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5.4970979999999997E-3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1.0064732999999999E-2</v>
      </c>
      <c r="AN159" s="9">
        <v>2.3943660000000002E-3</v>
      </c>
      <c r="AO159" s="9">
        <v>0</v>
      </c>
      <c r="AP159" s="9">
        <v>0</v>
      </c>
      <c r="AQ159" s="9">
        <v>5.4827629999999999E-3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6.3450980000000004E-3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  <c r="DK159" s="9">
        <v>0</v>
      </c>
      <c r="DL159" s="9">
        <v>0</v>
      </c>
      <c r="DM159" s="9">
        <v>0</v>
      </c>
      <c r="DN159" s="9">
        <v>0</v>
      </c>
      <c r="DO159" s="9">
        <v>3.5878760000000003E-2</v>
      </c>
      <c r="DP159" s="9">
        <v>4.6377967999999999E-2</v>
      </c>
      <c r="DQ159" s="9">
        <v>7.5803720000000005E-2</v>
      </c>
      <c r="DR159" s="9">
        <v>3.6997475000000002E-2</v>
      </c>
      <c r="DS159" s="9">
        <v>4.2884440000000003E-2</v>
      </c>
      <c r="DT159" s="9">
        <v>6.6243700000000003E-2</v>
      </c>
      <c r="DU159" s="9">
        <v>0.11473424</v>
      </c>
      <c r="DV159" s="9">
        <v>0</v>
      </c>
      <c r="DW159" s="9">
        <v>5.5224466999999999E-2</v>
      </c>
      <c r="DX159" s="9">
        <v>2.5531577E-2</v>
      </c>
      <c r="DY159" s="9">
        <v>5.3885583000000001E-2</v>
      </c>
      <c r="DZ159" s="9">
        <v>0.10070895000000001</v>
      </c>
      <c r="EA159" s="9">
        <v>0.15769736000000001</v>
      </c>
      <c r="EB159" s="9">
        <v>1.9812567E-2</v>
      </c>
      <c r="EC159" s="9">
        <v>2.9701981999999998E-2</v>
      </c>
      <c r="ED159" s="9">
        <v>5.6239619999999997E-2</v>
      </c>
      <c r="EE159" s="9">
        <v>1.5942786E-2</v>
      </c>
      <c r="EF159" s="9">
        <v>0</v>
      </c>
      <c r="EG159" s="9">
        <v>0</v>
      </c>
      <c r="EH159" s="9">
        <v>0</v>
      </c>
      <c r="EI159" s="9">
        <v>0</v>
      </c>
      <c r="EJ159" s="9">
        <v>0</v>
      </c>
      <c r="EK159" s="9">
        <v>0</v>
      </c>
      <c r="EL159" s="9">
        <v>0</v>
      </c>
      <c r="EM159" s="9">
        <v>0</v>
      </c>
    </row>
    <row r="160" spans="1:143" x14ac:dyDescent="0.3">
      <c r="A160" s="9" t="s">
        <v>703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2.752628E-3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6.8713749999999999E-3</v>
      </c>
      <c r="AD160" s="9">
        <v>2.8828500000000002E-3</v>
      </c>
      <c r="AE160" s="9">
        <v>2.7067469999999998E-3</v>
      </c>
      <c r="AF160" s="9">
        <v>4.5453589999999997E-3</v>
      </c>
      <c r="AG160" s="9">
        <v>4.7033079999999998E-3</v>
      </c>
      <c r="AH160" s="9">
        <v>4.9031120000000003E-3</v>
      </c>
      <c r="AI160" s="9">
        <v>0</v>
      </c>
      <c r="AJ160" s="9">
        <v>0</v>
      </c>
      <c r="AK160" s="9">
        <v>0</v>
      </c>
      <c r="AL160" s="9">
        <v>0</v>
      </c>
      <c r="AM160" s="9">
        <v>1.0875901E-2</v>
      </c>
      <c r="AN160" s="9">
        <v>1.6576379999999999E-3</v>
      </c>
      <c r="AO160" s="9">
        <v>0</v>
      </c>
      <c r="AP160" s="9">
        <v>0</v>
      </c>
      <c r="AQ160" s="9">
        <v>7.6554220000000003E-3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3.10188E-3</v>
      </c>
      <c r="CC160" s="9">
        <v>4.5123569999999998E-3</v>
      </c>
      <c r="CD160" s="9">
        <v>9.8940350000000007E-3</v>
      </c>
      <c r="CE160" s="9">
        <v>3.6053539999999999E-3</v>
      </c>
      <c r="CF160" s="9">
        <v>4.7406139999999998E-3</v>
      </c>
      <c r="CG160" s="9">
        <v>5.2743520000000004E-3</v>
      </c>
      <c r="CH160" s="9">
        <v>5.4367110000000003E-3</v>
      </c>
      <c r="CI160" s="9">
        <v>5.0176550000000002E-3</v>
      </c>
      <c r="CJ160" s="9">
        <v>3.2396539999999998E-3</v>
      </c>
      <c r="CK160" s="9">
        <v>5.916284E-3</v>
      </c>
      <c r="CL160" s="9">
        <v>3.7089890000000002E-3</v>
      </c>
      <c r="CM160" s="9">
        <v>2.5530040000000002E-3</v>
      </c>
      <c r="CN160" s="9">
        <v>3.095165E-3</v>
      </c>
      <c r="CO160" s="9">
        <v>4.7080610000000004E-3</v>
      </c>
      <c r="CP160" s="9">
        <v>5.6060670000000002E-3</v>
      </c>
      <c r="CQ160" s="9">
        <v>3.5394979999999999E-3</v>
      </c>
      <c r="CR160" s="9">
        <v>3.2768530000000001E-3</v>
      </c>
      <c r="CS160" s="9">
        <v>4.1471499999999996E-3</v>
      </c>
      <c r="CT160" s="9">
        <v>3.2182980000000001E-3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8.7553839999999997E-3</v>
      </c>
      <c r="DB160" s="9">
        <v>0</v>
      </c>
      <c r="DC160" s="9">
        <v>0</v>
      </c>
      <c r="DD160" s="9">
        <v>5.6025099999999998E-3</v>
      </c>
      <c r="DE160" s="9">
        <v>0</v>
      </c>
      <c r="DF160" s="9">
        <v>2.5310524000000001E-2</v>
      </c>
      <c r="DG160" s="9">
        <v>3.2848420000000001E-3</v>
      </c>
      <c r="DH160" s="9">
        <v>0</v>
      </c>
      <c r="DI160" s="9">
        <v>1.8226679999999999E-2</v>
      </c>
      <c r="DJ160" s="9">
        <v>0</v>
      </c>
      <c r="DK160" s="9">
        <v>9.4200430000000002E-2</v>
      </c>
      <c r="DL160" s="9">
        <v>2.7671263000000001E-2</v>
      </c>
      <c r="DM160" s="9">
        <v>0</v>
      </c>
      <c r="DN160" s="9">
        <v>3.8868494000000003E-2</v>
      </c>
      <c r="DO160" s="9">
        <v>7.3417129999999997E-2</v>
      </c>
      <c r="DP160" s="9">
        <v>9.9852949999999996E-2</v>
      </c>
      <c r="DQ160" s="9">
        <v>4.8587947999999999E-2</v>
      </c>
      <c r="DR160" s="9">
        <v>3.8862186999999999E-2</v>
      </c>
      <c r="DS160" s="9">
        <v>8.4896810000000003E-2</v>
      </c>
      <c r="DT160" s="9">
        <v>7.9925399999999994E-2</v>
      </c>
      <c r="DU160" s="9">
        <v>4.9215707999999997E-2</v>
      </c>
      <c r="DV160" s="9">
        <v>0</v>
      </c>
      <c r="DW160" s="9">
        <v>3.5398286000000001E-2</v>
      </c>
      <c r="DX160" s="9">
        <v>4.0000412999999999E-2</v>
      </c>
      <c r="DY160" s="9">
        <v>6.4954265999999997E-2</v>
      </c>
      <c r="DZ160" s="9">
        <v>9.0072340000000001E-2</v>
      </c>
      <c r="EA160" s="9">
        <v>6.2629939999999995E-2</v>
      </c>
      <c r="EB160" s="9">
        <v>4.2255193000000003E-2</v>
      </c>
      <c r="EC160" s="9">
        <v>5.2901573E-2</v>
      </c>
      <c r="ED160" s="9">
        <v>4.7168112999999998E-2</v>
      </c>
      <c r="EE160" s="9">
        <v>0</v>
      </c>
      <c r="EF160" s="9">
        <v>1.8585434000000001E-2</v>
      </c>
      <c r="EG160" s="9">
        <v>1.8153539E-2</v>
      </c>
      <c r="EH160" s="9">
        <v>0</v>
      </c>
      <c r="EI160" s="9">
        <v>0</v>
      </c>
      <c r="EJ160" s="9">
        <v>0</v>
      </c>
      <c r="EK160" s="9">
        <v>0</v>
      </c>
      <c r="EL160" s="9">
        <v>0</v>
      </c>
      <c r="EM160" s="9">
        <v>0</v>
      </c>
    </row>
    <row r="161" spans="1:143" x14ac:dyDescent="0.3">
      <c r="A161" s="9" t="s">
        <v>713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7.6441460000000001E-3</v>
      </c>
      <c r="AD161" s="9">
        <v>6.3862880000000004E-3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2.7076134000000002E-2</v>
      </c>
      <c r="CE161" s="9">
        <v>0</v>
      </c>
      <c r="CF161" s="9">
        <v>0</v>
      </c>
      <c r="CG161" s="9">
        <v>3.629036E-3</v>
      </c>
      <c r="CH161" s="9">
        <v>8.4765399999999994E-3</v>
      </c>
      <c r="CI161" s="9">
        <v>3.0364060000000002E-3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3.638114E-3</v>
      </c>
      <c r="CP161" s="9">
        <v>8.4705949999999992E-3</v>
      </c>
      <c r="CQ161" s="9">
        <v>0</v>
      </c>
      <c r="CR161" s="9">
        <v>0</v>
      </c>
      <c r="CS161" s="9">
        <v>0</v>
      </c>
      <c r="CT161" s="9">
        <v>1.5835650000000001E-3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9.6444530000000007E-3</v>
      </c>
      <c r="DC161" s="9">
        <v>1.8774244999999998E-2</v>
      </c>
      <c r="DD161" s="9">
        <v>6.5721290000000003E-3</v>
      </c>
      <c r="DE161" s="9">
        <v>0</v>
      </c>
      <c r="DF161" s="9">
        <v>0</v>
      </c>
      <c r="DG161" s="9">
        <v>8.9761149999999998E-2</v>
      </c>
      <c r="DH161" s="9">
        <v>5.8695435999999997E-2</v>
      </c>
      <c r="DI161" s="9">
        <v>0</v>
      </c>
      <c r="DJ161" s="9">
        <v>0</v>
      </c>
      <c r="DK161" s="9">
        <v>0</v>
      </c>
      <c r="DL161" s="9">
        <v>2.688171E-2</v>
      </c>
      <c r="DM161" s="9">
        <v>0.10606142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0</v>
      </c>
      <c r="EE161" s="9">
        <v>0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</row>
    <row r="162" spans="1:143" x14ac:dyDescent="0.3">
      <c r="A162" s="9" t="s">
        <v>745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2.2085500000000001E-3</v>
      </c>
      <c r="AA162" s="9">
        <v>0</v>
      </c>
      <c r="AB162" s="9">
        <v>1.0783928E-2</v>
      </c>
      <c r="AC162" s="9">
        <v>1.536333E-2</v>
      </c>
      <c r="AD162" s="9">
        <v>1.4263141E-2</v>
      </c>
      <c r="AE162" s="9">
        <v>0</v>
      </c>
      <c r="AF162" s="9">
        <v>0</v>
      </c>
      <c r="AG162" s="9">
        <v>0</v>
      </c>
      <c r="AH162" s="9">
        <v>3.567962E-3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1.7518919000000001E-2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3.6485950000000001E-3</v>
      </c>
      <c r="CD162" s="9">
        <v>4.9419080000000001E-3</v>
      </c>
      <c r="CE162" s="9">
        <v>2.3466730000000001E-3</v>
      </c>
      <c r="CF162" s="9">
        <v>3.4955810000000002E-3</v>
      </c>
      <c r="CG162" s="9">
        <v>5.8481669999999996E-3</v>
      </c>
      <c r="CH162" s="9">
        <v>4.5887929999999999E-3</v>
      </c>
      <c r="CI162" s="9">
        <v>6.9536659999999998E-3</v>
      </c>
      <c r="CJ162" s="9">
        <v>0</v>
      </c>
      <c r="CK162" s="9">
        <v>0</v>
      </c>
      <c r="CL162" s="9">
        <v>0</v>
      </c>
      <c r="CM162" s="9">
        <v>0</v>
      </c>
      <c r="CN162" s="9">
        <v>2.201808E-3</v>
      </c>
      <c r="CO162" s="9">
        <v>4.2891259999999999E-3</v>
      </c>
      <c r="CP162" s="9">
        <v>4.5909729999999999E-3</v>
      </c>
      <c r="CQ162" s="9">
        <v>0</v>
      </c>
      <c r="CR162" s="9">
        <v>0</v>
      </c>
      <c r="CS162" s="9">
        <v>1.982499E-3</v>
      </c>
      <c r="CT162" s="9">
        <v>2.6093890000000002E-3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8.3403680000000008E-3</v>
      </c>
      <c r="DB162" s="9">
        <v>2.3676920000000001E-2</v>
      </c>
      <c r="DC162" s="9">
        <v>0.10052904999999999</v>
      </c>
      <c r="DD162" s="9">
        <v>7.9487323999999998E-2</v>
      </c>
      <c r="DE162" s="9">
        <v>0</v>
      </c>
      <c r="DF162" s="9">
        <v>0</v>
      </c>
      <c r="DG162" s="9">
        <v>0.13403667999999999</v>
      </c>
      <c r="DH162" s="9">
        <v>2.3284577000000001E-2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0</v>
      </c>
      <c r="EJ162" s="9">
        <v>0</v>
      </c>
      <c r="EK162" s="9">
        <v>0</v>
      </c>
      <c r="EL162" s="9">
        <v>0</v>
      </c>
      <c r="EM162" s="9">
        <v>0</v>
      </c>
    </row>
    <row r="163" spans="1:143" x14ac:dyDescent="0.3">
      <c r="A163" s="9" t="s">
        <v>777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1.0676076E-2</v>
      </c>
      <c r="AN163" s="9">
        <v>1.907838E-3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  <c r="DK163" s="9">
        <v>0</v>
      </c>
      <c r="DL163" s="9">
        <v>0</v>
      </c>
      <c r="DM163" s="9">
        <v>0</v>
      </c>
      <c r="DN163" s="9">
        <v>0</v>
      </c>
      <c r="DO163" s="9">
        <v>2.5938546E-2</v>
      </c>
      <c r="DP163" s="9">
        <v>3.7851434000000003E-2</v>
      </c>
      <c r="DQ163" s="9">
        <v>3.0652559999999999E-2</v>
      </c>
      <c r="DR163" s="9">
        <v>5.4433299999999997E-2</v>
      </c>
      <c r="DS163" s="9">
        <v>5.8485734999999997E-2</v>
      </c>
      <c r="DT163" s="9">
        <v>9.1210835000000004E-2</v>
      </c>
      <c r="DU163" s="9">
        <v>0.17422397000000001</v>
      </c>
      <c r="DV163" s="9">
        <v>0</v>
      </c>
      <c r="DW163" s="9">
        <v>3.8623787E-2</v>
      </c>
      <c r="DX163" s="9">
        <v>3.0748198000000001E-2</v>
      </c>
      <c r="DY163" s="9">
        <v>6.0112838000000002E-2</v>
      </c>
      <c r="DZ163" s="9">
        <v>9.54044E-2</v>
      </c>
      <c r="EA163" s="9">
        <v>0.13603856</v>
      </c>
      <c r="EB163" s="9">
        <v>1.8713377E-2</v>
      </c>
      <c r="EC163" s="9">
        <v>2.6762258000000001E-2</v>
      </c>
      <c r="ED163" s="9">
        <v>5.4031160000000002E-2</v>
      </c>
      <c r="EE163" s="9">
        <v>2.26254E-2</v>
      </c>
      <c r="EF163" s="9">
        <v>0</v>
      </c>
      <c r="EG163" s="9">
        <v>0</v>
      </c>
      <c r="EH163" s="9">
        <v>0</v>
      </c>
      <c r="EI163" s="9">
        <v>0</v>
      </c>
      <c r="EJ163" s="9">
        <v>0</v>
      </c>
      <c r="EK163" s="9">
        <v>0</v>
      </c>
      <c r="EL163" s="9">
        <v>0</v>
      </c>
      <c r="EM163" s="9">
        <v>0</v>
      </c>
    </row>
    <row r="164" spans="1:143" x14ac:dyDescent="0.3">
      <c r="A164" s="9" t="s">
        <v>791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2.0592104999999999E-2</v>
      </c>
      <c r="DB164" s="9">
        <v>7.9855810000000003E-3</v>
      </c>
      <c r="DC164" s="9">
        <v>1.7150113000000002E-2</v>
      </c>
      <c r="DD164" s="9">
        <v>1.7623506000000001E-2</v>
      </c>
      <c r="DE164" s="9">
        <v>0</v>
      </c>
      <c r="DF164" s="9">
        <v>1.8749620000000002E-2</v>
      </c>
      <c r="DG164" s="9">
        <v>0</v>
      </c>
      <c r="DH164" s="9">
        <v>1.8232130999999999E-2</v>
      </c>
      <c r="DI164" s="9">
        <v>4.4807747000000002E-2</v>
      </c>
      <c r="DJ164" s="9">
        <v>3.0431498000000001E-2</v>
      </c>
      <c r="DK164" s="9">
        <v>0.13269982</v>
      </c>
      <c r="DL164" s="9">
        <v>4.365496E-2</v>
      </c>
      <c r="DM164" s="9">
        <v>0.15879497000000001</v>
      </c>
      <c r="DN164" s="9">
        <v>0.1006961</v>
      </c>
      <c r="DO164" s="9">
        <v>8.5399160000000002E-2</v>
      </c>
      <c r="DP164" s="9">
        <v>3.2673854000000002E-2</v>
      </c>
      <c r="DQ164" s="9">
        <v>0</v>
      </c>
      <c r="DR164" s="9">
        <v>0</v>
      </c>
      <c r="DS164" s="9">
        <v>4.9042452E-2</v>
      </c>
      <c r="DT164" s="9">
        <v>0</v>
      </c>
      <c r="DU164" s="9">
        <v>0</v>
      </c>
      <c r="DV164" s="9">
        <v>0</v>
      </c>
      <c r="DW164" s="9">
        <v>8.5627460000000002E-2</v>
      </c>
      <c r="DX164" s="9">
        <v>0.11123746</v>
      </c>
      <c r="DY164" s="9">
        <v>0.12537749000000001</v>
      </c>
      <c r="DZ164" s="9">
        <v>3.1541306999999998E-2</v>
      </c>
      <c r="EA164" s="9">
        <v>0</v>
      </c>
      <c r="EB164" s="9">
        <v>6.5104369999999995E-2</v>
      </c>
      <c r="EC164" s="9">
        <v>3.1960210000000003E-2</v>
      </c>
      <c r="ED164" s="9">
        <v>0</v>
      </c>
      <c r="EE164" s="9">
        <v>0</v>
      </c>
      <c r="EF164" s="9">
        <v>0</v>
      </c>
      <c r="EG164" s="9">
        <v>0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</row>
    <row r="165" spans="1:143" x14ac:dyDescent="0.3">
      <c r="A165" s="9" t="s">
        <v>813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6.1466920000000001E-2</v>
      </c>
      <c r="DH165" s="9">
        <v>8.3058129999999994E-2</v>
      </c>
      <c r="DI165" s="9">
        <v>0</v>
      </c>
      <c r="DJ165" s="9">
        <v>0</v>
      </c>
      <c r="DK165" s="9">
        <v>0</v>
      </c>
      <c r="DL165" s="9">
        <v>0</v>
      </c>
      <c r="DM165" s="9">
        <v>0</v>
      </c>
      <c r="DN165" s="9">
        <v>0</v>
      </c>
      <c r="DO165" s="9">
        <v>0</v>
      </c>
      <c r="DP165" s="9">
        <v>0</v>
      </c>
      <c r="DQ165" s="9">
        <v>0</v>
      </c>
      <c r="DR165" s="9">
        <v>0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0</v>
      </c>
      <c r="DY165" s="9">
        <v>0</v>
      </c>
      <c r="DZ165" s="9">
        <v>0</v>
      </c>
      <c r="EA165" s="9">
        <v>0</v>
      </c>
      <c r="EB165" s="9">
        <v>0</v>
      </c>
      <c r="EC165" s="9">
        <v>0</v>
      </c>
      <c r="ED165" s="9">
        <v>0</v>
      </c>
      <c r="EE165" s="9">
        <v>0</v>
      </c>
      <c r="EF165" s="9">
        <v>0</v>
      </c>
      <c r="EG165" s="9">
        <v>0</v>
      </c>
      <c r="EH165" s="9">
        <v>0</v>
      </c>
      <c r="EI165" s="9">
        <v>0</v>
      </c>
      <c r="EJ165" s="9">
        <v>0</v>
      </c>
      <c r="EK165" s="9">
        <v>0</v>
      </c>
      <c r="EL165" s="9">
        <v>0</v>
      </c>
      <c r="EM165" s="9">
        <v>0</v>
      </c>
    </row>
    <row r="166" spans="1:143" x14ac:dyDescent="0.3">
      <c r="A166" s="9" t="s">
        <v>821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7.1240130000000002E-3</v>
      </c>
      <c r="W166" s="9">
        <v>0</v>
      </c>
      <c r="X166" s="9">
        <v>0</v>
      </c>
      <c r="Y166" s="9">
        <v>0</v>
      </c>
      <c r="Z166" s="9">
        <v>4.4431770000000004E-3</v>
      </c>
      <c r="AA166" s="9">
        <v>0</v>
      </c>
      <c r="AB166" s="9">
        <v>5.6921419999999999E-3</v>
      </c>
      <c r="AC166" s="9">
        <v>8.0320570000000004E-3</v>
      </c>
      <c r="AD166" s="9">
        <v>2.8432090000000002E-3</v>
      </c>
      <c r="AE166" s="9">
        <v>3.905515E-3</v>
      </c>
      <c r="AF166" s="9">
        <v>6.431254E-3</v>
      </c>
      <c r="AG166" s="9">
        <v>7.0459880000000004E-3</v>
      </c>
      <c r="AH166" s="9">
        <v>6.6833270000000002E-3</v>
      </c>
      <c r="AI166" s="9">
        <v>0</v>
      </c>
      <c r="AJ166" s="9">
        <v>0</v>
      </c>
      <c r="AK166" s="9">
        <v>0</v>
      </c>
      <c r="AL166" s="9">
        <v>0</v>
      </c>
      <c r="AM166" s="9">
        <v>4.2053469999999999E-3</v>
      </c>
      <c r="AN166" s="9">
        <v>0</v>
      </c>
      <c r="AO166" s="9">
        <v>0</v>
      </c>
      <c r="AP166" s="9">
        <v>0</v>
      </c>
      <c r="AQ166" s="9">
        <v>2.4431517E-2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1.6223121E-2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3.7118939999999999E-3</v>
      </c>
      <c r="CD166" s="9">
        <v>1.3909948E-2</v>
      </c>
      <c r="CE166" s="9">
        <v>0</v>
      </c>
      <c r="CF166" s="9">
        <v>0</v>
      </c>
      <c r="CG166" s="9">
        <v>0</v>
      </c>
      <c r="CH166" s="9">
        <v>6.847021E-3</v>
      </c>
      <c r="CI166" s="9">
        <v>6.8576360000000003E-3</v>
      </c>
      <c r="CJ166" s="9">
        <v>2.682715E-3</v>
      </c>
      <c r="CK166" s="9">
        <v>6.5125879999999997E-3</v>
      </c>
      <c r="CL166" s="9">
        <v>0</v>
      </c>
      <c r="CM166" s="9">
        <v>0</v>
      </c>
      <c r="CN166" s="9">
        <v>3.9285809999999996E-3</v>
      </c>
      <c r="CO166" s="9">
        <v>5.1578329999999997E-3</v>
      </c>
      <c r="CP166" s="9">
        <v>6.8632420000000003E-3</v>
      </c>
      <c r="CQ166" s="9">
        <v>2.7050759999999998E-3</v>
      </c>
      <c r="CR166" s="9">
        <v>2.6992069999999999E-3</v>
      </c>
      <c r="CS166" s="9">
        <v>4.2595200000000001E-3</v>
      </c>
      <c r="CT166" s="9">
        <v>3.4976429999999999E-3</v>
      </c>
      <c r="CU166" s="9">
        <v>1.8350854999999999E-2</v>
      </c>
      <c r="CV166" s="9">
        <v>1.7133824999999998E-2</v>
      </c>
      <c r="CW166" s="9">
        <v>0</v>
      </c>
      <c r="CX166" s="9">
        <v>0</v>
      </c>
      <c r="CY166" s="9">
        <v>0</v>
      </c>
      <c r="CZ166" s="9">
        <v>1.8753728000000001E-2</v>
      </c>
      <c r="DA166" s="9">
        <v>4.4848770000000003E-2</v>
      </c>
      <c r="DB166" s="9">
        <v>5.3384840000000003E-2</v>
      </c>
      <c r="DC166" s="9">
        <v>9.891411E-2</v>
      </c>
      <c r="DD166" s="9">
        <v>0.11935163999999999</v>
      </c>
      <c r="DE166" s="9">
        <v>2.540334E-2</v>
      </c>
      <c r="DF166" s="9">
        <v>3.0364426E-2</v>
      </c>
      <c r="DG166" s="9">
        <v>6.2564339999999996E-2</v>
      </c>
      <c r="DH166" s="9">
        <v>4.4345830000000003E-2</v>
      </c>
      <c r="DI166" s="9">
        <v>6.7777160000000003E-2</v>
      </c>
      <c r="DJ166" s="9">
        <v>5.2048075999999999E-2</v>
      </c>
      <c r="DK166" s="9">
        <v>0</v>
      </c>
      <c r="DL166" s="9">
        <v>2.7048860000000001E-2</v>
      </c>
      <c r="DM166" s="9">
        <v>4.4319879999999999E-2</v>
      </c>
      <c r="DN166" s="9">
        <v>3.9499662999999997E-2</v>
      </c>
      <c r="DO166" s="9">
        <v>0</v>
      </c>
      <c r="DP166" s="9">
        <v>0</v>
      </c>
      <c r="DQ166" s="9">
        <v>0</v>
      </c>
      <c r="DR166" s="9">
        <v>0</v>
      </c>
      <c r="DS166" s="9">
        <v>0</v>
      </c>
      <c r="DT166" s="9">
        <v>0</v>
      </c>
      <c r="DU166" s="9">
        <v>0</v>
      </c>
      <c r="DV166" s="9">
        <v>0</v>
      </c>
      <c r="DW166" s="9">
        <v>0</v>
      </c>
      <c r="DX166" s="9">
        <v>0</v>
      </c>
      <c r="DY166" s="9">
        <v>0</v>
      </c>
      <c r="DZ166" s="9">
        <v>0</v>
      </c>
      <c r="EA166" s="9">
        <v>0</v>
      </c>
      <c r="EB166" s="9">
        <v>0</v>
      </c>
      <c r="EC166" s="9">
        <v>0</v>
      </c>
      <c r="ED166" s="9">
        <v>0</v>
      </c>
      <c r="EE166" s="9">
        <v>0</v>
      </c>
      <c r="EF166" s="9">
        <v>5.7346635E-2</v>
      </c>
      <c r="EG166" s="9">
        <v>5.5575609999999998E-2</v>
      </c>
      <c r="EH166" s="9">
        <v>0</v>
      </c>
      <c r="EI166" s="9">
        <v>0</v>
      </c>
      <c r="EJ166" s="9">
        <v>0</v>
      </c>
      <c r="EK166" s="9">
        <v>0</v>
      </c>
      <c r="EL166" s="9">
        <v>0</v>
      </c>
      <c r="EM166" s="9">
        <v>0</v>
      </c>
    </row>
    <row r="167" spans="1:143" x14ac:dyDescent="0.3">
      <c r="A167" s="9" t="s">
        <v>841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4.4271099999999997E-3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1.5587643E-2</v>
      </c>
      <c r="AN167" s="9">
        <v>3.476135E-3</v>
      </c>
      <c r="AO167" s="9">
        <v>0</v>
      </c>
      <c r="AP167" s="9">
        <v>0</v>
      </c>
      <c r="AQ167" s="9">
        <v>1.3048638E-2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3.7737579999999999E-3</v>
      </c>
      <c r="CE167" s="9">
        <v>0</v>
      </c>
      <c r="CF167" s="9">
        <v>0</v>
      </c>
      <c r="CG167" s="9">
        <v>0</v>
      </c>
      <c r="CH167" s="9">
        <v>3.4485729999999999E-3</v>
      </c>
      <c r="CI167" s="9">
        <v>1.650938E-3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3.4248270000000001E-3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1.4889753E-2</v>
      </c>
      <c r="CW167" s="9">
        <v>0</v>
      </c>
      <c r="CX167" s="9">
        <v>0</v>
      </c>
      <c r="CY167" s="9">
        <v>2.0575515999999999E-2</v>
      </c>
      <c r="CZ167" s="9">
        <v>6.430073E-2</v>
      </c>
      <c r="DA167" s="9">
        <v>0</v>
      </c>
      <c r="DB167" s="9">
        <v>4.1009485999999998E-2</v>
      </c>
      <c r="DC167" s="9">
        <v>0.29255009999999998</v>
      </c>
      <c r="DD167" s="9">
        <v>0.13534226999999999</v>
      </c>
      <c r="DE167" s="9">
        <v>0</v>
      </c>
      <c r="DF167" s="9">
        <v>0</v>
      </c>
      <c r="DG167" s="9">
        <v>0.28419238000000002</v>
      </c>
      <c r="DH167" s="9">
        <v>0.28757490000000002</v>
      </c>
      <c r="DI167" s="9">
        <v>3.6298152E-2</v>
      </c>
      <c r="DJ167" s="9">
        <v>2.7965005000000001E-2</v>
      </c>
      <c r="DK167" s="9">
        <v>0</v>
      </c>
      <c r="DL167" s="9">
        <v>8.4584380000000001E-2</v>
      </c>
      <c r="DM167" s="9">
        <v>0.14699672</v>
      </c>
      <c r="DN167" s="9">
        <v>0.107813135</v>
      </c>
      <c r="DO167" s="9">
        <v>0</v>
      </c>
      <c r="DP167" s="9">
        <v>0</v>
      </c>
      <c r="DQ167" s="9">
        <v>0</v>
      </c>
      <c r="DR167" s="9">
        <v>0</v>
      </c>
      <c r="DS167" s="9">
        <v>0</v>
      </c>
      <c r="DT167" s="9">
        <v>0</v>
      </c>
      <c r="DU167" s="9">
        <v>0</v>
      </c>
      <c r="DV167" s="9">
        <v>0</v>
      </c>
      <c r="DW167" s="9">
        <v>0</v>
      </c>
      <c r="DX167" s="9">
        <v>0</v>
      </c>
      <c r="DY167" s="9">
        <v>0</v>
      </c>
      <c r="DZ167" s="9">
        <v>0</v>
      </c>
      <c r="EA167" s="9">
        <v>0</v>
      </c>
      <c r="EB167" s="9">
        <v>0</v>
      </c>
      <c r="EC167" s="9">
        <v>0</v>
      </c>
      <c r="ED167" s="9">
        <v>0</v>
      </c>
      <c r="EE167" s="9">
        <v>0</v>
      </c>
      <c r="EF167" s="9">
        <v>0</v>
      </c>
      <c r="EG167" s="9">
        <v>0</v>
      </c>
      <c r="EH167" s="9">
        <v>0</v>
      </c>
      <c r="EI167" s="9">
        <v>0</v>
      </c>
      <c r="EJ167" s="9">
        <v>0</v>
      </c>
      <c r="EK167" s="9">
        <v>0</v>
      </c>
      <c r="EL167" s="9">
        <v>0</v>
      </c>
      <c r="EM167" s="9">
        <v>0</v>
      </c>
    </row>
    <row r="168" spans="1:143" x14ac:dyDescent="0.3">
      <c r="A168" s="9" t="s">
        <v>853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4.9363819999999996E-3</v>
      </c>
      <c r="V168" s="9">
        <v>1.7184696999999999E-2</v>
      </c>
      <c r="W168" s="9">
        <v>3.2002860000000001E-3</v>
      </c>
      <c r="X168" s="9">
        <v>0</v>
      </c>
      <c r="Y168" s="9">
        <v>0</v>
      </c>
      <c r="Z168" s="9">
        <v>5.246906E-3</v>
      </c>
      <c r="AA168" s="9">
        <v>0</v>
      </c>
      <c r="AB168" s="9">
        <v>3.4583389999999999E-3</v>
      </c>
      <c r="AC168" s="9">
        <v>1.777076E-2</v>
      </c>
      <c r="AD168" s="9">
        <v>9.416008E-3</v>
      </c>
      <c r="AE168" s="9">
        <v>1.0621768E-2</v>
      </c>
      <c r="AF168" s="9">
        <v>2.2757434999999999E-2</v>
      </c>
      <c r="AG168" s="9">
        <v>2.7444705E-2</v>
      </c>
      <c r="AH168" s="9">
        <v>2.5844011E-2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0.18095296999999999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2.6065603E-2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4.6344419999999999E-3</v>
      </c>
      <c r="CC168" s="9">
        <v>1.530572E-2</v>
      </c>
      <c r="CD168" s="9">
        <v>5.8575900000000002E-3</v>
      </c>
      <c r="CE168" s="9">
        <v>4.0312610000000004E-3</v>
      </c>
      <c r="CF168" s="9">
        <v>7.5548280000000004E-3</v>
      </c>
      <c r="CG168" s="9">
        <v>9.6460360000000002E-3</v>
      </c>
      <c r="CH168" s="9">
        <v>1.4631356999999999E-2</v>
      </c>
      <c r="CI168" s="9">
        <v>1.9802754999999998E-2</v>
      </c>
      <c r="CJ168" s="9">
        <v>2.5274220000000001E-3</v>
      </c>
      <c r="CK168" s="9">
        <v>6.398478E-3</v>
      </c>
      <c r="CL168" s="9">
        <v>3.7199770000000002E-3</v>
      </c>
      <c r="CM168" s="9">
        <v>2.0198780000000001E-3</v>
      </c>
      <c r="CN168" s="9">
        <v>7.5393739999999997E-3</v>
      </c>
      <c r="CO168" s="9">
        <v>1.4433921000000001E-2</v>
      </c>
      <c r="CP168" s="9">
        <v>1.4576090999999999E-2</v>
      </c>
      <c r="CQ168" s="9">
        <v>2.9111749999999998E-3</v>
      </c>
      <c r="CR168" s="9">
        <v>2.7053110000000002E-3</v>
      </c>
      <c r="CS168" s="9">
        <v>5.2520379999999997E-3</v>
      </c>
      <c r="CT168" s="9">
        <v>3.9636619999999997E-3</v>
      </c>
      <c r="CU168" s="9">
        <v>4.5517012000000003E-2</v>
      </c>
      <c r="CV168" s="9">
        <v>3.0218222999999999E-2</v>
      </c>
      <c r="CW168" s="9">
        <v>9.4958960000000002E-3</v>
      </c>
      <c r="CX168" s="9">
        <v>2.1348044E-2</v>
      </c>
      <c r="CY168" s="9">
        <v>2.5809564E-2</v>
      </c>
      <c r="CZ168" s="9">
        <v>2.7844273999999999E-2</v>
      </c>
      <c r="DA168" s="9">
        <v>0.11469317</v>
      </c>
      <c r="DB168" s="9">
        <v>0.119743116</v>
      </c>
      <c r="DC168" s="9">
        <v>0.15748592</v>
      </c>
      <c r="DD168" s="9">
        <v>0.11012656</v>
      </c>
      <c r="DE168" s="9">
        <v>3.6113230000000003E-2</v>
      </c>
      <c r="DF168" s="9">
        <v>3.4099296000000001E-2</v>
      </c>
      <c r="DG168" s="9">
        <v>8.7658710000000001E-2</v>
      </c>
      <c r="DH168" s="9">
        <v>6.901024E-2</v>
      </c>
      <c r="DI168" s="9">
        <v>0.16364577</v>
      </c>
      <c r="DJ168" s="9">
        <v>0.109467946</v>
      </c>
      <c r="DK168" s="9">
        <v>0.35189493999999999</v>
      </c>
      <c r="DL168" s="9">
        <v>6.7283385000000001E-2</v>
      </c>
      <c r="DM168" s="9">
        <v>2.7683220000000001E-2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0</v>
      </c>
      <c r="DY168" s="9">
        <v>0</v>
      </c>
      <c r="DZ168" s="9">
        <v>0</v>
      </c>
      <c r="EA168" s="9">
        <v>0</v>
      </c>
      <c r="EB168" s="9">
        <v>0</v>
      </c>
      <c r="EC168" s="9">
        <v>0</v>
      </c>
      <c r="ED168" s="9">
        <v>0</v>
      </c>
      <c r="EE168" s="9">
        <v>0</v>
      </c>
      <c r="EF168" s="9">
        <v>0.11626755</v>
      </c>
      <c r="EG168" s="9">
        <v>0.11866009</v>
      </c>
      <c r="EH168" s="9">
        <v>0</v>
      </c>
      <c r="EI168" s="9">
        <v>0</v>
      </c>
      <c r="EJ168" s="9">
        <v>0</v>
      </c>
      <c r="EK168" s="9">
        <v>0</v>
      </c>
      <c r="EL168" s="9">
        <v>0</v>
      </c>
      <c r="EM168" s="9">
        <v>4.532866E-2</v>
      </c>
    </row>
    <row r="169" spans="1:143" x14ac:dyDescent="0.3">
      <c r="A169" s="9" t="s">
        <v>856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2.8771090000000001E-3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1.8375333000000001E-2</v>
      </c>
      <c r="DB169" s="9">
        <v>8.9088399999999995E-3</v>
      </c>
      <c r="DC169" s="9">
        <v>1.6254128999999999E-2</v>
      </c>
      <c r="DD169" s="9">
        <v>1.6371874000000002E-2</v>
      </c>
      <c r="DE169" s="9">
        <v>0</v>
      </c>
      <c r="DF169" s="9">
        <v>1.8725467999999999E-2</v>
      </c>
      <c r="DG169" s="9">
        <v>0</v>
      </c>
      <c r="DH169" s="9">
        <v>0</v>
      </c>
      <c r="DI169" s="9">
        <v>8.8180855000000002E-2</v>
      </c>
      <c r="DJ169" s="9">
        <v>5.8863909999999998E-2</v>
      </c>
      <c r="DK169" s="9">
        <v>9.9789925000000002E-2</v>
      </c>
      <c r="DL169" s="9">
        <v>3.5643965E-2</v>
      </c>
      <c r="DM169" s="9">
        <v>0.11747734999999999</v>
      </c>
      <c r="DN169" s="9">
        <v>7.8803810000000002E-2</v>
      </c>
      <c r="DO169" s="9">
        <v>2.6233273000000001E-2</v>
      </c>
      <c r="DP169" s="9">
        <v>9.4004350000000004E-3</v>
      </c>
      <c r="DQ169" s="9">
        <v>0</v>
      </c>
      <c r="DR169" s="9">
        <v>0</v>
      </c>
      <c r="DS169" s="9">
        <v>0</v>
      </c>
      <c r="DT169" s="9">
        <v>0</v>
      </c>
      <c r="DU169" s="9">
        <v>0</v>
      </c>
      <c r="DV169" s="9">
        <v>0</v>
      </c>
      <c r="DW169" s="9">
        <v>0</v>
      </c>
      <c r="DX169" s="9">
        <v>2.9043508999999999E-2</v>
      </c>
      <c r="DY169" s="9">
        <v>2.3116665000000002E-2</v>
      </c>
      <c r="DZ169" s="9">
        <v>0</v>
      </c>
      <c r="EA169" s="9">
        <v>0</v>
      </c>
      <c r="EB169" s="9">
        <v>1.7986790999999999E-2</v>
      </c>
      <c r="EC169" s="9">
        <v>9.0164080000000001E-3</v>
      </c>
      <c r="ED169" s="9">
        <v>0</v>
      </c>
      <c r="EE169" s="9">
        <v>0</v>
      </c>
      <c r="EF169" s="9">
        <v>0</v>
      </c>
      <c r="EG169" s="9">
        <v>0</v>
      </c>
      <c r="EH169" s="9">
        <v>0</v>
      </c>
      <c r="EI169" s="9">
        <v>0</v>
      </c>
      <c r="EJ169" s="9">
        <v>0</v>
      </c>
      <c r="EK169" s="9">
        <v>0</v>
      </c>
      <c r="EL169" s="9">
        <v>0</v>
      </c>
      <c r="EM169" s="9">
        <v>0</v>
      </c>
    </row>
    <row r="170" spans="1:143" x14ac:dyDescent="0.3">
      <c r="A170" s="9" t="s">
        <v>894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9.8480530000000007E-3</v>
      </c>
      <c r="DH170" s="9">
        <v>0</v>
      </c>
      <c r="DI170" s="9">
        <v>0</v>
      </c>
      <c r="DJ170" s="9">
        <v>0</v>
      </c>
      <c r="DK170" s="9">
        <v>0</v>
      </c>
      <c r="DL170" s="9">
        <v>0</v>
      </c>
      <c r="DM170" s="9">
        <v>9.834588E-3</v>
      </c>
      <c r="DN170" s="9">
        <v>0</v>
      </c>
      <c r="DO170" s="9">
        <v>0</v>
      </c>
      <c r="DP170" s="9">
        <v>7.7100099999999998E-3</v>
      </c>
      <c r="DQ170" s="9">
        <v>1.1194765000000001E-2</v>
      </c>
      <c r="DR170" s="9">
        <v>1.7345788000000001E-2</v>
      </c>
      <c r="DS170" s="9">
        <v>2.3884223999999999E-2</v>
      </c>
      <c r="DT170" s="9">
        <v>5.5972760000000003E-2</v>
      </c>
      <c r="DU170" s="9">
        <v>0</v>
      </c>
      <c r="DV170" s="9">
        <v>6.0137442999999999E-2</v>
      </c>
      <c r="DW170" s="9">
        <v>0</v>
      </c>
      <c r="DX170" s="9">
        <v>0</v>
      </c>
      <c r="DY170" s="9">
        <v>0</v>
      </c>
      <c r="DZ170" s="9">
        <v>0</v>
      </c>
      <c r="EA170" s="9">
        <v>0</v>
      </c>
      <c r="EB170" s="9">
        <v>0</v>
      </c>
      <c r="EC170" s="9">
        <v>1.0601496E-2</v>
      </c>
      <c r="ED170" s="9">
        <v>0</v>
      </c>
      <c r="EE170" s="9">
        <v>9.4243629999999998E-3</v>
      </c>
      <c r="EF170" s="9">
        <v>0</v>
      </c>
      <c r="EG170" s="9">
        <v>0</v>
      </c>
      <c r="EH170" s="9">
        <v>0</v>
      </c>
      <c r="EI170" s="9">
        <v>0</v>
      </c>
      <c r="EJ170" s="9">
        <v>0</v>
      </c>
      <c r="EK170" s="9">
        <v>0</v>
      </c>
      <c r="EL170" s="9">
        <v>0</v>
      </c>
      <c r="EM170" s="9">
        <v>0</v>
      </c>
    </row>
    <row r="171" spans="1:143" x14ac:dyDescent="0.3">
      <c r="A171" s="9" t="s">
        <v>935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1.322744E-3</v>
      </c>
      <c r="AJ171" s="9">
        <v>1.2270791E-2</v>
      </c>
      <c r="AK171" s="9">
        <v>2.5403269999999999E-2</v>
      </c>
      <c r="AL171" s="9">
        <v>8.2985300000000001E-3</v>
      </c>
      <c r="AM171" s="9">
        <v>0</v>
      </c>
      <c r="AN171" s="9">
        <v>0</v>
      </c>
      <c r="AO171" s="9">
        <v>0</v>
      </c>
      <c r="AP171" s="9">
        <v>8.2985820000000005E-3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0</v>
      </c>
      <c r="DO171" s="9">
        <v>0</v>
      </c>
      <c r="DP171" s="9">
        <v>0</v>
      </c>
      <c r="DQ171" s="9">
        <v>0</v>
      </c>
      <c r="DR171" s="9">
        <v>0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0</v>
      </c>
      <c r="EA171" s="9">
        <v>0</v>
      </c>
      <c r="EB171" s="9">
        <v>0</v>
      </c>
      <c r="EC171" s="9">
        <v>0</v>
      </c>
      <c r="ED171" s="9">
        <v>0</v>
      </c>
      <c r="EE171" s="9">
        <v>0</v>
      </c>
      <c r="EF171" s="9">
        <v>0</v>
      </c>
      <c r="EG171" s="9">
        <v>0</v>
      </c>
      <c r="EH171" s="9">
        <v>0</v>
      </c>
      <c r="EI171" s="9">
        <v>0</v>
      </c>
      <c r="EJ171" s="9">
        <v>0</v>
      </c>
      <c r="EK171" s="9">
        <v>0</v>
      </c>
      <c r="EL171" s="9">
        <v>0</v>
      </c>
      <c r="EM171" s="9">
        <v>0</v>
      </c>
    </row>
    <row r="172" spans="1:143" x14ac:dyDescent="0.3">
      <c r="A172" s="9" t="s">
        <v>985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2.454234E-3</v>
      </c>
      <c r="I172" s="9">
        <v>2.9930320000000001E-3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3.8069150000000001E-3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1.0985472E-2</v>
      </c>
      <c r="AJ172" s="9">
        <v>5.9211339999999998E-3</v>
      </c>
      <c r="AK172" s="9">
        <v>6.9937039999999999E-3</v>
      </c>
      <c r="AL172" s="9">
        <v>6.3483580000000001E-3</v>
      </c>
      <c r="AM172" s="9">
        <v>0</v>
      </c>
      <c r="AN172" s="9">
        <v>0</v>
      </c>
      <c r="AO172" s="9">
        <v>0</v>
      </c>
      <c r="AP172" s="9">
        <v>6.353264E-3</v>
      </c>
      <c r="AQ172" s="9">
        <v>0</v>
      </c>
      <c r="AR172" s="9">
        <v>7.5192929999999998E-3</v>
      </c>
      <c r="AS172" s="9">
        <v>0</v>
      </c>
      <c r="AT172" s="9">
        <v>2.490627E-3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</row>
    <row r="173" spans="1:143" x14ac:dyDescent="0.3">
      <c r="A173" s="9" t="s">
        <v>987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1.8866648999999999E-2</v>
      </c>
      <c r="AN173" s="9">
        <v>0.17102033</v>
      </c>
      <c r="AO173" s="9">
        <v>0.11774149</v>
      </c>
      <c r="AP173" s="9">
        <v>0</v>
      </c>
      <c r="AQ173" s="9">
        <v>1.6084210000000001E-3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</row>
    <row r="174" spans="1:143" x14ac:dyDescent="0.3">
      <c r="A174" s="9" t="s">
        <v>1035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8.5753789999999996E-2</v>
      </c>
      <c r="AO174" s="9">
        <v>3.8930144E-2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2.2599523999999999E-2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  <c r="DL174" s="9">
        <v>0</v>
      </c>
      <c r="DM174" s="9">
        <v>0</v>
      </c>
      <c r="DN174" s="9">
        <v>0</v>
      </c>
      <c r="DO174" s="9">
        <v>0</v>
      </c>
      <c r="DP174" s="9">
        <v>0</v>
      </c>
      <c r="DQ174" s="9">
        <v>0</v>
      </c>
      <c r="DR174" s="9">
        <v>0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0</v>
      </c>
      <c r="DY174" s="9">
        <v>0</v>
      </c>
      <c r="DZ174" s="9">
        <v>0</v>
      </c>
      <c r="EA174" s="9">
        <v>0</v>
      </c>
      <c r="EB174" s="9">
        <v>0</v>
      </c>
      <c r="EC174" s="9">
        <v>0</v>
      </c>
      <c r="ED174" s="9">
        <v>0</v>
      </c>
      <c r="EE174" s="9">
        <v>0</v>
      </c>
      <c r="EF174" s="9">
        <v>0</v>
      </c>
      <c r="EG174" s="9">
        <v>0</v>
      </c>
      <c r="EH174" s="9">
        <v>0</v>
      </c>
      <c r="EI174" s="9">
        <v>0</v>
      </c>
      <c r="EJ174" s="9">
        <v>0</v>
      </c>
      <c r="EK174" s="9">
        <v>0</v>
      </c>
      <c r="EL174" s="9">
        <v>0</v>
      </c>
      <c r="EM174" s="9">
        <v>0</v>
      </c>
    </row>
    <row r="175" spans="1:143" x14ac:dyDescent="0.3">
      <c r="A175" s="9" t="s">
        <v>1063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2.6763960000000002E-3</v>
      </c>
      <c r="V175" s="9">
        <v>7.8665090000000007E-3</v>
      </c>
      <c r="W175" s="9">
        <v>0</v>
      </c>
      <c r="X175" s="9">
        <v>0</v>
      </c>
      <c r="Y175" s="9">
        <v>0</v>
      </c>
      <c r="Z175" s="9">
        <v>7.0099130000000004E-3</v>
      </c>
      <c r="AA175" s="9">
        <v>0</v>
      </c>
      <c r="AB175" s="9">
        <v>0</v>
      </c>
      <c r="AC175" s="9">
        <v>0</v>
      </c>
      <c r="AD175" s="9">
        <v>0</v>
      </c>
      <c r="AE175" s="9">
        <v>9.8639750000000005E-3</v>
      </c>
      <c r="AF175" s="9">
        <v>1.8445333000000001E-2</v>
      </c>
      <c r="AG175" s="9">
        <v>2.1680386999999999E-2</v>
      </c>
      <c r="AH175" s="9">
        <v>1.8795490000000002E-2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0.13688248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1.6321188E-2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3.0368970000000002E-3</v>
      </c>
      <c r="CC175" s="9">
        <v>7.8194419999999994E-3</v>
      </c>
      <c r="CD175" s="9">
        <v>3.293088E-3</v>
      </c>
      <c r="CE175" s="9">
        <v>3.060358E-3</v>
      </c>
      <c r="CF175" s="9">
        <v>6.4609359999999996E-3</v>
      </c>
      <c r="CG175" s="9">
        <v>1.0745766E-2</v>
      </c>
      <c r="CH175" s="9">
        <v>2.4716341999999999E-2</v>
      </c>
      <c r="CI175" s="9">
        <v>2.5026273000000002E-2</v>
      </c>
      <c r="CJ175" s="9">
        <v>3.0757190000000002E-3</v>
      </c>
      <c r="CK175" s="9">
        <v>9.6898409999999994E-3</v>
      </c>
      <c r="CL175" s="9">
        <v>3.403985E-3</v>
      </c>
      <c r="CM175" s="9">
        <v>2.0775709999999998E-3</v>
      </c>
      <c r="CN175" s="9">
        <v>7.4685730000000001E-3</v>
      </c>
      <c r="CO175" s="9">
        <v>1.9342633000000001E-2</v>
      </c>
      <c r="CP175" s="9">
        <v>2.4707173999999998E-2</v>
      </c>
      <c r="CQ175" s="9">
        <v>3.9642879999999998E-3</v>
      </c>
      <c r="CR175" s="9">
        <v>4.3591949999999997E-3</v>
      </c>
      <c r="CS175" s="9">
        <v>8.398839E-3</v>
      </c>
      <c r="CT175" s="9">
        <v>6.4151529999999998E-3</v>
      </c>
      <c r="CU175" s="9">
        <v>1.5885317999999999E-2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2.2957512999999999E-2</v>
      </c>
      <c r="DD175" s="9">
        <v>1.5014134E-2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3.1460099999999998E-2</v>
      </c>
      <c r="EG175" s="9">
        <v>2.9471977E-2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3.6561690000000001E-2</v>
      </c>
    </row>
    <row r="176" spans="1:143" x14ac:dyDescent="0.3">
      <c r="A176" s="9" t="s">
        <v>1091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1.7621049999999999E-3</v>
      </c>
      <c r="W176" s="9">
        <v>0</v>
      </c>
      <c r="X176" s="9">
        <v>0</v>
      </c>
      <c r="Y176" s="9">
        <v>0</v>
      </c>
      <c r="Z176" s="9">
        <v>4.816425E-3</v>
      </c>
      <c r="AA176" s="9">
        <v>0</v>
      </c>
      <c r="AB176" s="9">
        <v>9.3900040000000004E-3</v>
      </c>
      <c r="AC176" s="9">
        <v>3.8238912999999999E-2</v>
      </c>
      <c r="AD176" s="9">
        <v>1.0639394E-2</v>
      </c>
      <c r="AE176" s="9">
        <v>3.3422069999999998E-3</v>
      </c>
      <c r="AF176" s="9">
        <v>9.4698449999999993E-3</v>
      </c>
      <c r="AG176" s="9">
        <v>1.3559885000000001E-2</v>
      </c>
      <c r="AH176" s="9">
        <v>3.4241710000000002E-2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4.6708144E-2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4.7424049999999999E-3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2.3794110000000001E-3</v>
      </c>
      <c r="CC176" s="9">
        <v>6.4392099999999999E-3</v>
      </c>
      <c r="CD176" s="9">
        <v>1.511031E-2</v>
      </c>
      <c r="CE176" s="9">
        <v>2.662354E-3</v>
      </c>
      <c r="CF176" s="9">
        <v>5.948025E-3</v>
      </c>
      <c r="CG176" s="9">
        <v>5.6907800000000003E-3</v>
      </c>
      <c r="CH176" s="9">
        <v>1.4245939000000001E-2</v>
      </c>
      <c r="CI176" s="9">
        <v>1.1267378E-2</v>
      </c>
      <c r="CJ176" s="9">
        <v>0</v>
      </c>
      <c r="CK176" s="9">
        <v>3.80438E-3</v>
      </c>
      <c r="CL176" s="9">
        <v>0</v>
      </c>
      <c r="CM176" s="9">
        <v>0</v>
      </c>
      <c r="CN176" s="9">
        <v>2.7669050000000001E-3</v>
      </c>
      <c r="CO176" s="9">
        <v>1.2269432E-2</v>
      </c>
      <c r="CP176" s="9">
        <v>1.4316471000000001E-2</v>
      </c>
      <c r="CQ176" s="9">
        <v>0</v>
      </c>
      <c r="CR176" s="9">
        <v>0</v>
      </c>
      <c r="CS176" s="9">
        <v>4.2884339999999998E-3</v>
      </c>
      <c r="CT176" s="9">
        <v>4.0184210000000003E-3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9.6654029999999995E-3</v>
      </c>
      <c r="EG176" s="9">
        <v>0</v>
      </c>
      <c r="EH176" s="9">
        <v>0</v>
      </c>
      <c r="EI176" s="9">
        <v>0</v>
      </c>
      <c r="EJ176" s="9">
        <v>0</v>
      </c>
      <c r="EK176" s="9">
        <v>0</v>
      </c>
      <c r="EL176" s="9">
        <v>0</v>
      </c>
      <c r="EM176" s="9">
        <v>0</v>
      </c>
    </row>
    <row r="177" spans="1:143" x14ac:dyDescent="0.3">
      <c r="A177" s="9" t="s">
        <v>1102</v>
      </c>
      <c r="B177" s="9">
        <v>0</v>
      </c>
      <c r="C177" s="9">
        <v>0</v>
      </c>
      <c r="D177" s="9">
        <v>4.2468669999999997E-3</v>
      </c>
      <c r="E177" s="9">
        <v>0</v>
      </c>
      <c r="F177" s="9">
        <v>7.1177230000000003E-3</v>
      </c>
      <c r="G177" s="9">
        <v>2.1565289999999999E-3</v>
      </c>
      <c r="H177" s="9">
        <v>0</v>
      </c>
      <c r="I177" s="9">
        <v>3.2978830000000002E-3</v>
      </c>
      <c r="J177" s="9">
        <v>0</v>
      </c>
      <c r="K177" s="9">
        <v>0</v>
      </c>
      <c r="L177" s="9">
        <v>0</v>
      </c>
      <c r="M177" s="9">
        <v>1.4824163E-2</v>
      </c>
      <c r="N177" s="9">
        <v>1.7293513E-2</v>
      </c>
      <c r="O177" s="9">
        <v>2.0778372999999999E-2</v>
      </c>
      <c r="P177" s="9">
        <v>4.1037690000000002E-3</v>
      </c>
      <c r="Q177" s="9">
        <v>3.9591740000000002E-3</v>
      </c>
      <c r="R177" s="9">
        <v>0</v>
      </c>
      <c r="S177" s="9">
        <v>0</v>
      </c>
      <c r="T177" s="9">
        <v>1.0605576E-2</v>
      </c>
      <c r="U177" s="9">
        <v>1.5506377E-2</v>
      </c>
      <c r="V177" s="9">
        <v>4.3887549999999997E-2</v>
      </c>
      <c r="W177" s="9">
        <v>1.9987259E-2</v>
      </c>
      <c r="X177" s="9">
        <v>0</v>
      </c>
      <c r="Y177" s="9">
        <v>1.6786100000000002E-2</v>
      </c>
      <c r="Z177" s="9">
        <v>5.7757719999999999E-2</v>
      </c>
      <c r="AA177" s="9">
        <v>1.6084749999999998E-2</v>
      </c>
      <c r="AB177" s="9">
        <v>5.0022209999999998E-2</v>
      </c>
      <c r="AC177" s="9">
        <v>3.1883660000000001E-2</v>
      </c>
      <c r="AD177" s="9">
        <v>1.4889387E-2</v>
      </c>
      <c r="AE177" s="9">
        <v>3.0078233999999999E-2</v>
      </c>
      <c r="AF177" s="9">
        <v>4.2848962999999997E-2</v>
      </c>
      <c r="AG177" s="9">
        <v>4.5715145999999998E-2</v>
      </c>
      <c r="AH177" s="9">
        <v>4.1641414000000002E-2</v>
      </c>
      <c r="AI177" s="9">
        <v>1.066836E-3</v>
      </c>
      <c r="AJ177" s="9">
        <v>3.3393899999999998E-3</v>
      </c>
      <c r="AK177" s="9">
        <v>1.4088079999999999E-3</v>
      </c>
      <c r="AL177" s="9">
        <v>0</v>
      </c>
      <c r="AM177" s="9">
        <v>1.6796136E-2</v>
      </c>
      <c r="AN177" s="9">
        <v>4.287819E-3</v>
      </c>
      <c r="AO177" s="9">
        <v>2.4107019999999998E-3</v>
      </c>
      <c r="AP177" s="9">
        <v>0</v>
      </c>
      <c r="AQ177" s="9">
        <v>9.5566239999999997E-2</v>
      </c>
      <c r="AR177" s="9">
        <v>1.8275940000000001E-3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1.8954670000000001E-3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0.16647482</v>
      </c>
      <c r="BN177" s="9">
        <v>0</v>
      </c>
      <c r="BO177" s="9">
        <v>6.135555E-3</v>
      </c>
      <c r="BP177" s="9">
        <v>0</v>
      </c>
      <c r="BQ177" s="9">
        <v>0</v>
      </c>
      <c r="BR177" s="9">
        <v>0</v>
      </c>
      <c r="BS177" s="9">
        <v>1.1720183E-2</v>
      </c>
      <c r="BT177" s="9">
        <v>0</v>
      </c>
      <c r="BU177" s="9">
        <v>0</v>
      </c>
      <c r="BV177" s="9">
        <v>1.1063126E-2</v>
      </c>
      <c r="BW177" s="9">
        <v>0</v>
      </c>
      <c r="BX177" s="9">
        <v>2.3384954999999999E-2</v>
      </c>
      <c r="BY177" s="9">
        <v>0</v>
      </c>
      <c r="BZ177" s="9">
        <v>0</v>
      </c>
      <c r="CA177" s="9">
        <v>0</v>
      </c>
      <c r="CB177" s="9">
        <v>1.6233046000000001E-2</v>
      </c>
      <c r="CC177" s="9">
        <v>2.4407801999999999E-2</v>
      </c>
      <c r="CD177" s="9">
        <v>2.7865516E-2</v>
      </c>
      <c r="CE177" s="9">
        <v>1.7791390000000001E-2</v>
      </c>
      <c r="CF177" s="9">
        <v>2.2315769999999999E-2</v>
      </c>
      <c r="CG177" s="9">
        <v>2.3051187000000001E-2</v>
      </c>
      <c r="CH177" s="9">
        <v>2.2326057999999999E-2</v>
      </c>
      <c r="CI177" s="9">
        <v>3.2446864999999998E-2</v>
      </c>
      <c r="CJ177" s="9">
        <v>3.2133309999999998E-2</v>
      </c>
      <c r="CK177" s="9">
        <v>6.7206749999999996E-2</v>
      </c>
      <c r="CL177" s="9">
        <v>2.519033E-2</v>
      </c>
      <c r="CM177" s="9">
        <v>2.3407776000000002E-2</v>
      </c>
      <c r="CN177" s="9">
        <v>2.7252559999999999E-2</v>
      </c>
      <c r="CO177" s="9">
        <v>2.390026E-2</v>
      </c>
      <c r="CP177" s="9">
        <v>2.2309401999999999E-2</v>
      </c>
      <c r="CQ177" s="9">
        <v>2.6430105999999998E-2</v>
      </c>
      <c r="CR177" s="9">
        <v>2.6347236999999999E-2</v>
      </c>
      <c r="CS177" s="9">
        <v>3.6106199999999998E-2</v>
      </c>
      <c r="CT177" s="9">
        <v>2.9351886000000001E-2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4.3566569999999999E-3</v>
      </c>
      <c r="DH177" s="9">
        <v>0</v>
      </c>
      <c r="DI177" s="9">
        <v>0</v>
      </c>
      <c r="DJ177" s="9">
        <v>0</v>
      </c>
      <c r="DK177" s="9">
        <v>0</v>
      </c>
      <c r="DL177" s="9">
        <v>0</v>
      </c>
      <c r="DM177" s="9">
        <v>0</v>
      </c>
      <c r="DN177" s="9">
        <v>0</v>
      </c>
      <c r="DO177" s="9">
        <v>0</v>
      </c>
      <c r="DP177" s="9">
        <v>0</v>
      </c>
      <c r="DQ177" s="9">
        <v>0</v>
      </c>
      <c r="DR177" s="9">
        <v>0</v>
      </c>
      <c r="DS177" s="9">
        <v>0</v>
      </c>
      <c r="DT177" s="9">
        <v>0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0</v>
      </c>
      <c r="EE177" s="9">
        <v>0</v>
      </c>
      <c r="EF177" s="9">
        <v>1.8180119000000002E-2</v>
      </c>
      <c r="EG177" s="9">
        <v>1.7299051999999999E-2</v>
      </c>
      <c r="EH177" s="9">
        <v>0</v>
      </c>
      <c r="EI177" s="9">
        <v>0</v>
      </c>
      <c r="EJ177" s="9">
        <v>0</v>
      </c>
      <c r="EK177" s="9">
        <v>0</v>
      </c>
      <c r="EL177" s="9">
        <v>0</v>
      </c>
      <c r="EM177" s="9">
        <v>0</v>
      </c>
    </row>
    <row r="178" spans="1:143" x14ac:dyDescent="0.3">
      <c r="A178" s="9" t="s">
        <v>1191</v>
      </c>
      <c r="B178" s="9">
        <v>0</v>
      </c>
      <c r="C178" s="9">
        <v>0</v>
      </c>
      <c r="D178" s="9">
        <v>3.259723E-3</v>
      </c>
      <c r="E178" s="9">
        <v>1.0499387000000001E-2</v>
      </c>
      <c r="F178" s="9">
        <v>1.2322397000000001E-2</v>
      </c>
      <c r="G178" s="9">
        <v>2.606157E-3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1.5704965000000001E-2</v>
      </c>
      <c r="N178" s="9">
        <v>1.6255748E-2</v>
      </c>
      <c r="O178" s="9">
        <v>2.4564907E-2</v>
      </c>
      <c r="P178" s="9">
        <v>4.4380560000000001E-3</v>
      </c>
      <c r="Q178" s="9">
        <v>3.9088680000000002E-3</v>
      </c>
      <c r="R178" s="9">
        <v>0</v>
      </c>
      <c r="S178" s="9">
        <v>0</v>
      </c>
      <c r="T178" s="9">
        <v>3.147618E-3</v>
      </c>
      <c r="U178" s="9">
        <v>2.8957361000000001E-2</v>
      </c>
      <c r="V178" s="9">
        <v>5.3251303999999999E-2</v>
      </c>
      <c r="W178" s="9">
        <v>1.6244654000000001E-2</v>
      </c>
      <c r="X178" s="9">
        <v>0</v>
      </c>
      <c r="Y178" s="9">
        <v>8.5303549999999999E-3</v>
      </c>
      <c r="Z178" s="9">
        <v>4.0677893999999999E-2</v>
      </c>
      <c r="AA178" s="9">
        <v>9.7304450000000008E-3</v>
      </c>
      <c r="AB178" s="9">
        <v>1.2711248E-2</v>
      </c>
      <c r="AC178" s="9">
        <v>1.5131082000000001E-2</v>
      </c>
      <c r="AD178" s="9">
        <v>1.66494E-3</v>
      </c>
      <c r="AE178" s="9">
        <v>4.6959776000000002E-2</v>
      </c>
      <c r="AF178" s="9">
        <v>5.9219125999999997E-2</v>
      </c>
      <c r="AG178" s="9">
        <v>6.1124217000000002E-2</v>
      </c>
      <c r="AH178" s="9">
        <v>7.1929469999999995E-2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3.7464272E-2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5.4180820000000003E-3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5.1699059999999998E-2</v>
      </c>
      <c r="BN178" s="9">
        <v>0</v>
      </c>
      <c r="BO178" s="9">
        <v>0</v>
      </c>
      <c r="BP178" s="9">
        <v>0</v>
      </c>
      <c r="BQ178" s="9">
        <v>1.3354103000000001E-2</v>
      </c>
      <c r="BR178" s="9">
        <v>0</v>
      </c>
      <c r="BS178" s="9">
        <v>1.7079974000000001E-2</v>
      </c>
      <c r="BT178" s="9">
        <v>0</v>
      </c>
      <c r="BU178" s="9">
        <v>0</v>
      </c>
      <c r="BV178" s="9">
        <v>1.0550725E-2</v>
      </c>
      <c r="BW178" s="9">
        <v>0</v>
      </c>
      <c r="BX178" s="9">
        <v>1.0323265999999999E-2</v>
      </c>
      <c r="BY178" s="9">
        <v>0</v>
      </c>
      <c r="BZ178" s="9">
        <v>0</v>
      </c>
      <c r="CA178" s="9">
        <v>0</v>
      </c>
      <c r="CB178" s="9">
        <v>2.7931193E-2</v>
      </c>
      <c r="CC178" s="9">
        <v>3.1000400000000001E-2</v>
      </c>
      <c r="CD178" s="9">
        <v>6.2842990000000001E-3</v>
      </c>
      <c r="CE178" s="9">
        <v>2.9562002E-2</v>
      </c>
      <c r="CF178" s="9">
        <v>3.2527443000000003E-2</v>
      </c>
      <c r="CG178" s="9">
        <v>3.1350950000000002E-2</v>
      </c>
      <c r="CH178" s="9">
        <v>2.3358549999999999E-2</v>
      </c>
      <c r="CI178" s="9">
        <v>2.7969162999999998E-2</v>
      </c>
      <c r="CJ178" s="9">
        <v>1.8068226E-2</v>
      </c>
      <c r="CK178" s="9">
        <v>2.2423691999999999E-2</v>
      </c>
      <c r="CL178" s="9">
        <v>1.9179208E-2</v>
      </c>
      <c r="CM178" s="9">
        <v>1.4979167999999999E-2</v>
      </c>
      <c r="CN178" s="9">
        <v>2.5479378E-2</v>
      </c>
      <c r="CO178" s="9">
        <v>2.9677378000000001E-2</v>
      </c>
      <c r="CP178" s="9">
        <v>2.3280262999999999E-2</v>
      </c>
      <c r="CQ178" s="9">
        <v>1.7935248000000001E-2</v>
      </c>
      <c r="CR178" s="9">
        <v>1.6085717999999999E-2</v>
      </c>
      <c r="CS178" s="9">
        <v>3.0010222999999999E-2</v>
      </c>
      <c r="CT178" s="9">
        <v>2.5903122000000001E-2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0</v>
      </c>
      <c r="DL178" s="9">
        <v>0</v>
      </c>
      <c r="DM178" s="9">
        <v>0</v>
      </c>
      <c r="DN178" s="9">
        <v>0</v>
      </c>
      <c r="DO178" s="9">
        <v>0</v>
      </c>
      <c r="DP178" s="9">
        <v>0</v>
      </c>
      <c r="DQ178" s="9">
        <v>0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0</v>
      </c>
      <c r="DZ178" s="9">
        <v>0</v>
      </c>
      <c r="EA178" s="9">
        <v>0</v>
      </c>
      <c r="EB178" s="9">
        <v>0</v>
      </c>
      <c r="EC178" s="9">
        <v>0</v>
      </c>
      <c r="ED178" s="9">
        <v>0</v>
      </c>
      <c r="EE178" s="9">
        <v>0</v>
      </c>
      <c r="EF178" s="9">
        <v>0</v>
      </c>
      <c r="EG178" s="9">
        <v>0</v>
      </c>
      <c r="EH178" s="9">
        <v>0</v>
      </c>
      <c r="EI178" s="9">
        <v>0</v>
      </c>
      <c r="EJ178" s="9">
        <v>0</v>
      </c>
      <c r="EK178" s="9">
        <v>0</v>
      </c>
      <c r="EL178" s="9">
        <v>0</v>
      </c>
      <c r="EM178" s="9">
        <v>0</v>
      </c>
    </row>
    <row r="179" spans="1:143" x14ac:dyDescent="0.3">
      <c r="A179" s="9" t="s">
        <v>1230</v>
      </c>
      <c r="B179" s="9">
        <v>0</v>
      </c>
      <c r="C179" s="9">
        <v>0</v>
      </c>
      <c r="D179" s="9">
        <v>0</v>
      </c>
      <c r="E179" s="9">
        <v>0</v>
      </c>
      <c r="F179" s="9">
        <v>5.5387029999999999E-3</v>
      </c>
      <c r="G179" s="9">
        <v>1.168924E-3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6.8042800000000002E-3</v>
      </c>
      <c r="N179" s="9">
        <v>7.1897250000000001E-3</v>
      </c>
      <c r="O179" s="9">
        <v>1.0793731000000001E-2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2.8285036E-2</v>
      </c>
      <c r="V179" s="9">
        <v>4.7046225999999997E-2</v>
      </c>
      <c r="W179" s="9">
        <v>1.3624074E-2</v>
      </c>
      <c r="X179" s="9">
        <v>0</v>
      </c>
      <c r="Y179" s="9">
        <v>4.7964339999999996E-3</v>
      </c>
      <c r="Z179" s="9">
        <v>2.3225323999999999E-2</v>
      </c>
      <c r="AA179" s="9">
        <v>5.6815959999999997E-3</v>
      </c>
      <c r="AB179" s="9">
        <v>6.2577049999999997E-3</v>
      </c>
      <c r="AC179" s="9">
        <v>1.7184129999999999E-2</v>
      </c>
      <c r="AD179" s="9">
        <v>2.3922980000000002E-3</v>
      </c>
      <c r="AE179" s="9">
        <v>5.0419594999999998E-2</v>
      </c>
      <c r="AF179" s="9">
        <v>6.3066095000000003E-2</v>
      </c>
      <c r="AG179" s="9">
        <v>6.2494155000000003E-2</v>
      </c>
      <c r="AH179" s="9">
        <v>7.3836719999999995E-2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4.2755059999999998E-2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2.3347590000000001E-3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2.5955351000000002E-2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7.7690830000000004E-3</v>
      </c>
      <c r="BT179" s="9">
        <v>0</v>
      </c>
      <c r="BU179" s="9">
        <v>0</v>
      </c>
      <c r="BV179" s="9">
        <v>4.6891980000000003E-3</v>
      </c>
      <c r="BW179" s="9">
        <v>0</v>
      </c>
      <c r="BX179" s="9">
        <v>4.6969009999999999E-3</v>
      </c>
      <c r="BY179" s="9">
        <v>0</v>
      </c>
      <c r="BZ179" s="9">
        <v>0</v>
      </c>
      <c r="CA179" s="9">
        <v>0</v>
      </c>
      <c r="CB179" s="9">
        <v>4.0618446000000002E-2</v>
      </c>
      <c r="CC179" s="9">
        <v>4.6605069999999998E-2</v>
      </c>
      <c r="CD179" s="9">
        <v>1.2992461E-2</v>
      </c>
      <c r="CE179" s="9">
        <v>3.8472362000000003E-2</v>
      </c>
      <c r="CF179" s="9">
        <v>4.5410345999999997E-2</v>
      </c>
      <c r="CG179" s="9">
        <v>4.3085645999999998E-2</v>
      </c>
      <c r="CH179" s="9">
        <v>3.4826706999999998E-2</v>
      </c>
      <c r="CI179" s="9">
        <v>3.9170126999999999E-2</v>
      </c>
      <c r="CJ179" s="9">
        <v>1.2396183999999999E-2</v>
      </c>
      <c r="CK179" s="9">
        <v>2.0613369999999999E-2</v>
      </c>
      <c r="CL179" s="9">
        <v>1.3344076E-2</v>
      </c>
      <c r="CM179" s="9">
        <v>1.0045818999999999E-2</v>
      </c>
      <c r="CN179" s="9">
        <v>3.3598084E-2</v>
      </c>
      <c r="CO179" s="9">
        <v>4.4547620000000003E-2</v>
      </c>
      <c r="CP179" s="9">
        <v>3.449878E-2</v>
      </c>
      <c r="CQ179" s="9">
        <v>2.1215014000000001E-2</v>
      </c>
      <c r="CR179" s="9">
        <v>1.9437024000000001E-2</v>
      </c>
      <c r="CS179" s="9">
        <v>3.5286497E-2</v>
      </c>
      <c r="CT179" s="9">
        <v>3.0304462000000001E-2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0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0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0</v>
      </c>
      <c r="EG179" s="9">
        <v>0</v>
      </c>
      <c r="EH179" s="9">
        <v>0</v>
      </c>
      <c r="EI179" s="9">
        <v>0</v>
      </c>
      <c r="EJ179" s="9">
        <v>0</v>
      </c>
      <c r="EK179" s="9">
        <v>0</v>
      </c>
      <c r="EL179" s="9">
        <v>0</v>
      </c>
      <c r="EM179" s="9">
        <v>0</v>
      </c>
    </row>
    <row r="180" spans="1:143" x14ac:dyDescent="0.3">
      <c r="A180" s="9" t="s">
        <v>1971</v>
      </c>
      <c r="B180" s="9">
        <v>0</v>
      </c>
      <c r="C180" s="9">
        <v>0</v>
      </c>
      <c r="D180" s="9">
        <v>3.654741E-3</v>
      </c>
      <c r="E180" s="9">
        <v>1.5531873E-2</v>
      </c>
      <c r="F180" s="9">
        <v>1.2208645000000001E-2</v>
      </c>
      <c r="G180" s="9">
        <v>2.1156030000000002E-3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1.6047908E-2</v>
      </c>
      <c r="N180" s="9">
        <v>1.5900733E-2</v>
      </c>
      <c r="O180" s="9">
        <v>2.3887852000000001E-2</v>
      </c>
      <c r="P180" s="9">
        <v>6.891253E-3</v>
      </c>
      <c r="Q180" s="9">
        <v>6.1190840000000003E-3</v>
      </c>
      <c r="R180" s="9">
        <v>0</v>
      </c>
      <c r="S180" s="9">
        <v>0</v>
      </c>
      <c r="T180" s="9">
        <v>3.0534680000000002E-3</v>
      </c>
      <c r="U180" s="9">
        <v>3.3384990000000003E-2</v>
      </c>
      <c r="V180" s="9">
        <v>4.1865970000000002E-2</v>
      </c>
      <c r="W180" s="9">
        <v>1.2047278999999999E-2</v>
      </c>
      <c r="X180" s="9">
        <v>0</v>
      </c>
      <c r="Y180" s="9">
        <v>1.5090274000000001E-2</v>
      </c>
      <c r="Z180" s="9">
        <v>4.1538690000000003E-2</v>
      </c>
      <c r="AA180" s="9">
        <v>1.7934818000000002E-2</v>
      </c>
      <c r="AB180" s="9">
        <v>1.2857973999999999E-2</v>
      </c>
      <c r="AC180" s="9">
        <v>2.3320853999999999E-2</v>
      </c>
      <c r="AD180" s="9">
        <v>6.99492E-3</v>
      </c>
      <c r="AE180" s="9">
        <v>7.8764539999999994E-2</v>
      </c>
      <c r="AF180" s="9">
        <v>0.10915062</v>
      </c>
      <c r="AG180" s="9">
        <v>8.8522530000000002E-2</v>
      </c>
      <c r="AH180" s="9">
        <v>0.11148384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5.6351755000000003E-2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7.8485570000000008E-3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4.8230780000000001E-2</v>
      </c>
      <c r="BN180" s="9">
        <v>0</v>
      </c>
      <c r="BO180" s="9">
        <v>8.611245E-3</v>
      </c>
      <c r="BP180" s="9">
        <v>0</v>
      </c>
      <c r="BQ180" s="9">
        <v>0</v>
      </c>
      <c r="BR180" s="9">
        <v>0</v>
      </c>
      <c r="BS180" s="9">
        <v>2.6191544000000001E-2</v>
      </c>
      <c r="BT180" s="9">
        <v>0</v>
      </c>
      <c r="BU180" s="9">
        <v>0</v>
      </c>
      <c r="BV180" s="9">
        <v>1.4376058000000001E-2</v>
      </c>
      <c r="BW180" s="9">
        <v>9.2473729999999997E-3</v>
      </c>
      <c r="BX180" s="9">
        <v>1.8041937000000001E-2</v>
      </c>
      <c r="BY180" s="9">
        <v>5.3383420000000003E-3</v>
      </c>
      <c r="BZ180" s="9">
        <v>0</v>
      </c>
      <c r="CA180" s="9">
        <v>0</v>
      </c>
      <c r="CB180" s="9">
        <v>8.5771784000000004E-2</v>
      </c>
      <c r="CC180" s="9">
        <v>0.10389838999999999</v>
      </c>
      <c r="CD180" s="9">
        <v>5.0874990000000002E-2</v>
      </c>
      <c r="CE180" s="9">
        <v>9.0337639999999997E-2</v>
      </c>
      <c r="CF180" s="9">
        <v>0.12287089</v>
      </c>
      <c r="CG180" s="9">
        <v>0.11675561</v>
      </c>
      <c r="CH180" s="9">
        <v>0.11422844</v>
      </c>
      <c r="CI180" s="9">
        <v>9.6880910000000001E-2</v>
      </c>
      <c r="CJ180" s="9">
        <v>4.5351849999999999E-2</v>
      </c>
      <c r="CK180" s="9">
        <v>6.6036579999999998E-2</v>
      </c>
      <c r="CL180" s="9">
        <v>4.2938504000000002E-2</v>
      </c>
      <c r="CM180" s="9">
        <v>3.790342E-2</v>
      </c>
      <c r="CN180" s="9">
        <v>7.8979984000000003E-2</v>
      </c>
      <c r="CO180" s="9">
        <v>0.12924935000000001</v>
      </c>
      <c r="CP180" s="9">
        <v>0.1142059</v>
      </c>
      <c r="CQ180" s="9">
        <v>6.0039759999999998E-2</v>
      </c>
      <c r="CR180" s="9">
        <v>5.7485670000000003E-2</v>
      </c>
      <c r="CS180" s="9">
        <v>8.3890480000000003E-2</v>
      </c>
      <c r="CT180" s="9">
        <v>6.5192156000000001E-2</v>
      </c>
      <c r="CU180" s="9">
        <v>0</v>
      </c>
      <c r="CV180" s="9">
        <v>0</v>
      </c>
      <c r="CW180" s="9">
        <v>1.2381998999999999E-2</v>
      </c>
      <c r="CX180" s="9">
        <v>1.3398643999999999E-2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  <c r="DL180" s="9">
        <v>0</v>
      </c>
      <c r="DM180" s="9">
        <v>0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0</v>
      </c>
      <c r="ED180" s="9">
        <v>0</v>
      </c>
      <c r="EE180" s="9">
        <v>0</v>
      </c>
      <c r="EF180" s="9">
        <v>2.3682028000000001E-2</v>
      </c>
      <c r="EG180" s="9">
        <v>2.351315E-2</v>
      </c>
      <c r="EH180" s="9">
        <v>0</v>
      </c>
      <c r="EI180" s="9">
        <v>0</v>
      </c>
      <c r="EJ180" s="9">
        <v>0</v>
      </c>
      <c r="EK180" s="9">
        <v>0</v>
      </c>
      <c r="EL180" s="9">
        <v>0</v>
      </c>
      <c r="EM180" s="9">
        <v>0</v>
      </c>
    </row>
    <row r="181" spans="1:143" x14ac:dyDescent="0.3">
      <c r="A181" s="9" t="s">
        <v>1976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2.8230712000000002E-2</v>
      </c>
      <c r="AD181" s="9">
        <v>1.640556E-2</v>
      </c>
      <c r="AE181" s="9">
        <v>1.5516825E-2</v>
      </c>
      <c r="AF181" s="9">
        <v>3.3848601999999998E-2</v>
      </c>
      <c r="AG181" s="9">
        <v>3.2492491999999998E-2</v>
      </c>
      <c r="AH181" s="9">
        <v>3.9935804999999998E-2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4.4185160000000001E-2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3.4208719999999998E-2</v>
      </c>
      <c r="CC181" s="9">
        <v>5.0341825999999999E-2</v>
      </c>
      <c r="CD181" s="9">
        <v>0.28730869999999997</v>
      </c>
      <c r="CE181" s="9">
        <v>3.0645838000000002E-2</v>
      </c>
      <c r="CF181" s="9">
        <v>5.8909940000000001E-2</v>
      </c>
      <c r="CG181" s="9">
        <v>8.0654260000000005E-2</v>
      </c>
      <c r="CH181" s="9">
        <v>9.7976155999999995E-2</v>
      </c>
      <c r="CI181" s="9">
        <v>4.2015287999999998E-2</v>
      </c>
      <c r="CJ181" s="9">
        <v>6.3902630000000002E-3</v>
      </c>
      <c r="CK181" s="9">
        <v>2.1236364000000001E-2</v>
      </c>
      <c r="CL181" s="9">
        <v>6.5017690000000001E-3</v>
      </c>
      <c r="CM181" s="9">
        <v>3.8510950000000001E-3</v>
      </c>
      <c r="CN181" s="9">
        <v>2.2609423999999999E-2</v>
      </c>
      <c r="CO181" s="9">
        <v>9.3999386000000004E-2</v>
      </c>
      <c r="CP181" s="9">
        <v>9.8229919999999998E-2</v>
      </c>
      <c r="CQ181" s="9">
        <v>2.1175823999999999E-2</v>
      </c>
      <c r="CR181" s="9">
        <v>2.0632725000000001E-2</v>
      </c>
      <c r="CS181" s="9">
        <v>1.7013513000000001E-2</v>
      </c>
      <c r="CT181" s="9">
        <v>1.9455073E-2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  <c r="DK181" s="9">
        <v>0</v>
      </c>
      <c r="DL181" s="9">
        <v>0</v>
      </c>
      <c r="DM181" s="9">
        <v>0</v>
      </c>
      <c r="DN181" s="9">
        <v>0</v>
      </c>
      <c r="DO181" s="9">
        <v>0</v>
      </c>
      <c r="DP181" s="9">
        <v>0</v>
      </c>
      <c r="DQ181" s="9">
        <v>0</v>
      </c>
      <c r="DR181" s="9">
        <v>0</v>
      </c>
      <c r="DS181" s="9">
        <v>0</v>
      </c>
      <c r="DT181" s="9">
        <v>0</v>
      </c>
      <c r="DU181" s="9">
        <v>0</v>
      </c>
      <c r="DV181" s="9">
        <v>0</v>
      </c>
      <c r="DW181" s="9">
        <v>0</v>
      </c>
      <c r="DX181" s="9">
        <v>0</v>
      </c>
      <c r="DY181" s="9">
        <v>0</v>
      </c>
      <c r="DZ181" s="9">
        <v>0</v>
      </c>
      <c r="EA181" s="9">
        <v>0</v>
      </c>
      <c r="EB181" s="9">
        <v>0</v>
      </c>
      <c r="EC181" s="9">
        <v>0</v>
      </c>
      <c r="ED181" s="9">
        <v>0</v>
      </c>
      <c r="EE181" s="9">
        <v>0</v>
      </c>
      <c r="EF181" s="9">
        <v>0</v>
      </c>
      <c r="EG181" s="9">
        <v>0</v>
      </c>
      <c r="EH181" s="9">
        <v>0</v>
      </c>
      <c r="EI181" s="9">
        <v>0</v>
      </c>
      <c r="EJ181" s="9">
        <v>0</v>
      </c>
      <c r="EK181" s="9">
        <v>0</v>
      </c>
      <c r="EL181" s="9">
        <v>0</v>
      </c>
      <c r="EM181" s="9">
        <v>0</v>
      </c>
    </row>
    <row r="182" spans="1:143" x14ac:dyDescent="0.3">
      <c r="A182" s="9" t="s">
        <v>1290</v>
      </c>
      <c r="B182" s="9">
        <v>0</v>
      </c>
      <c r="C182" s="9">
        <v>0</v>
      </c>
      <c r="D182" s="9">
        <v>0</v>
      </c>
      <c r="E182" s="9">
        <v>0</v>
      </c>
      <c r="F182" s="9">
        <v>5.2585660000000001E-3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7.0979420000000003E-3</v>
      </c>
      <c r="N182" s="9">
        <v>7.2428199999999996E-3</v>
      </c>
      <c r="O182" s="9">
        <v>1.0933793000000001E-2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2.9153906E-2</v>
      </c>
      <c r="V182" s="9">
        <v>4.8038247999999999E-2</v>
      </c>
      <c r="W182" s="9">
        <v>1.4083765E-2</v>
      </c>
      <c r="X182" s="9">
        <v>0</v>
      </c>
      <c r="Y182" s="9">
        <v>4.7299589999999997E-3</v>
      </c>
      <c r="Z182" s="9">
        <v>2.3187165999999999E-2</v>
      </c>
      <c r="AA182" s="9">
        <v>5.7440770000000002E-3</v>
      </c>
      <c r="AB182" s="9">
        <v>6.2893530000000001E-3</v>
      </c>
      <c r="AC182" s="9">
        <v>1.7286513E-2</v>
      </c>
      <c r="AD182" s="9">
        <v>2.3104459999999999E-3</v>
      </c>
      <c r="AE182" s="9">
        <v>5.1532634000000001E-2</v>
      </c>
      <c r="AF182" s="9">
        <v>6.4292950000000001E-2</v>
      </c>
      <c r="AG182" s="9">
        <v>6.3887390000000002E-2</v>
      </c>
      <c r="AH182" s="9">
        <v>7.6116085E-2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4.5889046000000003E-2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2.1337769999999999E-3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2.6608917999999999E-2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7.6661389999999998E-3</v>
      </c>
      <c r="BT182" s="9">
        <v>0</v>
      </c>
      <c r="BU182" s="9">
        <v>0</v>
      </c>
      <c r="BV182" s="9">
        <v>4.5599589999999997E-3</v>
      </c>
      <c r="BW182" s="9">
        <v>0</v>
      </c>
      <c r="BX182" s="9">
        <v>4.5673379999999998E-3</v>
      </c>
      <c r="BY182" s="9">
        <v>0</v>
      </c>
      <c r="BZ182" s="9">
        <v>0</v>
      </c>
      <c r="CA182" s="9">
        <v>0</v>
      </c>
      <c r="CB182" s="9">
        <v>3.7626409999999999E-2</v>
      </c>
      <c r="CC182" s="9">
        <v>4.3364020000000003E-2</v>
      </c>
      <c r="CD182" s="9">
        <v>9.3810119999999993E-3</v>
      </c>
      <c r="CE182" s="9">
        <v>4.5507640000000002E-2</v>
      </c>
      <c r="CF182" s="9">
        <v>5.2471275999999997E-2</v>
      </c>
      <c r="CG182" s="9">
        <v>5.0719842000000001E-2</v>
      </c>
      <c r="CH182" s="9">
        <v>3.5654235999999999E-2</v>
      </c>
      <c r="CI182" s="9">
        <v>4.1772827999999998E-2</v>
      </c>
      <c r="CJ182" s="9">
        <v>1.2687419E-2</v>
      </c>
      <c r="CK182" s="9">
        <v>2.0116044E-2</v>
      </c>
      <c r="CL182" s="9">
        <v>1.3297155999999999E-2</v>
      </c>
      <c r="CM182" s="9">
        <v>1.0347548E-2</v>
      </c>
      <c r="CN182" s="9">
        <v>3.6111016000000003E-2</v>
      </c>
      <c r="CO182" s="9">
        <v>4.6389489999999999E-2</v>
      </c>
      <c r="CP182" s="9">
        <v>3.585373E-2</v>
      </c>
      <c r="CQ182" s="9">
        <v>2.2336608000000001E-2</v>
      </c>
      <c r="CR182" s="9">
        <v>2.0300065999999999E-2</v>
      </c>
      <c r="CS182" s="9">
        <v>3.6862493000000003E-2</v>
      </c>
      <c r="CT182" s="9">
        <v>3.1138356999999998E-2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  <c r="DL182" s="9">
        <v>0</v>
      </c>
      <c r="DM182" s="9">
        <v>0</v>
      </c>
      <c r="DN182" s="9">
        <v>0</v>
      </c>
      <c r="DO182" s="9">
        <v>0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0</v>
      </c>
      <c r="DX182" s="9">
        <v>0</v>
      </c>
      <c r="DY182" s="9">
        <v>0</v>
      </c>
      <c r="DZ182" s="9">
        <v>0</v>
      </c>
      <c r="EA182" s="9">
        <v>0</v>
      </c>
      <c r="EB182" s="9">
        <v>0</v>
      </c>
      <c r="EC182" s="9">
        <v>0</v>
      </c>
      <c r="ED182" s="9">
        <v>0</v>
      </c>
      <c r="EE182" s="9">
        <v>0</v>
      </c>
      <c r="EF182" s="9">
        <v>0</v>
      </c>
      <c r="EG182" s="9">
        <v>0</v>
      </c>
      <c r="EH182" s="9">
        <v>0</v>
      </c>
      <c r="EI182" s="9">
        <v>0</v>
      </c>
      <c r="EJ182" s="9">
        <v>0</v>
      </c>
      <c r="EK182" s="9">
        <v>0</v>
      </c>
      <c r="EL182" s="9">
        <v>0</v>
      </c>
      <c r="EM182" s="9">
        <v>0</v>
      </c>
    </row>
    <row r="183" spans="1:143" x14ac:dyDescent="0.3">
      <c r="A183" s="9" t="s">
        <v>1291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2.115713E-3</v>
      </c>
      <c r="W183" s="9">
        <v>0</v>
      </c>
      <c r="X183" s="9">
        <v>0</v>
      </c>
      <c r="Y183" s="9">
        <v>0</v>
      </c>
      <c r="Z183" s="9">
        <v>4.6175640000000002E-3</v>
      </c>
      <c r="AA183" s="9">
        <v>0</v>
      </c>
      <c r="AB183" s="9">
        <v>7.7487659999999998E-3</v>
      </c>
      <c r="AC183" s="9">
        <v>2.4568211E-2</v>
      </c>
      <c r="AD183" s="9">
        <v>8.6043660000000004E-3</v>
      </c>
      <c r="AE183" s="9">
        <v>4.0377379999999999E-3</v>
      </c>
      <c r="AF183" s="9">
        <v>7.4092070000000001E-3</v>
      </c>
      <c r="AG183" s="9">
        <v>9.4140019999999994E-3</v>
      </c>
      <c r="AH183" s="9">
        <v>1.7158484000000002E-2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2.2508565000000001E-2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4.7143560000000003E-3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3.9072320000000001E-3</v>
      </c>
      <c r="CC183" s="9">
        <v>8.2282980000000002E-3</v>
      </c>
      <c r="CD183" s="9">
        <v>1.390042E-2</v>
      </c>
      <c r="CE183" s="9">
        <v>4.3090359999999996E-3</v>
      </c>
      <c r="CF183" s="9">
        <v>8.1059270000000006E-3</v>
      </c>
      <c r="CG183" s="9">
        <v>7.9402680000000003E-3</v>
      </c>
      <c r="CH183" s="9">
        <v>2.1766368000000001E-2</v>
      </c>
      <c r="CI183" s="9">
        <v>1.8931555999999999E-2</v>
      </c>
      <c r="CJ183" s="9">
        <v>0</v>
      </c>
      <c r="CK183" s="9">
        <v>4.3001860000000001E-3</v>
      </c>
      <c r="CL183" s="9">
        <v>1.4106990000000001E-3</v>
      </c>
      <c r="CM183" s="9">
        <v>0</v>
      </c>
      <c r="CN183" s="9">
        <v>4.5459660000000002E-3</v>
      </c>
      <c r="CO183" s="9">
        <v>1.4515847E-2</v>
      </c>
      <c r="CP183" s="9">
        <v>2.1701504999999999E-2</v>
      </c>
      <c r="CQ183" s="9">
        <v>2.5488970000000001E-3</v>
      </c>
      <c r="CR183" s="9">
        <v>2.2960849999999998E-3</v>
      </c>
      <c r="CS183" s="9">
        <v>6.353058E-3</v>
      </c>
      <c r="CT183" s="9">
        <v>5.8343759999999996E-3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  <c r="DK183" s="9">
        <v>0</v>
      </c>
      <c r="DL183" s="9">
        <v>0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0</v>
      </c>
      <c r="DT183" s="9">
        <v>0</v>
      </c>
      <c r="DU183" s="9">
        <v>0</v>
      </c>
      <c r="DV183" s="9">
        <v>0</v>
      </c>
      <c r="DW183" s="9">
        <v>0</v>
      </c>
      <c r="DX183" s="9">
        <v>0</v>
      </c>
      <c r="DY183" s="9">
        <v>0</v>
      </c>
      <c r="DZ183" s="9">
        <v>0</v>
      </c>
      <c r="EA183" s="9">
        <v>0</v>
      </c>
      <c r="EB183" s="9">
        <v>0</v>
      </c>
      <c r="EC183" s="9">
        <v>0</v>
      </c>
      <c r="ED183" s="9">
        <v>0</v>
      </c>
      <c r="EE183" s="9">
        <v>0</v>
      </c>
      <c r="EF183" s="9">
        <v>0</v>
      </c>
      <c r="EG183" s="9">
        <v>0</v>
      </c>
      <c r="EH183" s="9">
        <v>0</v>
      </c>
      <c r="EI183" s="9">
        <v>0</v>
      </c>
      <c r="EJ183" s="9">
        <v>0</v>
      </c>
      <c r="EK183" s="9">
        <v>0</v>
      </c>
      <c r="EL183" s="9">
        <v>0</v>
      </c>
      <c r="EM183" s="9">
        <v>0</v>
      </c>
    </row>
    <row r="184" spans="1:143" x14ac:dyDescent="0.3">
      <c r="A184" s="9" t="s">
        <v>1297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3.9857989999999999E-3</v>
      </c>
      <c r="V184" s="9">
        <v>1.1245204999999999E-2</v>
      </c>
      <c r="W184" s="9">
        <v>0</v>
      </c>
      <c r="X184" s="9">
        <v>0</v>
      </c>
      <c r="Y184" s="9">
        <v>2.3361359999999999E-3</v>
      </c>
      <c r="Z184" s="9">
        <v>7.4139000000000002E-3</v>
      </c>
      <c r="AA184" s="9">
        <v>2.5356559999999998E-3</v>
      </c>
      <c r="AB184" s="9">
        <v>0</v>
      </c>
      <c r="AC184" s="9">
        <v>0</v>
      </c>
      <c r="AD184" s="9">
        <v>0</v>
      </c>
      <c r="AE184" s="9">
        <v>4.8552930000000001E-3</v>
      </c>
      <c r="AF184" s="9">
        <v>5.366343E-3</v>
      </c>
      <c r="AG184" s="9">
        <v>5.2034070000000002E-3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1.5701896E-2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2.0758809999999999E-3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1.0304929000000001E-2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5.2253459999999996E-3</v>
      </c>
      <c r="CC184" s="9">
        <v>8.2390840000000007E-3</v>
      </c>
      <c r="CD184" s="9">
        <v>0</v>
      </c>
      <c r="CE184" s="9">
        <v>4.9927169999999998E-3</v>
      </c>
      <c r="CF184" s="9">
        <v>7.1655800000000004E-3</v>
      </c>
      <c r="CG184" s="9">
        <v>6.2072999999999998E-3</v>
      </c>
      <c r="CH184" s="9">
        <v>4.1365020000000002E-3</v>
      </c>
      <c r="CI184" s="9">
        <v>8.3875110000000003E-3</v>
      </c>
      <c r="CJ184" s="9">
        <v>1.1415593E-2</v>
      </c>
      <c r="CK184" s="9">
        <v>7.9664490000000004E-3</v>
      </c>
      <c r="CL184" s="9">
        <v>1.1276568000000001E-2</v>
      </c>
      <c r="CM184" s="9">
        <v>9.7230990000000007E-3</v>
      </c>
      <c r="CN184" s="9">
        <v>5.5964650000000001E-3</v>
      </c>
      <c r="CO184" s="9">
        <v>5.4666029999999996E-3</v>
      </c>
      <c r="CP184" s="9">
        <v>4.1336619999999998E-3</v>
      </c>
      <c r="CQ184" s="9">
        <v>6.0966229999999998E-3</v>
      </c>
      <c r="CR184" s="9">
        <v>5.1694009999999997E-3</v>
      </c>
      <c r="CS184" s="9">
        <v>1.1215434E-2</v>
      </c>
      <c r="CT184" s="9">
        <v>8.1980100000000004E-3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  <c r="DK184" s="9">
        <v>0</v>
      </c>
      <c r="DL184" s="9">
        <v>0</v>
      </c>
      <c r="DM184" s="9">
        <v>0</v>
      </c>
      <c r="DN184" s="9">
        <v>0</v>
      </c>
      <c r="DO184" s="9">
        <v>0</v>
      </c>
      <c r="DP184" s="9">
        <v>0</v>
      </c>
      <c r="DQ184" s="9">
        <v>0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0</v>
      </c>
      <c r="DY184" s="9">
        <v>0</v>
      </c>
      <c r="DZ184" s="9">
        <v>0</v>
      </c>
      <c r="EA184" s="9">
        <v>0</v>
      </c>
      <c r="EB184" s="9">
        <v>0</v>
      </c>
      <c r="EC184" s="9">
        <v>0</v>
      </c>
      <c r="ED184" s="9">
        <v>0</v>
      </c>
      <c r="EE184" s="9">
        <v>0</v>
      </c>
      <c r="EF184" s="9">
        <v>0</v>
      </c>
      <c r="EG184" s="9">
        <v>0</v>
      </c>
      <c r="EH184" s="9">
        <v>0</v>
      </c>
      <c r="EI184" s="9">
        <v>0</v>
      </c>
      <c r="EJ184" s="9">
        <v>0</v>
      </c>
      <c r="EK184" s="9">
        <v>0</v>
      </c>
      <c r="EL184" s="9">
        <v>0</v>
      </c>
      <c r="EM184" s="9">
        <v>0</v>
      </c>
    </row>
    <row r="185" spans="1:143" x14ac:dyDescent="0.3">
      <c r="A185" s="9" t="s">
        <v>1298</v>
      </c>
      <c r="B185" s="9">
        <v>0</v>
      </c>
      <c r="C185" s="9">
        <v>0</v>
      </c>
      <c r="D185" s="9">
        <v>0</v>
      </c>
      <c r="E185" s="9">
        <v>0</v>
      </c>
      <c r="F185" s="9">
        <v>7.7681779999999997E-3</v>
      </c>
      <c r="G185" s="9">
        <v>1.566437E-3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9.8282630000000003E-3</v>
      </c>
      <c r="N185" s="9">
        <v>9.9825829999999997E-3</v>
      </c>
      <c r="O185" s="9">
        <v>1.5484995999999999E-2</v>
      </c>
      <c r="P185" s="9">
        <v>2.8789739999999999E-3</v>
      </c>
      <c r="Q185" s="9">
        <v>2.635872E-3</v>
      </c>
      <c r="R185" s="9">
        <v>0</v>
      </c>
      <c r="S185" s="9">
        <v>0</v>
      </c>
      <c r="T185" s="9">
        <v>1.9614319999999999E-3</v>
      </c>
      <c r="U185" s="9">
        <v>2.1071922E-2</v>
      </c>
      <c r="V185" s="9">
        <v>3.4815925999999997E-2</v>
      </c>
      <c r="W185" s="9">
        <v>1.0281188E-2</v>
      </c>
      <c r="X185" s="9">
        <v>0</v>
      </c>
      <c r="Y185" s="9">
        <v>9.8400569999999993E-3</v>
      </c>
      <c r="Z185" s="9">
        <v>3.6567740000000001E-2</v>
      </c>
      <c r="AA185" s="9">
        <v>1.1779369E-2</v>
      </c>
      <c r="AB185" s="9">
        <v>8.5119359999999995E-3</v>
      </c>
      <c r="AC185" s="9">
        <v>9.9297320000000001E-3</v>
      </c>
      <c r="AD185" s="9">
        <v>0</v>
      </c>
      <c r="AE185" s="9">
        <v>3.5599492000000003E-2</v>
      </c>
      <c r="AF185" s="9">
        <v>4.4117360000000001E-2</v>
      </c>
      <c r="AG185" s="9">
        <v>4.3770228000000001E-2</v>
      </c>
      <c r="AH185" s="9">
        <v>5.1603332000000002E-2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2.5412879999999999E-2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3.8057429999999999E-3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3.5406663999999997E-2</v>
      </c>
      <c r="BN185" s="9">
        <v>0</v>
      </c>
      <c r="BO185" s="9">
        <v>0</v>
      </c>
      <c r="BP185" s="9">
        <v>0</v>
      </c>
      <c r="BQ185" s="9">
        <v>8.9804380000000003E-3</v>
      </c>
      <c r="BR185" s="9">
        <v>0</v>
      </c>
      <c r="BS185" s="9">
        <v>1.1644418E-2</v>
      </c>
      <c r="BT185" s="9">
        <v>0</v>
      </c>
      <c r="BU185" s="9">
        <v>0</v>
      </c>
      <c r="BV185" s="9">
        <v>7.2320250000000004E-3</v>
      </c>
      <c r="BW185" s="9">
        <v>0</v>
      </c>
      <c r="BX185" s="9">
        <v>7.0857170000000001E-3</v>
      </c>
      <c r="BY185" s="9">
        <v>0</v>
      </c>
      <c r="BZ185" s="9">
        <v>0</v>
      </c>
      <c r="CA185" s="9">
        <v>0</v>
      </c>
      <c r="CB185" s="9">
        <v>2.6150454E-2</v>
      </c>
      <c r="CC185" s="9">
        <v>2.9417949999999998E-2</v>
      </c>
      <c r="CD185" s="9">
        <v>4.825129E-3</v>
      </c>
      <c r="CE185" s="9">
        <v>2.7020236E-2</v>
      </c>
      <c r="CF185" s="9">
        <v>3.0217763000000002E-2</v>
      </c>
      <c r="CG185" s="9">
        <v>2.7736980000000001E-2</v>
      </c>
      <c r="CH185" s="9">
        <v>2.0672092E-2</v>
      </c>
      <c r="CI185" s="9">
        <v>2.3561662000000001E-2</v>
      </c>
      <c r="CJ185" s="9">
        <v>3.4849199999999997E-2</v>
      </c>
      <c r="CK185" s="9">
        <v>3.3524777999999998E-2</v>
      </c>
      <c r="CL185" s="9">
        <v>3.6625712999999997E-2</v>
      </c>
      <c r="CM185" s="9">
        <v>2.8472159E-2</v>
      </c>
      <c r="CN185" s="9">
        <v>2.1578703000000001E-2</v>
      </c>
      <c r="CO185" s="9">
        <v>2.721869E-2</v>
      </c>
      <c r="CP185" s="9">
        <v>2.091076E-2</v>
      </c>
      <c r="CQ185" s="9">
        <v>1.8125279000000001E-2</v>
      </c>
      <c r="CR185" s="9">
        <v>1.6603217999999999E-2</v>
      </c>
      <c r="CS185" s="9">
        <v>2.9452708000000001E-2</v>
      </c>
      <c r="CT185" s="9">
        <v>2.4404889999999999E-2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0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0</v>
      </c>
      <c r="EC185" s="9">
        <v>0</v>
      </c>
      <c r="ED185" s="9">
        <v>0</v>
      </c>
      <c r="EE185" s="9">
        <v>0</v>
      </c>
      <c r="EF185" s="9">
        <v>0</v>
      </c>
      <c r="EG185" s="9">
        <v>0</v>
      </c>
      <c r="EH185" s="9">
        <v>0</v>
      </c>
      <c r="EI185" s="9">
        <v>0</v>
      </c>
      <c r="EJ185" s="9">
        <v>0</v>
      </c>
      <c r="EK185" s="9">
        <v>0</v>
      </c>
      <c r="EL185" s="9">
        <v>0</v>
      </c>
      <c r="EM185" s="9">
        <v>0</v>
      </c>
    </row>
    <row r="186" spans="1:143" x14ac:dyDescent="0.3">
      <c r="A186" s="9" t="s">
        <v>1301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1.4361583000000001E-2</v>
      </c>
      <c r="AD186" s="9">
        <v>9.9490150000000003E-3</v>
      </c>
      <c r="AE186" s="9">
        <v>4.0248610000000002E-3</v>
      </c>
      <c r="AF186" s="9">
        <v>8.6374469999999995E-3</v>
      </c>
      <c r="AG186" s="9">
        <v>8.0725350000000005E-3</v>
      </c>
      <c r="AH186" s="9">
        <v>1.0429580000000001E-2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1.0760692000000001E-2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7.7049969999999999E-3</v>
      </c>
      <c r="CC186" s="9">
        <v>1.1721087E-2</v>
      </c>
      <c r="CD186" s="9">
        <v>5.816516E-2</v>
      </c>
      <c r="CE186" s="9">
        <v>7.6084350000000002E-3</v>
      </c>
      <c r="CF186" s="9">
        <v>1.5008099E-2</v>
      </c>
      <c r="CG186" s="9">
        <v>1.9855847999999999E-2</v>
      </c>
      <c r="CH186" s="9">
        <v>2.1956855000000001E-2</v>
      </c>
      <c r="CI186" s="9">
        <v>1.0498574E-2</v>
      </c>
      <c r="CJ186" s="9">
        <v>2.2432792999999999E-2</v>
      </c>
      <c r="CK186" s="9">
        <v>7.1598850000000006E-2</v>
      </c>
      <c r="CL186" s="9">
        <v>2.7726548E-2</v>
      </c>
      <c r="CM186" s="9">
        <v>1.4997662E-2</v>
      </c>
      <c r="CN186" s="9">
        <v>5.5885120000000003E-3</v>
      </c>
      <c r="CO186" s="9">
        <v>2.1748267000000002E-2</v>
      </c>
      <c r="CP186" s="9">
        <v>2.1987263E-2</v>
      </c>
      <c r="CQ186" s="9">
        <v>6.5438950000000001E-3</v>
      </c>
      <c r="CR186" s="9">
        <v>6.2154159999999996E-3</v>
      </c>
      <c r="CS186" s="9">
        <v>5.7159489999999997E-3</v>
      </c>
      <c r="CT186" s="9">
        <v>6.6149599999999996E-3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0</v>
      </c>
      <c r="DX186" s="9">
        <v>0</v>
      </c>
      <c r="DY186" s="9">
        <v>0</v>
      </c>
      <c r="DZ186" s="9">
        <v>0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0</v>
      </c>
      <c r="EK186" s="9">
        <v>0</v>
      </c>
      <c r="EL186" s="9">
        <v>0</v>
      </c>
      <c r="EM186" s="9">
        <v>0</v>
      </c>
    </row>
    <row r="187" spans="1:143" x14ac:dyDescent="0.3">
      <c r="A187" s="9" t="s">
        <v>1326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4.1102439999999999E-3</v>
      </c>
      <c r="CK187" s="9">
        <v>1.5893365999999999E-2</v>
      </c>
      <c r="CL187" s="9">
        <v>4.4072790000000001E-2</v>
      </c>
      <c r="CM187" s="9">
        <v>3.3683250000000001E-3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0</v>
      </c>
      <c r="DX187" s="9">
        <v>0</v>
      </c>
      <c r="DY187" s="9">
        <v>0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</row>
    <row r="188" spans="1:143" x14ac:dyDescent="0.3">
      <c r="A188" s="9" t="s">
        <v>1335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4.0175139999999998E-3</v>
      </c>
      <c r="AF188" s="9">
        <v>3.6276530000000002E-3</v>
      </c>
      <c r="AG188" s="9">
        <v>2.9815990000000001E-3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4.0693389999999999E-3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1.0384030000000001E-2</v>
      </c>
      <c r="CC188" s="9">
        <v>1.3818357999999999E-2</v>
      </c>
      <c r="CD188" s="9">
        <v>1.1112963999999999E-2</v>
      </c>
      <c r="CE188" s="9">
        <v>7.4773369999999997E-3</v>
      </c>
      <c r="CF188" s="9">
        <v>1.2509457E-2</v>
      </c>
      <c r="CG188" s="9">
        <v>1.319328E-2</v>
      </c>
      <c r="CH188" s="9">
        <v>1.5704630000000001E-2</v>
      </c>
      <c r="CI188" s="9">
        <v>1.2782160000000001E-2</v>
      </c>
      <c r="CJ188" s="9">
        <v>2.4282100000000001E-3</v>
      </c>
      <c r="CK188" s="9">
        <v>3.7973299999999998E-3</v>
      </c>
      <c r="CL188" s="9">
        <v>7.6671370000000001E-3</v>
      </c>
      <c r="CM188" s="9">
        <v>3.7586210000000002E-3</v>
      </c>
      <c r="CN188" s="9">
        <v>1.1930674E-2</v>
      </c>
      <c r="CO188" s="9">
        <v>1.8829203999999999E-2</v>
      </c>
      <c r="CP188" s="9">
        <v>1.5707171999999998E-2</v>
      </c>
      <c r="CQ188" s="9">
        <v>6.6706710000000004E-3</v>
      </c>
      <c r="CR188" s="9">
        <v>5.4933150000000004E-3</v>
      </c>
      <c r="CS188" s="9">
        <v>5.3866249999999999E-3</v>
      </c>
      <c r="CT188" s="9">
        <v>5.2495969999999999E-3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0</v>
      </c>
      <c r="EH188" s="9">
        <v>0</v>
      </c>
      <c r="EI188" s="9">
        <v>0</v>
      </c>
      <c r="EJ188" s="9">
        <v>0</v>
      </c>
      <c r="EK188" s="9">
        <v>0</v>
      </c>
      <c r="EL188" s="9">
        <v>0</v>
      </c>
      <c r="EM188" s="9">
        <v>0</v>
      </c>
    </row>
    <row r="189" spans="1:143" x14ac:dyDescent="0.3">
      <c r="A189" s="9" t="s">
        <v>1345</v>
      </c>
      <c r="B189" s="9">
        <v>0</v>
      </c>
      <c r="C189" s="9">
        <v>0</v>
      </c>
      <c r="D189" s="9">
        <v>0</v>
      </c>
      <c r="E189" s="9">
        <v>0</v>
      </c>
      <c r="F189" s="9">
        <v>6.8024009999999996E-3</v>
      </c>
      <c r="G189" s="9">
        <v>1.5941320000000001E-3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8.9159040000000005E-3</v>
      </c>
      <c r="N189" s="9">
        <v>9.2488569999999992E-3</v>
      </c>
      <c r="O189" s="9">
        <v>1.3734411E-2</v>
      </c>
      <c r="P189" s="9">
        <v>0</v>
      </c>
      <c r="Q189" s="9">
        <v>2.5378240000000002E-3</v>
      </c>
      <c r="R189" s="9">
        <v>0</v>
      </c>
      <c r="S189" s="9">
        <v>0</v>
      </c>
      <c r="T189" s="9">
        <v>2.061392E-3</v>
      </c>
      <c r="U189" s="9">
        <v>4.196271E-2</v>
      </c>
      <c r="V189" s="9">
        <v>8.4936923999999997E-2</v>
      </c>
      <c r="W189" s="9">
        <v>3.2402430000000003E-2</v>
      </c>
      <c r="X189" s="9">
        <v>3.1907749999999999E-3</v>
      </c>
      <c r="Y189" s="9">
        <v>5.5361020000000002E-3</v>
      </c>
      <c r="Z189" s="9">
        <v>2.5664869999999999E-2</v>
      </c>
      <c r="AA189" s="9">
        <v>6.4192119999999997E-3</v>
      </c>
      <c r="AB189" s="9">
        <v>1.0410457E-2</v>
      </c>
      <c r="AC189" s="9">
        <v>2.5353522999999999E-2</v>
      </c>
      <c r="AD189" s="9">
        <v>4.2055649999999997E-3</v>
      </c>
      <c r="AE189" s="9">
        <v>5.5669089999999997E-2</v>
      </c>
      <c r="AF189" s="9">
        <v>7.2602929999999996E-2</v>
      </c>
      <c r="AG189" s="9">
        <v>7.4330930000000003E-2</v>
      </c>
      <c r="AH189" s="9">
        <v>9.0284050000000005E-2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5.245607E-2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3.0360349999999999E-3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3.0208621000000001E-2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9.0208920000000008E-3</v>
      </c>
      <c r="BT189" s="9">
        <v>0</v>
      </c>
      <c r="BU189" s="9">
        <v>0</v>
      </c>
      <c r="BV189" s="9">
        <v>5.9822299999999998E-3</v>
      </c>
      <c r="BW189" s="9">
        <v>0</v>
      </c>
      <c r="BX189" s="9">
        <v>5.5919489999999997E-3</v>
      </c>
      <c r="BY189" s="9">
        <v>0</v>
      </c>
      <c r="BZ189" s="9">
        <v>0</v>
      </c>
      <c r="CA189" s="9">
        <v>0</v>
      </c>
      <c r="CB189" s="9">
        <v>2.8266429999999999E-2</v>
      </c>
      <c r="CC189" s="9">
        <v>3.1631859999999998E-2</v>
      </c>
      <c r="CD189" s="9">
        <v>8.62951E-3</v>
      </c>
      <c r="CE189" s="9">
        <v>3.1159287000000001E-2</v>
      </c>
      <c r="CF189" s="9">
        <v>3.4133293000000002E-2</v>
      </c>
      <c r="CG189" s="9">
        <v>3.3650223E-2</v>
      </c>
      <c r="CH189" s="9">
        <v>2.5743660000000002E-2</v>
      </c>
      <c r="CI189" s="9">
        <v>3.3519833999999998E-2</v>
      </c>
      <c r="CJ189" s="9">
        <v>1.1156770999999999E-2</v>
      </c>
      <c r="CK189" s="9">
        <v>1.6739568E-2</v>
      </c>
      <c r="CL189" s="9">
        <v>1.1258539E-2</v>
      </c>
      <c r="CM189" s="9">
        <v>8.4485559999999994E-3</v>
      </c>
      <c r="CN189" s="9">
        <v>2.8655935E-2</v>
      </c>
      <c r="CO189" s="9">
        <v>3.18272E-2</v>
      </c>
      <c r="CP189" s="9">
        <v>2.5580246000000001E-2</v>
      </c>
      <c r="CQ189" s="9">
        <v>1.6352918000000001E-2</v>
      </c>
      <c r="CR189" s="9">
        <v>1.4964432999999999E-2</v>
      </c>
      <c r="CS189" s="9">
        <v>2.9209151999999999E-2</v>
      </c>
      <c r="CT189" s="9">
        <v>2.5430846999999999E-2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0</v>
      </c>
      <c r="DP189" s="9">
        <v>0</v>
      </c>
      <c r="DQ189" s="9">
        <v>0</v>
      </c>
      <c r="DR189" s="9">
        <v>0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0</v>
      </c>
      <c r="DY189" s="9">
        <v>0</v>
      </c>
      <c r="DZ189" s="9">
        <v>0</v>
      </c>
      <c r="EA189" s="9">
        <v>0</v>
      </c>
      <c r="EB189" s="9">
        <v>0</v>
      </c>
      <c r="EC189" s="9">
        <v>0</v>
      </c>
      <c r="ED189" s="9">
        <v>0</v>
      </c>
      <c r="EE189" s="9">
        <v>0</v>
      </c>
      <c r="EF189" s="9">
        <v>1.2261651E-2</v>
      </c>
      <c r="EG189" s="9">
        <v>1.2068097999999999E-2</v>
      </c>
      <c r="EH189" s="9">
        <v>0</v>
      </c>
      <c r="EI189" s="9">
        <v>0</v>
      </c>
      <c r="EJ189" s="9">
        <v>0</v>
      </c>
      <c r="EK189" s="9">
        <v>0</v>
      </c>
      <c r="EL189" s="9">
        <v>0</v>
      </c>
      <c r="EM189" s="9">
        <v>0</v>
      </c>
    </row>
    <row r="190" spans="1:143" x14ac:dyDescent="0.3">
      <c r="A190" s="9" t="s">
        <v>1347</v>
      </c>
      <c r="B190" s="9">
        <v>0</v>
      </c>
      <c r="C190" s="9">
        <v>0</v>
      </c>
      <c r="D190" s="9">
        <v>0</v>
      </c>
      <c r="E190" s="9">
        <v>0</v>
      </c>
      <c r="F190" s="9">
        <v>4.3593080000000001E-3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6.771946E-3</v>
      </c>
      <c r="N190" s="9">
        <v>6.7090730000000003E-3</v>
      </c>
      <c r="O190" s="9">
        <v>7.9131189999999997E-3</v>
      </c>
      <c r="P190" s="9">
        <v>0</v>
      </c>
      <c r="Q190" s="9">
        <v>0</v>
      </c>
      <c r="R190" s="9">
        <v>0</v>
      </c>
      <c r="S190" s="9">
        <v>0</v>
      </c>
      <c r="T190" s="9">
        <v>8.5841479999999998E-3</v>
      </c>
      <c r="U190" s="9">
        <v>5.6091650000000002E-3</v>
      </c>
      <c r="V190" s="9">
        <v>6.4662169999999998E-3</v>
      </c>
      <c r="W190" s="9">
        <v>0</v>
      </c>
      <c r="X190" s="9">
        <v>0</v>
      </c>
      <c r="Y190" s="9">
        <v>6.543554E-3</v>
      </c>
      <c r="Z190" s="9">
        <v>2.2616188999999998E-2</v>
      </c>
      <c r="AA190" s="9">
        <v>1.0147279E-2</v>
      </c>
      <c r="AB190" s="9">
        <v>8.1481755000000003E-2</v>
      </c>
      <c r="AC190" s="9">
        <v>5.3744839999999997E-3</v>
      </c>
      <c r="AD190" s="9">
        <v>0</v>
      </c>
      <c r="AE190" s="9">
        <v>8.3077129999999996E-3</v>
      </c>
      <c r="AF190" s="9">
        <v>1.2444099E-2</v>
      </c>
      <c r="AG190" s="9">
        <v>1.1016013999999999E-2</v>
      </c>
      <c r="AH190" s="9">
        <v>1.6039445999999999E-2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3.633706E-3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7.8655649999999997E-3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5.6027300000000002E-3</v>
      </c>
      <c r="CC190" s="9">
        <v>6.0806890000000002E-3</v>
      </c>
      <c r="CD190" s="9">
        <v>0</v>
      </c>
      <c r="CE190" s="9">
        <v>5.8320350000000002E-3</v>
      </c>
      <c r="CF190" s="9">
        <v>7.2784649999999996E-3</v>
      </c>
      <c r="CG190" s="9">
        <v>6.4463680000000001E-3</v>
      </c>
      <c r="CH190" s="9">
        <v>5.3449270000000002E-3</v>
      </c>
      <c r="CI190" s="9">
        <v>6.2408840000000004E-3</v>
      </c>
      <c r="CJ190" s="9">
        <v>8.2311320000000004E-3</v>
      </c>
      <c r="CK190" s="9">
        <v>1.1513806E-2</v>
      </c>
      <c r="CL190" s="9">
        <v>8.5652430000000002E-3</v>
      </c>
      <c r="CM190" s="9">
        <v>6.9823309999999996E-3</v>
      </c>
      <c r="CN190" s="9">
        <v>5.145213E-3</v>
      </c>
      <c r="CO190" s="9">
        <v>7.0290550000000002E-3</v>
      </c>
      <c r="CP190" s="9">
        <v>5.3604020000000002E-3</v>
      </c>
      <c r="CQ190" s="9">
        <v>5.5862860000000002E-3</v>
      </c>
      <c r="CR190" s="9">
        <v>5.313641E-3</v>
      </c>
      <c r="CS190" s="9">
        <v>5.9065059999999997E-3</v>
      </c>
      <c r="CT190" s="9">
        <v>4.7330289999999997E-3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  <c r="DK190" s="9">
        <v>0</v>
      </c>
      <c r="DL190" s="9">
        <v>0</v>
      </c>
      <c r="DM190" s="9">
        <v>0</v>
      </c>
      <c r="DN190" s="9">
        <v>0</v>
      </c>
      <c r="DO190" s="9">
        <v>0</v>
      </c>
      <c r="DP190" s="9">
        <v>0</v>
      </c>
      <c r="DQ190" s="9">
        <v>0</v>
      </c>
      <c r="DR190" s="9">
        <v>0</v>
      </c>
      <c r="DS190" s="9">
        <v>0</v>
      </c>
      <c r="DT190" s="9">
        <v>0</v>
      </c>
      <c r="DU190" s="9">
        <v>0</v>
      </c>
      <c r="DV190" s="9">
        <v>0</v>
      </c>
      <c r="DW190" s="9">
        <v>0</v>
      </c>
      <c r="DX190" s="9">
        <v>0</v>
      </c>
      <c r="DY190" s="9">
        <v>0</v>
      </c>
      <c r="DZ190" s="9">
        <v>0</v>
      </c>
      <c r="EA190" s="9">
        <v>0</v>
      </c>
      <c r="EB190" s="9">
        <v>0</v>
      </c>
      <c r="EC190" s="9">
        <v>0</v>
      </c>
      <c r="ED190" s="9">
        <v>0</v>
      </c>
      <c r="EE190" s="9">
        <v>0</v>
      </c>
      <c r="EF190" s="9">
        <v>0</v>
      </c>
      <c r="EG190" s="9">
        <v>0</v>
      </c>
      <c r="EH190" s="9">
        <v>0</v>
      </c>
      <c r="EI190" s="9">
        <v>0</v>
      </c>
      <c r="EJ190" s="9">
        <v>0</v>
      </c>
      <c r="EK190" s="9">
        <v>0</v>
      </c>
      <c r="EL190" s="9">
        <v>0</v>
      </c>
      <c r="EM190" s="9">
        <v>0</v>
      </c>
    </row>
    <row r="191" spans="1:143" x14ac:dyDescent="0.3">
      <c r="A191" s="9" t="s">
        <v>1351</v>
      </c>
      <c r="B191" s="9">
        <v>0</v>
      </c>
      <c r="C191" s="9">
        <v>1.323905E-3</v>
      </c>
      <c r="D191" s="9">
        <v>6.0148939999999998E-3</v>
      </c>
      <c r="E191" s="9">
        <v>1.9830833999999999E-2</v>
      </c>
      <c r="F191" s="9">
        <v>3.1623440000000003E-2</v>
      </c>
      <c r="G191" s="9">
        <v>2.105965E-3</v>
      </c>
      <c r="H191" s="9">
        <v>0</v>
      </c>
      <c r="I191" s="9">
        <v>6.9073670000000002E-3</v>
      </c>
      <c r="J191" s="9">
        <v>0</v>
      </c>
      <c r="K191" s="9">
        <v>0</v>
      </c>
      <c r="L191" s="9">
        <v>0</v>
      </c>
      <c r="M191" s="9">
        <v>8.4861499999999996E-3</v>
      </c>
      <c r="N191" s="9">
        <v>8.9132210000000007E-3</v>
      </c>
      <c r="O191" s="9">
        <v>1.6772069000000001E-2</v>
      </c>
      <c r="P191" s="9">
        <v>2.1713896E-2</v>
      </c>
      <c r="Q191" s="9">
        <v>1.9808276999999999E-2</v>
      </c>
      <c r="R191" s="9">
        <v>6.7177069999999998E-3</v>
      </c>
      <c r="S191" s="9">
        <v>3.435333E-3</v>
      </c>
      <c r="T191" s="9">
        <v>0</v>
      </c>
      <c r="U191" s="9">
        <v>4.3954020000000003E-2</v>
      </c>
      <c r="V191" s="9">
        <v>7.1140445999999996E-2</v>
      </c>
      <c r="W191" s="9">
        <v>4.7333439999999996E-3</v>
      </c>
      <c r="X191" s="9">
        <v>0</v>
      </c>
      <c r="Y191" s="9">
        <v>2.9467338999999999E-2</v>
      </c>
      <c r="Z191" s="9">
        <v>2.0341531999999999E-2</v>
      </c>
      <c r="AA191" s="9">
        <v>2.9706433000000001E-2</v>
      </c>
      <c r="AB191" s="9">
        <v>0</v>
      </c>
      <c r="AC191" s="9">
        <v>0</v>
      </c>
      <c r="AD191" s="9">
        <v>0</v>
      </c>
      <c r="AE191" s="9">
        <v>5.4715809999999997E-2</v>
      </c>
      <c r="AF191" s="9">
        <v>3.599136E-2</v>
      </c>
      <c r="AG191" s="9">
        <v>4.2681623000000002E-2</v>
      </c>
      <c r="AH191" s="9">
        <v>1.7489806E-2</v>
      </c>
      <c r="AI191" s="9">
        <v>1.8669660000000001E-3</v>
      </c>
      <c r="AJ191" s="9">
        <v>8.6558179999999992E-3</v>
      </c>
      <c r="AK191" s="9">
        <v>2.2708429999999998E-3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3.0087024E-2</v>
      </c>
      <c r="AR191" s="9">
        <v>1.8365479999999999E-3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1.3344349999999999E-3</v>
      </c>
      <c r="BC191" s="9">
        <v>3.1386826E-2</v>
      </c>
      <c r="BD191" s="9">
        <v>1.7347857000000001E-2</v>
      </c>
      <c r="BE191" s="9">
        <v>3.7012910000000002E-3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1.2863276999999999E-2</v>
      </c>
      <c r="BN191" s="9">
        <v>0</v>
      </c>
      <c r="BO191" s="9">
        <v>1.18485E-2</v>
      </c>
      <c r="BP191" s="9">
        <v>0</v>
      </c>
      <c r="BQ191" s="9">
        <v>0</v>
      </c>
      <c r="BR191" s="9">
        <v>4.5900940000000003E-3</v>
      </c>
      <c r="BS191" s="9">
        <v>1.1048771000000001E-2</v>
      </c>
      <c r="BT191" s="9">
        <v>0</v>
      </c>
      <c r="BU191" s="9">
        <v>0</v>
      </c>
      <c r="BV191" s="9">
        <v>1.1467586E-2</v>
      </c>
      <c r="BW191" s="9">
        <v>1.1820244000000001E-2</v>
      </c>
      <c r="BX191" s="9">
        <v>8.8235750000000002E-3</v>
      </c>
      <c r="BY191" s="9">
        <v>9.8775140000000004E-3</v>
      </c>
      <c r="BZ191" s="9">
        <v>0</v>
      </c>
      <c r="CA191" s="9">
        <v>0</v>
      </c>
      <c r="CB191" s="9">
        <v>4.0010042000000003E-2</v>
      </c>
      <c r="CC191" s="9">
        <v>3.071927E-2</v>
      </c>
      <c r="CD191" s="9">
        <v>6.2467260000000002E-3</v>
      </c>
      <c r="CE191" s="9">
        <v>4.5499325E-2</v>
      </c>
      <c r="CF191" s="9">
        <v>2.5844280000000001E-2</v>
      </c>
      <c r="CG191" s="9">
        <v>2.3005109999999999E-2</v>
      </c>
      <c r="CH191" s="9">
        <v>2.1059675E-2</v>
      </c>
      <c r="CI191" s="9">
        <v>3.4765026999999997E-2</v>
      </c>
      <c r="CJ191" s="9">
        <v>1.898174E-2</v>
      </c>
      <c r="CK191" s="9">
        <v>7.4682200000000002E-3</v>
      </c>
      <c r="CL191" s="9">
        <v>2.5068310999999999E-2</v>
      </c>
      <c r="CM191" s="9">
        <v>2.5381411999999999E-2</v>
      </c>
      <c r="CN191" s="9">
        <v>5.349487E-2</v>
      </c>
      <c r="CO191" s="9">
        <v>4.0181625999999998E-2</v>
      </c>
      <c r="CP191" s="9">
        <v>2.1197673E-2</v>
      </c>
      <c r="CQ191" s="9">
        <v>4.9629109999999997E-2</v>
      </c>
      <c r="CR191" s="9">
        <v>4.2382999999999997E-2</v>
      </c>
      <c r="CS191" s="9">
        <v>2.1772940000000001E-2</v>
      </c>
      <c r="CT191" s="9">
        <v>1.8469271999999998E-2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0</v>
      </c>
      <c r="DO191" s="9">
        <v>0</v>
      </c>
      <c r="DP191" s="9">
        <v>0</v>
      </c>
      <c r="DQ191" s="9">
        <v>0</v>
      </c>
      <c r="DR191" s="9">
        <v>0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0</v>
      </c>
      <c r="DY191" s="9">
        <v>0</v>
      </c>
      <c r="DZ191" s="9">
        <v>0</v>
      </c>
      <c r="EA191" s="9">
        <v>0</v>
      </c>
      <c r="EB191" s="9">
        <v>0</v>
      </c>
      <c r="EC191" s="9">
        <v>0</v>
      </c>
      <c r="ED191" s="9">
        <v>0</v>
      </c>
      <c r="EE191" s="9">
        <v>0</v>
      </c>
      <c r="EF191" s="9">
        <v>0</v>
      </c>
      <c r="EG191" s="9">
        <v>0</v>
      </c>
      <c r="EH191" s="9">
        <v>0</v>
      </c>
      <c r="EI191" s="9">
        <v>0</v>
      </c>
      <c r="EJ191" s="9">
        <v>0</v>
      </c>
      <c r="EK191" s="9">
        <v>0</v>
      </c>
      <c r="EL191" s="9">
        <v>0</v>
      </c>
      <c r="EM191" s="9">
        <v>0</v>
      </c>
    </row>
    <row r="192" spans="1:143" x14ac:dyDescent="0.3">
      <c r="A192" s="9" t="s">
        <v>1393</v>
      </c>
      <c r="B192" s="9">
        <v>0</v>
      </c>
      <c r="C192" s="9">
        <v>0</v>
      </c>
      <c r="D192" s="9">
        <v>5.024499E-3</v>
      </c>
      <c r="E192" s="9">
        <v>1.8455775000000001E-2</v>
      </c>
      <c r="F192" s="9">
        <v>2.2653762000000001E-2</v>
      </c>
      <c r="G192" s="9">
        <v>5.253331E-3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3.7391151999999997E-2</v>
      </c>
      <c r="N192" s="9">
        <v>3.8691647000000003E-2</v>
      </c>
      <c r="O192" s="9">
        <v>5.2572010000000002E-2</v>
      </c>
      <c r="P192" s="9">
        <v>7.4367690000000002E-3</v>
      </c>
      <c r="Q192" s="9">
        <v>6.7658680000000004E-3</v>
      </c>
      <c r="R192" s="9">
        <v>0</v>
      </c>
      <c r="S192" s="9">
        <v>0</v>
      </c>
      <c r="T192" s="9">
        <v>6.4387649999999999E-3</v>
      </c>
      <c r="U192" s="9">
        <v>1.0943038E-2</v>
      </c>
      <c r="V192" s="9">
        <v>1.9707002000000001E-2</v>
      </c>
      <c r="W192" s="9">
        <v>6.3550120000000002E-3</v>
      </c>
      <c r="X192" s="9">
        <v>0</v>
      </c>
      <c r="Y192" s="9">
        <v>4.8270689999999998E-3</v>
      </c>
      <c r="Z192" s="9">
        <v>1.9776388999999998E-2</v>
      </c>
      <c r="AA192" s="9">
        <v>5.0993990000000001E-3</v>
      </c>
      <c r="AB192" s="9">
        <v>7.0470949999999997E-3</v>
      </c>
      <c r="AC192" s="9">
        <v>7.5736620000000001E-3</v>
      </c>
      <c r="AD192" s="9">
        <v>0</v>
      </c>
      <c r="AE192" s="9">
        <v>1.7946022999999998E-2</v>
      </c>
      <c r="AF192" s="9">
        <v>2.2090479999999999E-2</v>
      </c>
      <c r="AG192" s="9">
        <v>2.1735763000000002E-2</v>
      </c>
      <c r="AH192" s="9">
        <v>2.6604007999999998E-2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1.4380083E-2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2.350689E-3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2.2911840999999999E-2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8.8277779999999997E-3</v>
      </c>
      <c r="BT192" s="9">
        <v>0</v>
      </c>
      <c r="BU192" s="9">
        <v>0</v>
      </c>
      <c r="BV192" s="9">
        <v>5.4875979999999998E-3</v>
      </c>
      <c r="BW192" s="9">
        <v>0</v>
      </c>
      <c r="BX192" s="9">
        <v>5.2795250000000002E-3</v>
      </c>
      <c r="BY192" s="9">
        <v>0</v>
      </c>
      <c r="BZ192" s="9">
        <v>0</v>
      </c>
      <c r="CA192" s="9">
        <v>0</v>
      </c>
      <c r="CB192" s="9">
        <v>1.0864334999999999E-2</v>
      </c>
      <c r="CC192" s="9">
        <v>1.2442745E-2</v>
      </c>
      <c r="CD192" s="9">
        <v>0</v>
      </c>
      <c r="CE192" s="9">
        <v>1.1333347000000001E-2</v>
      </c>
      <c r="CF192" s="9">
        <v>1.2818201E-2</v>
      </c>
      <c r="CG192" s="9">
        <v>1.2620073000000001E-2</v>
      </c>
      <c r="CH192" s="9">
        <v>9.3749009999999997E-3</v>
      </c>
      <c r="CI192" s="9">
        <v>1.1539956000000001E-2</v>
      </c>
      <c r="CJ192" s="9">
        <v>7.5527830000000004E-3</v>
      </c>
      <c r="CK192" s="9">
        <v>1.1228432999999999E-2</v>
      </c>
      <c r="CL192" s="9">
        <v>7.208257E-3</v>
      </c>
      <c r="CM192" s="9">
        <v>5.8551870000000004E-3</v>
      </c>
      <c r="CN192" s="9">
        <v>9.8711849999999993E-3</v>
      </c>
      <c r="CO192" s="9">
        <v>1.1701191E-2</v>
      </c>
      <c r="CP192" s="9">
        <v>9.2678599999999993E-3</v>
      </c>
      <c r="CQ192" s="9">
        <v>6.9409249999999997E-3</v>
      </c>
      <c r="CR192" s="9">
        <v>6.3494809999999997E-3</v>
      </c>
      <c r="CS192" s="9">
        <v>1.3054813E-2</v>
      </c>
      <c r="CT192" s="9">
        <v>1.0448651E-2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0</v>
      </c>
      <c r="DL192" s="9">
        <v>0</v>
      </c>
      <c r="DM192" s="9">
        <v>0</v>
      </c>
      <c r="DN192" s="9">
        <v>0</v>
      </c>
      <c r="DO192" s="9">
        <v>0</v>
      </c>
      <c r="DP192" s="9">
        <v>0</v>
      </c>
      <c r="DQ192" s="9">
        <v>0</v>
      </c>
      <c r="DR192" s="9">
        <v>0</v>
      </c>
      <c r="DS192" s="9">
        <v>0</v>
      </c>
      <c r="DT192" s="9">
        <v>0</v>
      </c>
      <c r="DU192" s="9">
        <v>0</v>
      </c>
      <c r="DV192" s="9">
        <v>0</v>
      </c>
      <c r="DW192" s="9">
        <v>0</v>
      </c>
      <c r="DX192" s="9">
        <v>0</v>
      </c>
      <c r="DY192" s="9">
        <v>0</v>
      </c>
      <c r="DZ192" s="9">
        <v>0</v>
      </c>
      <c r="EA192" s="9">
        <v>0</v>
      </c>
      <c r="EB192" s="9">
        <v>0</v>
      </c>
      <c r="EC192" s="9">
        <v>0</v>
      </c>
      <c r="ED192" s="9">
        <v>0</v>
      </c>
      <c r="EE192" s="9">
        <v>0</v>
      </c>
      <c r="EF192" s="9">
        <v>0</v>
      </c>
      <c r="EG192" s="9">
        <v>0</v>
      </c>
      <c r="EH192" s="9">
        <v>0</v>
      </c>
      <c r="EI192" s="9">
        <v>0</v>
      </c>
      <c r="EJ192" s="9">
        <v>0</v>
      </c>
      <c r="EK192" s="9">
        <v>0</v>
      </c>
      <c r="EL192" s="9">
        <v>0</v>
      </c>
      <c r="EM192" s="9">
        <v>0</v>
      </c>
    </row>
    <row r="193" spans="1:143" x14ac:dyDescent="0.3">
      <c r="A193" s="9" t="s">
        <v>1426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6.8660370000000002E-3</v>
      </c>
      <c r="V193" s="9">
        <v>2.0865290000000002E-2</v>
      </c>
      <c r="W193" s="9">
        <v>4.2345689999999997E-3</v>
      </c>
      <c r="X193" s="9">
        <v>0</v>
      </c>
      <c r="Y193" s="9">
        <v>0</v>
      </c>
      <c r="Z193" s="9">
        <v>5.8487139999999996E-3</v>
      </c>
      <c r="AA193" s="9">
        <v>0</v>
      </c>
      <c r="AB193" s="9">
        <v>3.5497480000000001E-3</v>
      </c>
      <c r="AC193" s="9">
        <v>1.6345620000000002E-2</v>
      </c>
      <c r="AD193" s="9">
        <v>8.138859E-3</v>
      </c>
      <c r="AE193" s="9">
        <v>1.4782819000000001E-2</v>
      </c>
      <c r="AF193" s="9">
        <v>3.0910263E-2</v>
      </c>
      <c r="AG193" s="9">
        <v>3.5291889999999999E-2</v>
      </c>
      <c r="AH193" s="9">
        <v>3.1530942999999999E-2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0.23418061000000001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2.4991091E-2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8.0151890000000007E-3</v>
      </c>
      <c r="CC193" s="9">
        <v>2.1623527999999999E-2</v>
      </c>
      <c r="CD193" s="9">
        <v>1.5152209E-2</v>
      </c>
      <c r="CE193" s="9">
        <v>6.9949519999999996E-3</v>
      </c>
      <c r="CF193" s="9">
        <v>1.3167666999999999E-2</v>
      </c>
      <c r="CG193" s="9">
        <v>1.5296791000000001E-2</v>
      </c>
      <c r="CH193" s="9">
        <v>2.3385894000000001E-2</v>
      </c>
      <c r="CI193" s="9">
        <v>3.0345285E-2</v>
      </c>
      <c r="CJ193" s="9">
        <v>4.2145070000000001E-3</v>
      </c>
      <c r="CK193" s="9">
        <v>1.0154661000000001E-2</v>
      </c>
      <c r="CL193" s="9">
        <v>6.1099539999999999E-3</v>
      </c>
      <c r="CM193" s="9">
        <v>3.2754279999999999E-3</v>
      </c>
      <c r="CN193" s="9">
        <v>1.1561986E-2</v>
      </c>
      <c r="CO193" s="9">
        <v>2.2318484E-2</v>
      </c>
      <c r="CP193" s="9">
        <v>2.3333406000000001E-2</v>
      </c>
      <c r="CQ193" s="9">
        <v>5.5216299999999996E-3</v>
      </c>
      <c r="CR193" s="9">
        <v>5.216076E-3</v>
      </c>
      <c r="CS193" s="9">
        <v>9.0071260000000007E-3</v>
      </c>
      <c r="CT193" s="9">
        <v>7.404692E-3</v>
      </c>
      <c r="CU193" s="9">
        <v>0.10215427000000001</v>
      </c>
      <c r="CV193" s="9">
        <v>7.0610300000000001E-2</v>
      </c>
      <c r="CW193" s="9">
        <v>2.2042057E-2</v>
      </c>
      <c r="CX193" s="9">
        <v>5.2472167E-2</v>
      </c>
      <c r="CY193" s="9">
        <v>7.528659E-2</v>
      </c>
      <c r="CZ193" s="9">
        <v>7.5658690000000001E-2</v>
      </c>
      <c r="DA193" s="9">
        <v>0.12816153</v>
      </c>
      <c r="DB193" s="9">
        <v>0.16248204999999999</v>
      </c>
      <c r="DC193" s="9">
        <v>0.18911356000000001</v>
      </c>
      <c r="DD193" s="9">
        <v>8.4562205000000001E-2</v>
      </c>
      <c r="DE193" s="9">
        <v>3.7593926999999999E-2</v>
      </c>
      <c r="DF193" s="9">
        <v>2.9784745000000001E-2</v>
      </c>
      <c r="DG193" s="9">
        <v>8.6389919999999995E-2</v>
      </c>
      <c r="DH193" s="9">
        <v>6.2430482000000002E-2</v>
      </c>
      <c r="DI193" s="9">
        <v>4.4189300000000001E-2</v>
      </c>
      <c r="DJ193" s="9">
        <v>2.7797704999999999E-2</v>
      </c>
      <c r="DK193" s="9">
        <v>0.14241205000000001</v>
      </c>
      <c r="DL193" s="9">
        <v>2.0629742999999999E-2</v>
      </c>
      <c r="DM193" s="9">
        <v>0</v>
      </c>
      <c r="DN193" s="9">
        <v>0</v>
      </c>
      <c r="DO193" s="9">
        <v>0</v>
      </c>
      <c r="DP193" s="9">
        <v>0</v>
      </c>
      <c r="DQ193" s="9">
        <v>0</v>
      </c>
      <c r="DR193" s="9">
        <v>0</v>
      </c>
      <c r="DS193" s="9">
        <v>0</v>
      </c>
      <c r="DT193" s="9">
        <v>0</v>
      </c>
      <c r="DU193" s="9">
        <v>0</v>
      </c>
      <c r="DV193" s="9">
        <v>0</v>
      </c>
      <c r="DW193" s="9">
        <v>0</v>
      </c>
      <c r="DX193" s="9">
        <v>0</v>
      </c>
      <c r="DY193" s="9">
        <v>0</v>
      </c>
      <c r="DZ193" s="9">
        <v>0</v>
      </c>
      <c r="EA193" s="9">
        <v>0</v>
      </c>
      <c r="EB193" s="9">
        <v>0</v>
      </c>
      <c r="EC193" s="9">
        <v>0</v>
      </c>
      <c r="ED193" s="9">
        <v>0</v>
      </c>
      <c r="EE193" s="9">
        <v>0</v>
      </c>
      <c r="EF193" s="9">
        <v>0.37115072999999998</v>
      </c>
      <c r="EG193" s="9">
        <v>0.3162566</v>
      </c>
      <c r="EH193" s="9">
        <v>0</v>
      </c>
      <c r="EI193" s="9">
        <v>0</v>
      </c>
      <c r="EJ193" s="9">
        <v>0</v>
      </c>
      <c r="EK193" s="9">
        <v>0</v>
      </c>
      <c r="EL193" s="9">
        <v>0</v>
      </c>
      <c r="EM193" s="9">
        <v>6.2162750000000003E-2</v>
      </c>
    </row>
    <row r="194" spans="1:143" x14ac:dyDescent="0.3">
      <c r="A194" s="9" t="s">
        <v>1476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0</v>
      </c>
      <c r="DL194" s="9">
        <v>0</v>
      </c>
      <c r="DM194" s="9">
        <v>0</v>
      </c>
      <c r="DN194" s="9">
        <v>0</v>
      </c>
      <c r="DO194" s="9">
        <v>6.4712790000000006E-2</v>
      </c>
      <c r="DP194" s="9">
        <v>0.11093636599999999</v>
      </c>
      <c r="DQ194" s="9">
        <v>0.153835</v>
      </c>
      <c r="DR194" s="9">
        <v>0.10941505999999999</v>
      </c>
      <c r="DS194" s="9">
        <v>6.9950946E-2</v>
      </c>
      <c r="DT194" s="9">
        <v>5.3560245999999999E-2</v>
      </c>
      <c r="DU194" s="9">
        <v>3.0137014E-2</v>
      </c>
      <c r="DV194" s="9">
        <v>1.9027326000000001E-2</v>
      </c>
      <c r="DW194" s="9">
        <v>3.4328558000000002E-2</v>
      </c>
      <c r="DX194" s="9">
        <v>4.6214594999999997E-2</v>
      </c>
      <c r="DY194" s="9">
        <v>7.9896809999999999E-2</v>
      </c>
      <c r="DZ194" s="9">
        <v>0.106234446</v>
      </c>
      <c r="EA194" s="9">
        <v>3.204601E-2</v>
      </c>
      <c r="EB194" s="9">
        <v>4.1572842999999998E-2</v>
      </c>
      <c r="EC194" s="9">
        <v>6.6346033999999998E-2</v>
      </c>
      <c r="ED194" s="9">
        <v>3.3016829999999997E-2</v>
      </c>
      <c r="EE194" s="9">
        <v>1.503431E-2</v>
      </c>
      <c r="EF194" s="9">
        <v>0</v>
      </c>
      <c r="EG194" s="9">
        <v>0</v>
      </c>
      <c r="EH194" s="9">
        <v>0</v>
      </c>
      <c r="EI194" s="9">
        <v>0</v>
      </c>
      <c r="EJ194" s="9">
        <v>0</v>
      </c>
      <c r="EK194" s="9">
        <v>0</v>
      </c>
      <c r="EL194" s="9">
        <v>0</v>
      </c>
      <c r="EM194" s="9">
        <v>0</v>
      </c>
    </row>
    <row r="195" spans="1:143" x14ac:dyDescent="0.3">
      <c r="A195" s="9" t="s">
        <v>1477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2.6914730000000002E-3</v>
      </c>
      <c r="AA195" s="9">
        <v>0</v>
      </c>
      <c r="AB195" s="9">
        <v>6.541804E-3</v>
      </c>
      <c r="AC195" s="9">
        <v>1.5032589000000001E-2</v>
      </c>
      <c r="AD195" s="9">
        <v>1.6678532999999999E-2</v>
      </c>
      <c r="AE195" s="9">
        <v>3.494062E-3</v>
      </c>
      <c r="AF195" s="9">
        <v>7.590243E-3</v>
      </c>
      <c r="AG195" s="9">
        <v>8.351799E-3</v>
      </c>
      <c r="AH195" s="9">
        <v>1.0447334000000001E-2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2.7936566999999999E-2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9">
        <v>0</v>
      </c>
      <c r="BC195" s="9">
        <v>0</v>
      </c>
      <c r="BD195" s="9">
        <v>0</v>
      </c>
      <c r="BE195" s="9">
        <v>0</v>
      </c>
      <c r="BF195" s="9">
        <v>0</v>
      </c>
      <c r="BG195" s="9">
        <v>0</v>
      </c>
      <c r="BH195" s="9">
        <v>0</v>
      </c>
      <c r="BI195" s="9">
        <v>0</v>
      </c>
      <c r="BJ195" s="9">
        <v>0</v>
      </c>
      <c r="BK195" s="9">
        <v>0</v>
      </c>
      <c r="BL195" s="9">
        <v>0</v>
      </c>
      <c r="BM195" s="9">
        <v>0</v>
      </c>
      <c r="BN195" s="9">
        <v>0</v>
      </c>
      <c r="BO195" s="9">
        <v>0</v>
      </c>
      <c r="BP195" s="9">
        <v>0</v>
      </c>
      <c r="BQ195" s="9">
        <v>0</v>
      </c>
      <c r="BR195" s="9">
        <v>0</v>
      </c>
      <c r="BS195" s="9">
        <v>0</v>
      </c>
      <c r="BT195" s="9">
        <v>0</v>
      </c>
      <c r="BU195" s="9">
        <v>0</v>
      </c>
      <c r="BV195" s="9">
        <v>0</v>
      </c>
      <c r="BW195" s="9">
        <v>0</v>
      </c>
      <c r="BX195" s="9">
        <v>0</v>
      </c>
      <c r="BY195" s="9">
        <v>0</v>
      </c>
      <c r="BZ195" s="9">
        <v>0</v>
      </c>
      <c r="CA195" s="9">
        <v>0</v>
      </c>
      <c r="CB195" s="9">
        <v>0</v>
      </c>
      <c r="CC195" s="9">
        <v>0</v>
      </c>
      <c r="CD195" s="9">
        <v>6.4236340000000001E-3</v>
      </c>
      <c r="CE195" s="9">
        <v>0</v>
      </c>
      <c r="CF195" s="9">
        <v>0</v>
      </c>
      <c r="CG195" s="9">
        <v>0</v>
      </c>
      <c r="CH195" s="9">
        <v>3.2665760000000002E-3</v>
      </c>
      <c r="CI195" s="9">
        <v>2.7880359999999998E-3</v>
      </c>
      <c r="CJ195" s="9">
        <v>0</v>
      </c>
      <c r="CK195" s="9">
        <v>0</v>
      </c>
      <c r="CL195" s="9">
        <v>0</v>
      </c>
      <c r="CM195" s="9">
        <v>0</v>
      </c>
      <c r="CN195" s="9">
        <v>1.2628369999999999E-3</v>
      </c>
      <c r="CO195" s="9">
        <v>2.7317180000000002E-3</v>
      </c>
      <c r="CP195" s="9">
        <v>3.2699109999999999E-3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1.4949380999999999E-2</v>
      </c>
      <c r="DB195" s="9">
        <v>9.9622730000000007E-3</v>
      </c>
      <c r="DC195" s="9">
        <v>0</v>
      </c>
      <c r="DD195" s="9">
        <v>4.3356549999999999E-3</v>
      </c>
      <c r="DE195" s="9">
        <v>2.8003527E-2</v>
      </c>
      <c r="DF195" s="9">
        <v>2.4698543999999999E-2</v>
      </c>
      <c r="DG195" s="9">
        <v>5.8861779999999997E-3</v>
      </c>
      <c r="DH195" s="9">
        <v>0</v>
      </c>
      <c r="DI195" s="9">
        <v>0.12795445</v>
      </c>
      <c r="DJ195" s="9">
        <v>5.5318560000000003E-2</v>
      </c>
      <c r="DK195" s="9">
        <v>5.6559230000000002E-2</v>
      </c>
      <c r="DL195" s="9">
        <v>0</v>
      </c>
      <c r="DM195" s="9">
        <v>0</v>
      </c>
      <c r="DN195" s="9">
        <v>0</v>
      </c>
      <c r="DO195" s="9">
        <v>0</v>
      </c>
      <c r="DP195" s="9">
        <v>0</v>
      </c>
      <c r="DQ195" s="9">
        <v>0</v>
      </c>
      <c r="DR195" s="9">
        <v>0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0</v>
      </c>
      <c r="DY195" s="9">
        <v>0</v>
      </c>
      <c r="DZ195" s="9">
        <v>0</v>
      </c>
      <c r="EA195" s="9">
        <v>0</v>
      </c>
      <c r="EB195" s="9">
        <v>0</v>
      </c>
      <c r="EC195" s="9">
        <v>0</v>
      </c>
      <c r="ED195" s="9">
        <v>0</v>
      </c>
      <c r="EE195" s="9">
        <v>0</v>
      </c>
      <c r="EF195" s="9">
        <v>0</v>
      </c>
      <c r="EG195" s="9">
        <v>0</v>
      </c>
      <c r="EH195" s="9">
        <v>0</v>
      </c>
      <c r="EI195" s="9">
        <v>0</v>
      </c>
      <c r="EJ195" s="9">
        <v>0</v>
      </c>
      <c r="EK195" s="9">
        <v>0</v>
      </c>
      <c r="EL195" s="9">
        <v>0</v>
      </c>
      <c r="EM195" s="9">
        <v>0</v>
      </c>
    </row>
    <row r="196" spans="1:143" x14ac:dyDescent="0.3">
      <c r="A196" s="9" t="s">
        <v>1564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  <c r="AZ196" s="9">
        <v>0</v>
      </c>
      <c r="BA196" s="9">
        <v>0</v>
      </c>
      <c r="BB196" s="9">
        <v>0</v>
      </c>
      <c r="BC196" s="9">
        <v>0</v>
      </c>
      <c r="BD196" s="9">
        <v>0</v>
      </c>
      <c r="BE196" s="9">
        <v>0</v>
      </c>
      <c r="BF196" s="9">
        <v>0</v>
      </c>
      <c r="BG196" s="9">
        <v>0</v>
      </c>
      <c r="BH196" s="9">
        <v>0</v>
      </c>
      <c r="BI196" s="9">
        <v>0</v>
      </c>
      <c r="BJ196" s="9">
        <v>0</v>
      </c>
      <c r="BK196" s="9">
        <v>0</v>
      </c>
      <c r="BL196" s="9">
        <v>0</v>
      </c>
      <c r="BM196" s="9">
        <v>0</v>
      </c>
      <c r="BN196" s="9">
        <v>0</v>
      </c>
      <c r="BO196" s="9">
        <v>0</v>
      </c>
      <c r="BP196" s="9">
        <v>0</v>
      </c>
      <c r="BQ196" s="9">
        <v>0</v>
      </c>
      <c r="BR196" s="9">
        <v>0</v>
      </c>
      <c r="BS196" s="9">
        <v>0</v>
      </c>
      <c r="BT196" s="9">
        <v>0</v>
      </c>
      <c r="BU196" s="9">
        <v>0</v>
      </c>
      <c r="BV196" s="9">
        <v>0</v>
      </c>
      <c r="BW196" s="9">
        <v>0</v>
      </c>
      <c r="BX196" s="9">
        <v>0</v>
      </c>
      <c r="BY196" s="9">
        <v>0</v>
      </c>
      <c r="BZ196" s="9">
        <v>0</v>
      </c>
      <c r="CA196" s="9">
        <v>0</v>
      </c>
      <c r="CB196" s="9">
        <v>0</v>
      </c>
      <c r="CC196" s="9">
        <v>0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9">
        <v>0</v>
      </c>
      <c r="CJ196" s="9">
        <v>0</v>
      </c>
      <c r="CK196" s="9">
        <v>0</v>
      </c>
      <c r="CL196" s="9">
        <v>0</v>
      </c>
      <c r="CM196" s="9">
        <v>0</v>
      </c>
      <c r="CN196" s="9">
        <v>0</v>
      </c>
      <c r="CO196" s="9">
        <v>0</v>
      </c>
      <c r="CP196" s="9">
        <v>0</v>
      </c>
      <c r="CQ196" s="9">
        <v>0</v>
      </c>
      <c r="CR196" s="9">
        <v>0</v>
      </c>
      <c r="CS196" s="9">
        <v>0</v>
      </c>
      <c r="CT196" s="9">
        <v>0</v>
      </c>
      <c r="CU196" s="9">
        <v>0</v>
      </c>
      <c r="CV196" s="9">
        <v>0</v>
      </c>
      <c r="CW196" s="9">
        <v>0</v>
      </c>
      <c r="CX196" s="9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0</v>
      </c>
      <c r="DF196" s="9">
        <v>0</v>
      </c>
      <c r="DG196" s="9">
        <v>0</v>
      </c>
      <c r="DH196" s="9">
        <v>0</v>
      </c>
      <c r="DI196" s="9">
        <v>0</v>
      </c>
      <c r="DJ196" s="9">
        <v>0</v>
      </c>
      <c r="DK196" s="9">
        <v>0</v>
      </c>
      <c r="DL196" s="9">
        <v>0</v>
      </c>
      <c r="DM196" s="9">
        <v>0</v>
      </c>
      <c r="DN196" s="9">
        <v>0</v>
      </c>
      <c r="DO196" s="9">
        <v>6.6911116000000007E-2</v>
      </c>
      <c r="DP196" s="9">
        <v>9.3923489999999998E-2</v>
      </c>
      <c r="DQ196" s="9">
        <v>8.9098990000000003E-2</v>
      </c>
      <c r="DR196" s="9">
        <v>0.15220153</v>
      </c>
      <c r="DS196" s="9">
        <v>0.11161521000000001</v>
      </c>
      <c r="DT196" s="9">
        <v>9.584608E-2</v>
      </c>
      <c r="DU196" s="9">
        <v>4.1861460000000003E-2</v>
      </c>
      <c r="DV196" s="9">
        <v>5.1359700000000001E-2</v>
      </c>
      <c r="DW196" s="9">
        <v>7.1452453999999999E-2</v>
      </c>
      <c r="DX196" s="9">
        <v>5.2964203000000001E-2</v>
      </c>
      <c r="DY196" s="9">
        <v>9.9821515E-2</v>
      </c>
      <c r="DZ196" s="9">
        <v>0.16884853999999999</v>
      </c>
      <c r="EA196" s="9">
        <v>0</v>
      </c>
      <c r="EB196" s="9">
        <v>4.1857543999999997E-2</v>
      </c>
      <c r="EC196" s="9">
        <v>6.0554415E-2</v>
      </c>
      <c r="ED196" s="9">
        <v>4.5080356000000002E-2</v>
      </c>
      <c r="EE196" s="9">
        <v>1.9214782999999999E-2</v>
      </c>
      <c r="EF196" s="9">
        <v>0</v>
      </c>
      <c r="EG196" s="9">
        <v>0</v>
      </c>
      <c r="EH196" s="9">
        <v>0</v>
      </c>
      <c r="EI196" s="9">
        <v>0</v>
      </c>
      <c r="EJ196" s="9">
        <v>0</v>
      </c>
      <c r="EK196" s="9">
        <v>0</v>
      </c>
      <c r="EL196" s="9">
        <v>0</v>
      </c>
      <c r="EM196" s="9">
        <v>0</v>
      </c>
    </row>
    <row r="197" spans="1:143" x14ac:dyDescent="0.3">
      <c r="A197" s="9" t="s">
        <v>1717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9">
        <v>0</v>
      </c>
      <c r="BO197" s="9">
        <v>0</v>
      </c>
      <c r="BP197" s="9">
        <v>0</v>
      </c>
      <c r="BQ197" s="9">
        <v>0</v>
      </c>
      <c r="BR197" s="9">
        <v>0</v>
      </c>
      <c r="BS197" s="9">
        <v>0</v>
      </c>
      <c r="BT197" s="9">
        <v>0</v>
      </c>
      <c r="BU197" s="9">
        <v>0</v>
      </c>
      <c r="BV197" s="9">
        <v>0</v>
      </c>
      <c r="BW197" s="9">
        <v>0</v>
      </c>
      <c r="BX197" s="9">
        <v>0</v>
      </c>
      <c r="BY197" s="9">
        <v>0</v>
      </c>
      <c r="BZ197" s="9">
        <v>0</v>
      </c>
      <c r="CA197" s="9">
        <v>0</v>
      </c>
      <c r="CB197" s="9">
        <v>0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 s="9">
        <v>0</v>
      </c>
      <c r="CM197" s="9">
        <v>0</v>
      </c>
      <c r="CN197" s="9">
        <v>0</v>
      </c>
      <c r="CO197" s="9">
        <v>0</v>
      </c>
      <c r="CP197" s="9">
        <v>0</v>
      </c>
      <c r="CQ197" s="9">
        <v>0</v>
      </c>
      <c r="CR197" s="9">
        <v>0</v>
      </c>
      <c r="CS197" s="9">
        <v>0</v>
      </c>
      <c r="CT197" s="9">
        <v>0</v>
      </c>
      <c r="CU197" s="9">
        <v>0</v>
      </c>
      <c r="CV197" s="9">
        <v>0</v>
      </c>
      <c r="CW197" s="9">
        <v>0</v>
      </c>
      <c r="CX197" s="9">
        <v>0</v>
      </c>
      <c r="CY197" s="9">
        <v>0</v>
      </c>
      <c r="CZ197" s="9">
        <v>0</v>
      </c>
      <c r="DA197" s="9">
        <v>0</v>
      </c>
      <c r="DB197" s="9">
        <v>0</v>
      </c>
      <c r="DC197" s="9">
        <v>0</v>
      </c>
      <c r="DD197" s="9">
        <v>1.1673269E-2</v>
      </c>
      <c r="DE197" s="9">
        <v>0</v>
      </c>
      <c r="DF197" s="9">
        <v>0</v>
      </c>
      <c r="DG197" s="9">
        <v>2.1709329999999999E-2</v>
      </c>
      <c r="DH197" s="9">
        <v>2.7252002000000001E-2</v>
      </c>
      <c r="DI197" s="9">
        <v>0</v>
      </c>
      <c r="DJ197" s="9">
        <v>0</v>
      </c>
      <c r="DK197" s="9">
        <v>0</v>
      </c>
      <c r="DL197" s="9">
        <v>0</v>
      </c>
      <c r="DM197" s="9">
        <v>0</v>
      </c>
      <c r="DN197" s="9">
        <v>0</v>
      </c>
      <c r="DO197" s="9">
        <v>0</v>
      </c>
      <c r="DP197" s="9">
        <v>0</v>
      </c>
      <c r="DQ197" s="9">
        <v>0</v>
      </c>
      <c r="DR197" s="9">
        <v>0</v>
      </c>
      <c r="DS197" s="9">
        <v>0</v>
      </c>
      <c r="DT197" s="9">
        <v>0</v>
      </c>
      <c r="DU197" s="9">
        <v>0</v>
      </c>
      <c r="DV197" s="9">
        <v>0</v>
      </c>
      <c r="DW197" s="9">
        <v>0</v>
      </c>
      <c r="DX197" s="9">
        <v>0</v>
      </c>
      <c r="DY197" s="9">
        <v>0</v>
      </c>
      <c r="DZ197" s="9">
        <v>0</v>
      </c>
      <c r="EA197" s="9">
        <v>0</v>
      </c>
      <c r="EB197" s="9">
        <v>0</v>
      </c>
      <c r="EC197" s="9">
        <v>0</v>
      </c>
      <c r="ED197" s="9">
        <v>0</v>
      </c>
      <c r="EE197" s="9">
        <v>0</v>
      </c>
      <c r="EF197" s="9">
        <v>0</v>
      </c>
      <c r="EG197" s="9">
        <v>0</v>
      </c>
      <c r="EH197" s="9">
        <v>0</v>
      </c>
      <c r="EI197" s="9">
        <v>0</v>
      </c>
      <c r="EJ197" s="9">
        <v>0</v>
      </c>
      <c r="EK197" s="9">
        <v>0</v>
      </c>
      <c r="EL197" s="9">
        <v>0</v>
      </c>
      <c r="EM197" s="9">
        <v>0</v>
      </c>
    </row>
    <row r="198" spans="1:143" x14ac:dyDescent="0.3">
      <c r="A198" s="9" t="s">
        <v>2019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3.0447999999999999E-3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4.226916E-2</v>
      </c>
      <c r="AN198" s="9">
        <v>7.6996770000000003E-3</v>
      </c>
      <c r="AO198" s="9">
        <v>1.2812176E-2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0</v>
      </c>
      <c r="DL198" s="9">
        <v>0</v>
      </c>
      <c r="DM198" s="9">
        <v>0</v>
      </c>
      <c r="DN198" s="9">
        <v>0</v>
      </c>
      <c r="DO198" s="9">
        <v>0</v>
      </c>
      <c r="DP198" s="9">
        <v>0</v>
      </c>
      <c r="DQ198" s="9">
        <v>0</v>
      </c>
      <c r="DR198" s="9">
        <v>0</v>
      </c>
      <c r="DS198" s="9">
        <v>0</v>
      </c>
      <c r="DT198" s="9">
        <v>0</v>
      </c>
      <c r="DU198" s="9">
        <v>0</v>
      </c>
      <c r="DV198" s="9">
        <v>0</v>
      </c>
      <c r="DW198" s="9">
        <v>0</v>
      </c>
      <c r="DX198" s="9">
        <v>0</v>
      </c>
      <c r="DY198" s="9">
        <v>0</v>
      </c>
      <c r="DZ198" s="9">
        <v>0</v>
      </c>
      <c r="EA198" s="9">
        <v>0</v>
      </c>
      <c r="EB198" s="9">
        <v>0</v>
      </c>
      <c r="EC198" s="9">
        <v>0</v>
      </c>
      <c r="ED198" s="9">
        <v>0</v>
      </c>
      <c r="EE198" s="9">
        <v>0</v>
      </c>
      <c r="EF198" s="9">
        <v>0</v>
      </c>
      <c r="EG198" s="9">
        <v>0</v>
      </c>
      <c r="EH198" s="9">
        <v>0</v>
      </c>
      <c r="EI198" s="9">
        <v>0</v>
      </c>
      <c r="EJ198" s="9">
        <v>0</v>
      </c>
      <c r="EK198" s="9">
        <v>0</v>
      </c>
      <c r="EL198" s="9">
        <v>0</v>
      </c>
      <c r="EM198" s="9">
        <v>0</v>
      </c>
    </row>
    <row r="199" spans="1:143" x14ac:dyDescent="0.3">
      <c r="A199" s="9" t="s">
        <v>271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0</v>
      </c>
      <c r="BH199" s="9">
        <v>0</v>
      </c>
      <c r="BI199" s="9">
        <v>0</v>
      </c>
      <c r="BJ199" s="9">
        <v>0</v>
      </c>
      <c r="BK199" s="9">
        <v>0</v>
      </c>
      <c r="BL199" s="9">
        <v>0</v>
      </c>
      <c r="BM199" s="9">
        <v>0</v>
      </c>
      <c r="BN199" s="9">
        <v>0</v>
      </c>
      <c r="BO199" s="9">
        <v>0</v>
      </c>
      <c r="BP199" s="9">
        <v>0</v>
      </c>
      <c r="BQ199" s="9">
        <v>0</v>
      </c>
      <c r="BR199" s="9">
        <v>0</v>
      </c>
      <c r="BS199" s="9">
        <v>0</v>
      </c>
      <c r="BT199" s="9">
        <v>0</v>
      </c>
      <c r="BU199" s="9">
        <v>0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 s="9">
        <v>0</v>
      </c>
      <c r="CM199" s="9">
        <v>0</v>
      </c>
      <c r="CN199" s="9">
        <v>0</v>
      </c>
      <c r="CO199" s="9">
        <v>0</v>
      </c>
      <c r="CP199" s="9">
        <v>0</v>
      </c>
      <c r="CQ199" s="9">
        <v>0</v>
      </c>
      <c r="CR199" s="9">
        <v>0</v>
      </c>
      <c r="CS199" s="9">
        <v>0</v>
      </c>
      <c r="CT199" s="9">
        <v>0</v>
      </c>
      <c r="CU199" s="9">
        <v>0</v>
      </c>
      <c r="CV199" s="9">
        <v>0</v>
      </c>
      <c r="CW199" s="9">
        <v>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  <c r="DF199" s="9">
        <v>0</v>
      </c>
      <c r="DG199" s="9">
        <v>0</v>
      </c>
      <c r="DH199" s="9">
        <v>0</v>
      </c>
      <c r="DI199" s="9">
        <v>0</v>
      </c>
      <c r="DJ199" s="9">
        <v>0</v>
      </c>
      <c r="DK199" s="9">
        <v>0</v>
      </c>
      <c r="DL199" s="9">
        <v>0</v>
      </c>
      <c r="DM199" s="9">
        <v>0</v>
      </c>
      <c r="DN199" s="9">
        <v>0</v>
      </c>
      <c r="DO199" s="9">
        <v>3.6850397E-2</v>
      </c>
      <c r="DP199" s="9">
        <v>3.3113564999999998E-2</v>
      </c>
      <c r="DQ199" s="9">
        <v>3.4302566E-2</v>
      </c>
      <c r="DR199" s="9">
        <v>3.3986557000000001E-2</v>
      </c>
      <c r="DS199" s="9">
        <v>0</v>
      </c>
      <c r="DT199" s="9">
        <v>2.7208916999999999E-2</v>
      </c>
      <c r="DU199" s="9">
        <v>0</v>
      </c>
      <c r="DV199" s="9">
        <v>0</v>
      </c>
      <c r="DW199" s="9">
        <v>0</v>
      </c>
      <c r="DX199" s="9">
        <v>0</v>
      </c>
      <c r="DY199" s="9">
        <v>0</v>
      </c>
      <c r="DZ199" s="9">
        <v>0</v>
      </c>
      <c r="EA199" s="9">
        <v>0</v>
      </c>
      <c r="EB199" s="9">
        <v>8.5890370000000008E-3</v>
      </c>
      <c r="EC199" s="9">
        <v>0</v>
      </c>
      <c r="ED199" s="9">
        <v>1.6046281999999999E-2</v>
      </c>
      <c r="EE199" s="9">
        <v>1.2334961E-2</v>
      </c>
      <c r="EF199" s="9">
        <v>0</v>
      </c>
      <c r="EG199" s="9">
        <v>0</v>
      </c>
      <c r="EH199" s="9">
        <v>0</v>
      </c>
      <c r="EI199" s="9">
        <v>0</v>
      </c>
      <c r="EJ199" s="9">
        <v>0</v>
      </c>
      <c r="EK199" s="9">
        <v>0</v>
      </c>
      <c r="EL199" s="9">
        <v>0</v>
      </c>
      <c r="EM199" s="9">
        <v>0</v>
      </c>
    </row>
    <row r="200" spans="1:143" x14ac:dyDescent="0.3">
      <c r="A200" s="9" t="s">
        <v>427</v>
      </c>
      <c r="B200" s="9">
        <v>0</v>
      </c>
      <c r="C200" s="9">
        <v>0</v>
      </c>
      <c r="D200" s="9">
        <v>0</v>
      </c>
      <c r="E200" s="9">
        <v>0</v>
      </c>
      <c r="F200" s="9">
        <v>2.6269840000000002E-3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2.525266E-3</v>
      </c>
      <c r="V200" s="9">
        <v>2.4875800000000001E-3</v>
      </c>
      <c r="W200" s="9">
        <v>0</v>
      </c>
      <c r="X200" s="9">
        <v>0</v>
      </c>
      <c r="Y200" s="9">
        <v>6.776781E-3</v>
      </c>
      <c r="Z200" s="9">
        <v>1.0604644E-2</v>
      </c>
      <c r="AA200" s="9">
        <v>6.7484809999999998E-3</v>
      </c>
      <c r="AB200" s="9">
        <v>0</v>
      </c>
      <c r="AC200" s="9">
        <v>0</v>
      </c>
      <c r="AD200" s="9">
        <v>0</v>
      </c>
      <c r="AE200" s="9">
        <v>3.1570629999999999E-3</v>
      </c>
      <c r="AF200" s="9">
        <v>3.0620360000000002E-3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1.3545759999999999E-3</v>
      </c>
      <c r="BD200" s="9">
        <v>0</v>
      </c>
      <c r="BE200" s="9">
        <v>0</v>
      </c>
      <c r="BF200" s="9">
        <v>0</v>
      </c>
      <c r="BG200" s="9">
        <v>0</v>
      </c>
      <c r="BH200" s="9">
        <v>0</v>
      </c>
      <c r="BI200" s="9">
        <v>0</v>
      </c>
      <c r="BJ200" s="9">
        <v>0</v>
      </c>
      <c r="BK200" s="9">
        <v>0</v>
      </c>
      <c r="BL200" s="9">
        <v>0</v>
      </c>
      <c r="BM200" s="9">
        <v>2.8383430000000001E-2</v>
      </c>
      <c r="BN200" s="9">
        <v>0</v>
      </c>
      <c r="BO200" s="9">
        <v>0</v>
      </c>
      <c r="BP200" s="9">
        <v>0</v>
      </c>
      <c r="BQ200" s="9">
        <v>0</v>
      </c>
      <c r="BR200" s="9">
        <v>0</v>
      </c>
      <c r="BS200" s="9">
        <v>0</v>
      </c>
      <c r="BT200" s="9">
        <v>0</v>
      </c>
      <c r="BU200" s="9">
        <v>0</v>
      </c>
      <c r="BV200" s="9">
        <v>5.3981309999999996E-3</v>
      </c>
      <c r="BW200" s="9">
        <v>0</v>
      </c>
      <c r="BX200" s="9">
        <v>5.9390880000000004E-3</v>
      </c>
      <c r="BY200" s="9">
        <v>0</v>
      </c>
      <c r="BZ200" s="9">
        <v>0</v>
      </c>
      <c r="CA200" s="9">
        <v>0</v>
      </c>
      <c r="CB200" s="9">
        <v>3.1741059999999999E-3</v>
      </c>
      <c r="CC200" s="9">
        <v>3.9474380000000002E-3</v>
      </c>
      <c r="CD200" s="9">
        <v>0</v>
      </c>
      <c r="CE200" s="9">
        <v>3.8493970000000001E-3</v>
      </c>
      <c r="CF200" s="9">
        <v>4.5043230000000002E-3</v>
      </c>
      <c r="CG200" s="9">
        <v>3.27539E-3</v>
      </c>
      <c r="CH200" s="9">
        <v>2.471591E-3</v>
      </c>
      <c r="CI200" s="9">
        <v>3.8324069999999999E-3</v>
      </c>
      <c r="CJ200" s="9">
        <v>2.3952698000000001E-2</v>
      </c>
      <c r="CK200" s="9">
        <v>2.0972057999999998E-2</v>
      </c>
      <c r="CL200" s="9">
        <v>1.1808569E-2</v>
      </c>
      <c r="CM200" s="9">
        <v>1.3360896000000001E-2</v>
      </c>
      <c r="CN200" s="9">
        <v>4.2441739999999999E-3</v>
      </c>
      <c r="CO200" s="9">
        <v>3.4657160000000002E-3</v>
      </c>
      <c r="CP200" s="9">
        <v>2.4801710000000002E-3</v>
      </c>
      <c r="CQ200" s="9">
        <v>7.8586330000000003E-3</v>
      </c>
      <c r="CR200" s="9">
        <v>9.0247409999999993E-3</v>
      </c>
      <c r="CS200" s="9">
        <v>1.18946E-2</v>
      </c>
      <c r="CT200" s="9">
        <v>7.8661219999999997E-3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0</v>
      </c>
      <c r="DP200" s="9">
        <v>0</v>
      </c>
      <c r="DQ200" s="9">
        <v>0</v>
      </c>
      <c r="DR200" s="9">
        <v>0</v>
      </c>
      <c r="DS200" s="9">
        <v>0</v>
      </c>
      <c r="DT200" s="9">
        <v>0</v>
      </c>
      <c r="DU200" s="9">
        <v>0</v>
      </c>
      <c r="DV200" s="9">
        <v>0</v>
      </c>
      <c r="DW200" s="9">
        <v>0</v>
      </c>
      <c r="DX200" s="9">
        <v>0</v>
      </c>
      <c r="DY200" s="9">
        <v>0</v>
      </c>
      <c r="DZ200" s="9">
        <v>0</v>
      </c>
      <c r="EA200" s="9">
        <v>0</v>
      </c>
      <c r="EB200" s="9">
        <v>0</v>
      </c>
      <c r="EC200" s="9">
        <v>0</v>
      </c>
      <c r="ED200" s="9">
        <v>0</v>
      </c>
      <c r="EE200" s="9">
        <v>0</v>
      </c>
      <c r="EF200" s="9">
        <v>0</v>
      </c>
      <c r="EG200" s="9">
        <v>0</v>
      </c>
      <c r="EH200" s="9">
        <v>0</v>
      </c>
      <c r="EI200" s="9">
        <v>0</v>
      </c>
      <c r="EJ200" s="9">
        <v>0</v>
      </c>
      <c r="EK200" s="9">
        <v>0</v>
      </c>
      <c r="EL200" s="9">
        <v>0</v>
      </c>
      <c r="EM200" s="9">
        <v>0</v>
      </c>
    </row>
    <row r="201" spans="1:143" x14ac:dyDescent="0.3">
      <c r="A201" s="9" t="s">
        <v>708</v>
      </c>
      <c r="B201" s="9">
        <v>0</v>
      </c>
      <c r="C201" s="9">
        <v>0</v>
      </c>
      <c r="D201" s="9">
        <v>0</v>
      </c>
      <c r="E201" s="9">
        <v>0</v>
      </c>
      <c r="F201" s="9">
        <v>2.8537789999999999E-3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5.5040999999999996E-3</v>
      </c>
      <c r="V201" s="9">
        <v>3.394981E-3</v>
      </c>
      <c r="W201" s="9">
        <v>0</v>
      </c>
      <c r="X201" s="9">
        <v>0</v>
      </c>
      <c r="Y201" s="9">
        <v>9.7572479999999996E-3</v>
      </c>
      <c r="Z201" s="9">
        <v>5.8322900000000004E-3</v>
      </c>
      <c r="AA201" s="9">
        <v>1.0128725E-2</v>
      </c>
      <c r="AB201" s="9">
        <v>0</v>
      </c>
      <c r="AC201" s="9">
        <v>0</v>
      </c>
      <c r="AD201" s="9">
        <v>0</v>
      </c>
      <c r="AE201" s="9">
        <v>5.821896E-3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0</v>
      </c>
      <c r="BM201" s="9">
        <v>1.8774314E-2</v>
      </c>
      <c r="BN201" s="9">
        <v>0</v>
      </c>
      <c r="BO201" s="9">
        <v>0</v>
      </c>
      <c r="BP201" s="9">
        <v>0</v>
      </c>
      <c r="BQ201" s="9">
        <v>0</v>
      </c>
      <c r="BR201" s="9">
        <v>0</v>
      </c>
      <c r="BS201" s="9">
        <v>0</v>
      </c>
      <c r="BT201" s="9">
        <v>0</v>
      </c>
      <c r="BU201" s="9">
        <v>0</v>
      </c>
      <c r="BV201" s="9">
        <v>4.3937159999999998E-3</v>
      </c>
      <c r="BW201" s="9">
        <v>0</v>
      </c>
      <c r="BX201" s="9">
        <v>4.7692170000000001E-3</v>
      </c>
      <c r="BY201" s="9">
        <v>0</v>
      </c>
      <c r="BZ201" s="9">
        <v>0</v>
      </c>
      <c r="CA201" s="9">
        <v>0</v>
      </c>
      <c r="CB201" s="9">
        <v>6.6463729999999997E-3</v>
      </c>
      <c r="CC201" s="9">
        <v>5.7494779999999997E-3</v>
      </c>
      <c r="CD201" s="9">
        <v>0</v>
      </c>
      <c r="CE201" s="9">
        <v>9.2644589999999992E-3</v>
      </c>
      <c r="CF201" s="9">
        <v>9.435344E-3</v>
      </c>
      <c r="CG201" s="9">
        <v>5.7044460000000002E-3</v>
      </c>
      <c r="CH201" s="9">
        <v>3.0791159999999998E-3</v>
      </c>
      <c r="CI201" s="9">
        <v>7.1040169999999998E-3</v>
      </c>
      <c r="CJ201" s="9">
        <v>2.6866048999999999E-2</v>
      </c>
      <c r="CK201" s="9">
        <v>2.2101224999999999E-2</v>
      </c>
      <c r="CL201" s="9">
        <v>9.9466450000000005E-3</v>
      </c>
      <c r="CM201" s="9">
        <v>1.5720846E-2</v>
      </c>
      <c r="CN201" s="9">
        <v>9.9200569999999995E-3</v>
      </c>
      <c r="CO201" s="9">
        <v>6.2661740000000002E-3</v>
      </c>
      <c r="CP201" s="9">
        <v>3.085852E-3</v>
      </c>
      <c r="CQ201" s="9">
        <v>1.7768716E-2</v>
      </c>
      <c r="CR201" s="9">
        <v>2.3721796E-2</v>
      </c>
      <c r="CS201" s="9">
        <v>1.833396E-2</v>
      </c>
      <c r="CT201" s="9">
        <v>1.3358212E-2</v>
      </c>
      <c r="CU201" s="9">
        <v>0</v>
      </c>
      <c r="CV201" s="9">
        <v>0</v>
      </c>
      <c r="CW201" s="9">
        <v>0</v>
      </c>
      <c r="CX201" s="9">
        <v>0</v>
      </c>
      <c r="CY201" s="9">
        <v>0</v>
      </c>
      <c r="CZ201" s="9">
        <v>0</v>
      </c>
      <c r="DA201" s="9">
        <v>0</v>
      </c>
      <c r="DB201" s="9">
        <v>0</v>
      </c>
      <c r="DC201" s="9">
        <v>0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0</v>
      </c>
      <c r="DJ201" s="9">
        <v>0</v>
      </c>
      <c r="DK201" s="9">
        <v>0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0</v>
      </c>
      <c r="DR201" s="9">
        <v>0</v>
      </c>
      <c r="DS201" s="9">
        <v>0</v>
      </c>
      <c r="DT201" s="9">
        <v>0</v>
      </c>
      <c r="DU201" s="9">
        <v>0</v>
      </c>
      <c r="DV201" s="9">
        <v>0</v>
      </c>
      <c r="DW201" s="9">
        <v>0</v>
      </c>
      <c r="DX201" s="9">
        <v>0</v>
      </c>
      <c r="DY201" s="9">
        <v>0</v>
      </c>
      <c r="DZ201" s="9">
        <v>0</v>
      </c>
      <c r="EA201" s="9">
        <v>0</v>
      </c>
      <c r="EB201" s="9">
        <v>0</v>
      </c>
      <c r="EC201" s="9">
        <v>0</v>
      </c>
      <c r="ED201" s="9">
        <v>0</v>
      </c>
      <c r="EE201" s="9">
        <v>0</v>
      </c>
      <c r="EF201" s="9">
        <v>0</v>
      </c>
      <c r="EG201" s="9">
        <v>0</v>
      </c>
      <c r="EH201" s="9">
        <v>0</v>
      </c>
      <c r="EI201" s="9">
        <v>0</v>
      </c>
      <c r="EJ201" s="9">
        <v>0</v>
      </c>
      <c r="EK201" s="9">
        <v>0</v>
      </c>
      <c r="EL201" s="9">
        <v>0</v>
      </c>
      <c r="EM201" s="9">
        <v>0</v>
      </c>
    </row>
    <row r="202" spans="1:143" x14ac:dyDescent="0.3">
      <c r="A202" s="9" t="s">
        <v>1013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6.5837450000000002E-3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2.4453333000000001E-2</v>
      </c>
      <c r="AA202" s="9">
        <v>0</v>
      </c>
      <c r="AB202" s="9">
        <v>0.14794088999999999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  <c r="BE202" s="9">
        <v>0</v>
      </c>
      <c r="BF202" s="9">
        <v>0</v>
      </c>
      <c r="BG202" s="9">
        <v>0</v>
      </c>
      <c r="BH202" s="9">
        <v>0</v>
      </c>
      <c r="BI202" s="9">
        <v>0</v>
      </c>
      <c r="BJ202" s="9">
        <v>0</v>
      </c>
      <c r="BK202" s="9">
        <v>0</v>
      </c>
      <c r="BL202" s="9">
        <v>0</v>
      </c>
      <c r="BM202" s="9">
        <v>0</v>
      </c>
      <c r="BN202" s="9">
        <v>0</v>
      </c>
      <c r="BO202" s="9">
        <v>0</v>
      </c>
      <c r="BP202" s="9">
        <v>0</v>
      </c>
      <c r="BQ202" s="9">
        <v>0</v>
      </c>
      <c r="BR202" s="9">
        <v>0</v>
      </c>
      <c r="BS202" s="9">
        <v>0</v>
      </c>
      <c r="BT202" s="9">
        <v>0</v>
      </c>
      <c r="BU202" s="9">
        <v>0</v>
      </c>
      <c r="BV202" s="9">
        <v>0</v>
      </c>
      <c r="BW202" s="9">
        <v>0</v>
      </c>
      <c r="BX202" s="9">
        <v>0</v>
      </c>
      <c r="BY202" s="9">
        <v>0</v>
      </c>
      <c r="BZ202" s="9">
        <v>0</v>
      </c>
      <c r="CA202" s="9">
        <v>0</v>
      </c>
      <c r="CB202" s="9"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0</v>
      </c>
      <c r="CN202" s="9">
        <v>0</v>
      </c>
      <c r="CO202" s="9">
        <v>0</v>
      </c>
      <c r="CP202" s="9">
        <v>0</v>
      </c>
      <c r="CQ202" s="9">
        <v>0</v>
      </c>
      <c r="CR202" s="9">
        <v>0</v>
      </c>
      <c r="CS202" s="9">
        <v>0</v>
      </c>
      <c r="CT202" s="9">
        <v>0</v>
      </c>
      <c r="CU202" s="9">
        <v>0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0</v>
      </c>
      <c r="DB202" s="9">
        <v>0</v>
      </c>
      <c r="DC202" s="9">
        <v>0</v>
      </c>
      <c r="DD202" s="9">
        <v>0</v>
      </c>
      <c r="DE202" s="9">
        <v>0</v>
      </c>
      <c r="DF202" s="9">
        <v>0</v>
      </c>
      <c r="DG202" s="9">
        <v>0</v>
      </c>
      <c r="DH202" s="9">
        <v>0</v>
      </c>
      <c r="DI202" s="9">
        <v>0</v>
      </c>
      <c r="DJ202" s="9">
        <v>0</v>
      </c>
      <c r="DK202" s="9">
        <v>0</v>
      </c>
      <c r="DL202" s="9">
        <v>0</v>
      </c>
      <c r="DM202" s="9">
        <v>0</v>
      </c>
      <c r="DN202" s="9">
        <v>0</v>
      </c>
      <c r="DO202" s="9">
        <v>0</v>
      </c>
      <c r="DP202" s="9">
        <v>0</v>
      </c>
      <c r="DQ202" s="9">
        <v>0</v>
      </c>
      <c r="DR202" s="9">
        <v>0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0</v>
      </c>
      <c r="DY202" s="9">
        <v>0</v>
      </c>
      <c r="DZ202" s="9">
        <v>0</v>
      </c>
      <c r="EA202" s="9">
        <v>0</v>
      </c>
      <c r="EB202" s="9">
        <v>0</v>
      </c>
      <c r="EC202" s="9">
        <v>0</v>
      </c>
      <c r="ED202" s="9">
        <v>0</v>
      </c>
      <c r="EE202" s="9">
        <v>0</v>
      </c>
      <c r="EF202" s="9">
        <v>0</v>
      </c>
      <c r="EG202" s="9">
        <v>0</v>
      </c>
      <c r="EH202" s="9">
        <v>0</v>
      </c>
      <c r="EI202" s="9">
        <v>0</v>
      </c>
      <c r="EJ202" s="9">
        <v>0</v>
      </c>
      <c r="EK202" s="9">
        <v>0</v>
      </c>
      <c r="EL202" s="9">
        <v>0</v>
      </c>
      <c r="EM202" s="9">
        <v>0</v>
      </c>
    </row>
    <row r="203" spans="1:143" x14ac:dyDescent="0.3">
      <c r="A203" s="9" t="s">
        <v>1100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3.9595020000000002E-3</v>
      </c>
      <c r="W203" s="9">
        <v>0</v>
      </c>
      <c r="X203" s="9">
        <v>0</v>
      </c>
      <c r="Y203" s="9">
        <v>0</v>
      </c>
      <c r="Z203" s="9">
        <v>3.4895500000000001E-3</v>
      </c>
      <c r="AA203" s="9">
        <v>0</v>
      </c>
      <c r="AB203" s="9">
        <v>3.5959360000000001E-3</v>
      </c>
      <c r="AC203" s="9">
        <v>1.3797553000000001E-2</v>
      </c>
      <c r="AD203" s="9">
        <v>6.9406959999999997E-3</v>
      </c>
      <c r="AE203" s="9">
        <v>2.50212E-3</v>
      </c>
      <c r="AF203" s="9">
        <v>3.0379309999999998E-3</v>
      </c>
      <c r="AG203" s="9">
        <v>2.49292E-3</v>
      </c>
      <c r="AH203" s="9">
        <v>2.3154669999999999E-3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3.3699196000000001E-2</v>
      </c>
      <c r="AZ203" s="9">
        <v>0</v>
      </c>
      <c r="BA203" s="9">
        <v>0</v>
      </c>
      <c r="BB203" s="9"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0</v>
      </c>
      <c r="BP203" s="9">
        <v>0</v>
      </c>
      <c r="BQ203" s="9">
        <v>0</v>
      </c>
      <c r="BR203" s="9">
        <v>0</v>
      </c>
      <c r="BS203" s="9">
        <v>0</v>
      </c>
      <c r="BT203" s="9">
        <v>0</v>
      </c>
      <c r="BU203" s="9">
        <v>0</v>
      </c>
      <c r="BV203" s="9">
        <v>0</v>
      </c>
      <c r="BW203" s="9">
        <v>0</v>
      </c>
      <c r="BX203" s="9">
        <v>0</v>
      </c>
      <c r="BY203" s="9">
        <v>0</v>
      </c>
      <c r="BZ203" s="9">
        <v>0</v>
      </c>
      <c r="CA203" s="9">
        <v>0</v>
      </c>
      <c r="CB203" s="9">
        <v>4.5974750000000002E-3</v>
      </c>
      <c r="CC203" s="9">
        <v>0</v>
      </c>
      <c r="CD203" s="9">
        <v>4.0382919999999997E-3</v>
      </c>
      <c r="CE203" s="9">
        <v>3.8469540000000001E-3</v>
      </c>
      <c r="CF203" s="9">
        <v>3.0993069999999999E-3</v>
      </c>
      <c r="CG203" s="9">
        <v>0</v>
      </c>
      <c r="CH203" s="9">
        <v>0</v>
      </c>
      <c r="CI203" s="9">
        <v>0</v>
      </c>
      <c r="CJ203" s="9">
        <v>2.3515260000000001E-3</v>
      </c>
      <c r="CK203" s="9">
        <v>0</v>
      </c>
      <c r="CL203" s="9">
        <v>1.457718E-3</v>
      </c>
      <c r="CM203" s="9">
        <v>1.1316709999999999E-3</v>
      </c>
      <c r="CN203" s="9">
        <v>5.509824E-3</v>
      </c>
      <c r="CO203" s="9">
        <v>0</v>
      </c>
      <c r="CP203" s="9">
        <v>0</v>
      </c>
      <c r="CQ203" s="9">
        <v>3.0224340000000001E-3</v>
      </c>
      <c r="CR203" s="9">
        <v>5.0747680000000003E-3</v>
      </c>
      <c r="CS203" s="9">
        <v>0</v>
      </c>
      <c r="CT203" s="9">
        <v>0</v>
      </c>
      <c r="CU203" s="9">
        <v>0</v>
      </c>
      <c r="CV203" s="9">
        <v>0</v>
      </c>
      <c r="CW203" s="9">
        <v>0</v>
      </c>
      <c r="CX203" s="9">
        <v>0</v>
      </c>
      <c r="CY203" s="9">
        <v>0</v>
      </c>
      <c r="CZ203" s="9">
        <v>0</v>
      </c>
      <c r="DA203" s="9">
        <v>0</v>
      </c>
      <c r="DB203" s="9">
        <v>0</v>
      </c>
      <c r="DC203" s="9">
        <v>0</v>
      </c>
      <c r="DD203" s="9">
        <v>0</v>
      </c>
      <c r="DE203" s="9">
        <v>0</v>
      </c>
      <c r="DF203" s="9">
        <v>0</v>
      </c>
      <c r="DG203" s="9">
        <v>0</v>
      </c>
      <c r="DH203" s="9">
        <v>0</v>
      </c>
      <c r="DI203" s="9">
        <v>0</v>
      </c>
      <c r="DJ203" s="9">
        <v>0</v>
      </c>
      <c r="DK203" s="9">
        <v>0</v>
      </c>
      <c r="DL203" s="9">
        <v>0</v>
      </c>
      <c r="DM203" s="9">
        <v>0</v>
      </c>
      <c r="DN203" s="9">
        <v>0</v>
      </c>
      <c r="DO203" s="9">
        <v>0</v>
      </c>
      <c r="DP203" s="9">
        <v>0</v>
      </c>
      <c r="DQ203" s="9">
        <v>0</v>
      </c>
      <c r="DR203" s="9">
        <v>0</v>
      </c>
      <c r="DS203" s="9">
        <v>0</v>
      </c>
      <c r="DT203" s="9">
        <v>0</v>
      </c>
      <c r="DU203" s="9">
        <v>0</v>
      </c>
      <c r="DV203" s="9">
        <v>0</v>
      </c>
      <c r="DW203" s="9">
        <v>0</v>
      </c>
      <c r="DX203" s="9">
        <v>0</v>
      </c>
      <c r="DY203" s="9">
        <v>0</v>
      </c>
      <c r="DZ203" s="9">
        <v>0</v>
      </c>
      <c r="EA203" s="9">
        <v>0</v>
      </c>
      <c r="EB203" s="9">
        <v>0</v>
      </c>
      <c r="EC203" s="9">
        <v>0</v>
      </c>
      <c r="ED203" s="9">
        <v>0</v>
      </c>
      <c r="EE203" s="9">
        <v>0</v>
      </c>
      <c r="EF203" s="9">
        <v>0</v>
      </c>
      <c r="EG203" s="9">
        <v>0</v>
      </c>
      <c r="EH203" s="9">
        <v>0</v>
      </c>
      <c r="EI203" s="9">
        <v>0</v>
      </c>
      <c r="EJ203" s="9">
        <v>0</v>
      </c>
      <c r="EK203" s="9">
        <v>0</v>
      </c>
      <c r="EL203" s="9">
        <v>0</v>
      </c>
      <c r="EM203" s="9">
        <v>0</v>
      </c>
    </row>
    <row r="204" spans="1:143" x14ac:dyDescent="0.3">
      <c r="A204" s="9" t="s">
        <v>865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2.0929780000000001E-3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3.6113339999999999E-3</v>
      </c>
      <c r="U204" s="9">
        <v>0</v>
      </c>
      <c r="V204" s="9">
        <v>3.4042170000000002E-3</v>
      </c>
      <c r="W204" s="9">
        <v>0</v>
      </c>
      <c r="X204" s="9">
        <v>0</v>
      </c>
      <c r="Y204" s="9">
        <v>0</v>
      </c>
      <c r="Z204" s="9">
        <v>1.0785885E-2</v>
      </c>
      <c r="AA204" s="9">
        <v>0</v>
      </c>
      <c r="AB204" s="9">
        <v>1.1864502000000001E-2</v>
      </c>
      <c r="AC204" s="9">
        <v>1.2786383E-2</v>
      </c>
      <c r="AD204" s="9">
        <v>6.7039869999999998E-3</v>
      </c>
      <c r="AE204" s="9">
        <v>2.8243349999999999E-3</v>
      </c>
      <c r="AF204" s="9">
        <v>4.0059249999999996E-3</v>
      </c>
      <c r="AG204" s="9">
        <v>2.7580859999999999E-3</v>
      </c>
      <c r="AH204" s="9">
        <v>2.081627E-3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1.219538E-3</v>
      </c>
      <c r="AZ204" s="9">
        <v>0</v>
      </c>
      <c r="BA204" s="9">
        <v>0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3.835602E-3</v>
      </c>
      <c r="BN204" s="9">
        <v>0</v>
      </c>
      <c r="BO204" s="9">
        <v>0</v>
      </c>
      <c r="BP204" s="9">
        <v>0</v>
      </c>
      <c r="BQ204" s="9">
        <v>0</v>
      </c>
      <c r="BR204" s="9">
        <v>0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5.4778730000000003E-3</v>
      </c>
      <c r="CC204" s="9">
        <v>0</v>
      </c>
      <c r="CD204" s="9">
        <v>4.066198E-3</v>
      </c>
      <c r="CE204" s="9">
        <v>4.649327E-3</v>
      </c>
      <c r="CF204" s="9">
        <v>3.7023300000000002E-3</v>
      </c>
      <c r="CG204" s="9">
        <v>2.4715779999999999E-3</v>
      </c>
      <c r="CH204" s="9">
        <v>0</v>
      </c>
      <c r="CI204" s="9">
        <v>0</v>
      </c>
      <c r="CJ204" s="9">
        <v>1.3421138000000001E-2</v>
      </c>
      <c r="CK204" s="9">
        <v>4.7506320000000003E-3</v>
      </c>
      <c r="CL204" s="9">
        <v>9.0074189999999991E-3</v>
      </c>
      <c r="CM204" s="9">
        <v>6.0935970000000001E-3</v>
      </c>
      <c r="CN204" s="9">
        <v>5.5324570000000002E-3</v>
      </c>
      <c r="CO204" s="9">
        <v>0</v>
      </c>
      <c r="CP204" s="9">
        <v>0</v>
      </c>
      <c r="CQ204" s="9">
        <v>3.8183050000000001E-3</v>
      </c>
      <c r="CR204" s="9">
        <v>6.0751679999999997E-3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0</v>
      </c>
      <c r="DL204" s="9">
        <v>0</v>
      </c>
      <c r="DM204" s="9">
        <v>0</v>
      </c>
      <c r="DN204" s="9">
        <v>0</v>
      </c>
      <c r="DO204" s="9">
        <v>0</v>
      </c>
      <c r="DP204" s="9">
        <v>0</v>
      </c>
      <c r="DQ204" s="9">
        <v>0</v>
      </c>
      <c r="DR204" s="9">
        <v>0</v>
      </c>
      <c r="DS204" s="9">
        <v>0</v>
      </c>
      <c r="DT204" s="9">
        <v>0</v>
      </c>
      <c r="DU204" s="9">
        <v>0</v>
      </c>
      <c r="DV204" s="9">
        <v>0</v>
      </c>
      <c r="DW204" s="9">
        <v>0</v>
      </c>
      <c r="DX204" s="9">
        <v>0</v>
      </c>
      <c r="DY204" s="9">
        <v>0</v>
      </c>
      <c r="DZ204" s="9">
        <v>0</v>
      </c>
      <c r="EA204" s="9">
        <v>0</v>
      </c>
      <c r="EB204" s="9">
        <v>0</v>
      </c>
      <c r="EC204" s="9">
        <v>0</v>
      </c>
      <c r="ED204" s="9">
        <v>0</v>
      </c>
      <c r="EE204" s="9">
        <v>0</v>
      </c>
      <c r="EF204" s="9">
        <v>0</v>
      </c>
      <c r="EG204" s="9">
        <v>0</v>
      </c>
      <c r="EH204" s="9">
        <v>0</v>
      </c>
      <c r="EI204" s="9">
        <v>0</v>
      </c>
      <c r="EJ204" s="9">
        <v>0</v>
      </c>
      <c r="EK204" s="9">
        <v>0</v>
      </c>
      <c r="EL204" s="9">
        <v>0</v>
      </c>
      <c r="EM204" s="9">
        <v>0</v>
      </c>
    </row>
    <row r="205" spans="1:143" x14ac:dyDescent="0.3">
      <c r="A205" s="9" t="s">
        <v>1358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3.4459590000000002E-3</v>
      </c>
      <c r="W205" s="9">
        <v>0</v>
      </c>
      <c r="X205" s="9">
        <v>0</v>
      </c>
      <c r="Y205" s="9">
        <v>0</v>
      </c>
      <c r="Z205" s="9">
        <v>4.7007569999999999E-3</v>
      </c>
      <c r="AA205" s="9">
        <v>0</v>
      </c>
      <c r="AB205" s="9">
        <v>3.3624940000000002E-3</v>
      </c>
      <c r="AC205" s="9">
        <v>8.9299280000000002E-3</v>
      </c>
      <c r="AD205" s="9">
        <v>4.3006269999999996E-3</v>
      </c>
      <c r="AE205" s="9">
        <v>5.712946E-3</v>
      </c>
      <c r="AF205" s="9">
        <v>8.1527379999999997E-3</v>
      </c>
      <c r="AG205" s="9">
        <v>7.0696609999999997E-3</v>
      </c>
      <c r="AH205" s="9">
        <v>5.6654239999999996E-3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1.711572E-3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</v>
      </c>
      <c r="BD205" s="9">
        <v>0</v>
      </c>
      <c r="BE205" s="9">
        <v>0</v>
      </c>
      <c r="BF205" s="9">
        <v>0</v>
      </c>
      <c r="BG205" s="9">
        <v>0</v>
      </c>
      <c r="BH205" s="9">
        <v>0</v>
      </c>
      <c r="BI205" s="9">
        <v>0</v>
      </c>
      <c r="BJ205" s="9">
        <v>0</v>
      </c>
      <c r="BK205" s="9">
        <v>0</v>
      </c>
      <c r="BL205" s="9">
        <v>0</v>
      </c>
      <c r="BM205" s="9">
        <v>4.5798490000000004E-3</v>
      </c>
      <c r="BN205" s="9">
        <v>0</v>
      </c>
      <c r="BO205" s="9">
        <v>0</v>
      </c>
      <c r="BP205" s="9">
        <v>0</v>
      </c>
      <c r="BQ205" s="9">
        <v>0</v>
      </c>
      <c r="BR205" s="9">
        <v>0</v>
      </c>
      <c r="BS205" s="9">
        <v>0</v>
      </c>
      <c r="BT205" s="9">
        <v>0</v>
      </c>
      <c r="BU205" s="9">
        <v>0</v>
      </c>
      <c r="BV205" s="9">
        <v>0</v>
      </c>
      <c r="BW205" s="9">
        <v>0</v>
      </c>
      <c r="BX205" s="9">
        <v>0</v>
      </c>
      <c r="BY205" s="9">
        <v>0</v>
      </c>
      <c r="BZ205" s="9">
        <v>0</v>
      </c>
      <c r="CA205" s="9">
        <v>0</v>
      </c>
      <c r="CB205" s="9">
        <v>1.2420139E-2</v>
      </c>
      <c r="CC205" s="9">
        <v>1.459187E-2</v>
      </c>
      <c r="CD205" s="9">
        <v>6.8200070000000003E-3</v>
      </c>
      <c r="CE205" s="9">
        <v>1.0496877E-2</v>
      </c>
      <c r="CF205" s="9">
        <v>1.1353835E-2</v>
      </c>
      <c r="CG205" s="9">
        <v>1.1849279000000001E-2</v>
      </c>
      <c r="CH205" s="9">
        <v>1.481727E-2</v>
      </c>
      <c r="CI205" s="9">
        <v>7.3408730000000004E-3</v>
      </c>
      <c r="CJ205" s="9">
        <v>6.2652460000000004E-3</v>
      </c>
      <c r="CK205" s="9">
        <v>4.5263489999999998E-3</v>
      </c>
      <c r="CL205" s="9">
        <v>6.0075079999999999E-3</v>
      </c>
      <c r="CM205" s="9">
        <v>5.4090989999999997E-3</v>
      </c>
      <c r="CN205" s="9">
        <v>1.5942781999999999E-2</v>
      </c>
      <c r="CO205" s="9">
        <v>1.414434E-2</v>
      </c>
      <c r="CP205" s="9">
        <v>1.4787586E-2</v>
      </c>
      <c r="CQ205" s="9">
        <v>8.7250379999999992E-3</v>
      </c>
      <c r="CR205" s="9">
        <v>9.4578030000000007E-3</v>
      </c>
      <c r="CS205" s="9">
        <v>5.6222429999999999E-3</v>
      </c>
      <c r="CT205" s="9">
        <v>4.7341980000000002E-3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0</v>
      </c>
      <c r="DF205" s="9">
        <v>0</v>
      </c>
      <c r="DG205" s="9">
        <v>0</v>
      </c>
      <c r="DH205" s="9">
        <v>0</v>
      </c>
      <c r="DI205" s="9">
        <v>0</v>
      </c>
      <c r="DJ205" s="9">
        <v>0</v>
      </c>
      <c r="DK205" s="9">
        <v>0</v>
      </c>
      <c r="DL205" s="9">
        <v>0</v>
      </c>
      <c r="DM205" s="9">
        <v>0</v>
      </c>
      <c r="DN205" s="9">
        <v>0</v>
      </c>
      <c r="DO205" s="9">
        <v>0</v>
      </c>
      <c r="DP205" s="9">
        <v>0</v>
      </c>
      <c r="DQ205" s="9">
        <v>0</v>
      </c>
      <c r="DR205" s="9">
        <v>0</v>
      </c>
      <c r="DS205" s="9">
        <v>0</v>
      </c>
      <c r="DT205" s="9">
        <v>0</v>
      </c>
      <c r="DU205" s="9">
        <v>0</v>
      </c>
      <c r="DV205" s="9">
        <v>0</v>
      </c>
      <c r="DW205" s="9">
        <v>0</v>
      </c>
      <c r="DX205" s="9">
        <v>0</v>
      </c>
      <c r="DY205" s="9">
        <v>0</v>
      </c>
      <c r="DZ205" s="9">
        <v>0</v>
      </c>
      <c r="EA205" s="9">
        <v>0</v>
      </c>
      <c r="EB205" s="9">
        <v>0</v>
      </c>
      <c r="EC205" s="9">
        <v>0</v>
      </c>
      <c r="ED205" s="9">
        <v>0</v>
      </c>
      <c r="EE205" s="9">
        <v>0</v>
      </c>
      <c r="EF205" s="9">
        <v>0</v>
      </c>
      <c r="EG205" s="9">
        <v>0</v>
      </c>
      <c r="EH205" s="9">
        <v>0</v>
      </c>
      <c r="EI205" s="9">
        <v>0</v>
      </c>
      <c r="EJ205" s="9">
        <v>0</v>
      </c>
      <c r="EK205" s="9">
        <v>0</v>
      </c>
      <c r="EL205" s="9">
        <v>0</v>
      </c>
      <c r="EM205" s="9">
        <v>0</v>
      </c>
    </row>
    <row r="206" spans="1:143" x14ac:dyDescent="0.3">
      <c r="A206" s="9" t="s">
        <v>1402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1.9550549999999998E-3</v>
      </c>
      <c r="U206" s="9">
        <v>3.043015E-3</v>
      </c>
      <c r="V206" s="9">
        <v>6.8350240000000003E-3</v>
      </c>
      <c r="W206" s="9">
        <v>0</v>
      </c>
      <c r="X206" s="9">
        <v>0</v>
      </c>
      <c r="Y206" s="9">
        <v>0</v>
      </c>
      <c r="Z206" s="9">
        <v>4.911894E-3</v>
      </c>
      <c r="AA206" s="9">
        <v>0</v>
      </c>
      <c r="AB206" s="9">
        <v>6.0694060000000003E-3</v>
      </c>
      <c r="AC206" s="9">
        <v>0.10132129500000001</v>
      </c>
      <c r="AD206" s="9">
        <v>5.3600103000000003E-2</v>
      </c>
      <c r="AE206" s="9">
        <v>5.9389489999999998E-3</v>
      </c>
      <c r="AF206" s="9">
        <v>8.0114490000000003E-3</v>
      </c>
      <c r="AG206" s="9">
        <v>6.4139890000000001E-3</v>
      </c>
      <c r="AH206" s="9">
        <v>7.2883059999999996E-3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2.4775190000000001E-3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9">
        <v>0</v>
      </c>
      <c r="BF206" s="9">
        <v>0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2.1778560000000001E-3</v>
      </c>
      <c r="BN206" s="9">
        <v>0</v>
      </c>
      <c r="BO206" s="9">
        <v>0</v>
      </c>
      <c r="BP206" s="9">
        <v>0</v>
      </c>
      <c r="BQ206" s="9">
        <v>0</v>
      </c>
      <c r="BR206" s="9">
        <v>0</v>
      </c>
      <c r="BS206" s="9">
        <v>0</v>
      </c>
      <c r="BT206" s="9">
        <v>0</v>
      </c>
      <c r="BU206" s="9">
        <v>0</v>
      </c>
      <c r="BV206" s="9">
        <v>0</v>
      </c>
      <c r="BW206" s="9">
        <v>0</v>
      </c>
      <c r="BX206" s="9">
        <v>0</v>
      </c>
      <c r="BY206" s="9">
        <v>0</v>
      </c>
      <c r="BZ206" s="9">
        <v>0</v>
      </c>
      <c r="CA206" s="9">
        <v>0</v>
      </c>
      <c r="CB206" s="9">
        <v>5.7517710000000001E-3</v>
      </c>
      <c r="CC206" s="9">
        <v>0</v>
      </c>
      <c r="CD206" s="9">
        <v>8.5773259999999997E-3</v>
      </c>
      <c r="CE206" s="9">
        <v>4.3546160000000004E-3</v>
      </c>
      <c r="CF206" s="9">
        <v>4.6034939999999996E-3</v>
      </c>
      <c r="CG206" s="9">
        <v>2.7554630000000001E-3</v>
      </c>
      <c r="CH206" s="9">
        <v>1.565517E-3</v>
      </c>
      <c r="CI206" s="9">
        <v>0</v>
      </c>
      <c r="CJ206" s="9">
        <v>2.7386659999999998E-3</v>
      </c>
      <c r="CK206" s="9">
        <v>0</v>
      </c>
      <c r="CL206" s="9">
        <v>1.7192279999999999E-3</v>
      </c>
      <c r="CM206" s="9">
        <v>1.245819E-3</v>
      </c>
      <c r="CN206" s="9">
        <v>6.1154720000000003E-3</v>
      </c>
      <c r="CO206" s="9">
        <v>0</v>
      </c>
      <c r="CP206" s="9">
        <v>1.5929620000000001E-3</v>
      </c>
      <c r="CQ206" s="9">
        <v>2.4167189999999999E-3</v>
      </c>
      <c r="CR206" s="9">
        <v>3.5653960000000002E-3</v>
      </c>
      <c r="CS206" s="9">
        <v>0</v>
      </c>
      <c r="CT206" s="9">
        <v>0</v>
      </c>
      <c r="CU206" s="9">
        <v>0</v>
      </c>
      <c r="CV206" s="9">
        <v>0</v>
      </c>
      <c r="CW206" s="9">
        <v>7.3761520000000004E-3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0</v>
      </c>
      <c r="DL206" s="9">
        <v>0</v>
      </c>
      <c r="DM206" s="9">
        <v>0</v>
      </c>
      <c r="DN206" s="9">
        <v>0</v>
      </c>
      <c r="DO206" s="9">
        <v>0</v>
      </c>
      <c r="DP206" s="9">
        <v>0</v>
      </c>
      <c r="DQ206" s="9">
        <v>0</v>
      </c>
      <c r="DR206" s="9">
        <v>0</v>
      </c>
      <c r="DS206" s="9">
        <v>0</v>
      </c>
      <c r="DT206" s="9">
        <v>0</v>
      </c>
      <c r="DU206" s="9">
        <v>0</v>
      </c>
      <c r="DV206" s="9">
        <v>0</v>
      </c>
      <c r="DW206" s="9">
        <v>0</v>
      </c>
      <c r="DX206" s="9">
        <v>0</v>
      </c>
      <c r="DY206" s="9">
        <v>0</v>
      </c>
      <c r="DZ206" s="9">
        <v>0</v>
      </c>
      <c r="EA206" s="9">
        <v>0</v>
      </c>
      <c r="EB206" s="9">
        <v>0</v>
      </c>
      <c r="EC206" s="9">
        <v>0</v>
      </c>
      <c r="ED206" s="9">
        <v>0</v>
      </c>
      <c r="EE206" s="9">
        <v>0</v>
      </c>
      <c r="EF206" s="9">
        <v>0</v>
      </c>
      <c r="EG206" s="9">
        <v>0</v>
      </c>
      <c r="EH206" s="9">
        <v>0</v>
      </c>
      <c r="EI206" s="9">
        <v>0</v>
      </c>
      <c r="EJ206" s="9">
        <v>0</v>
      </c>
      <c r="EK206" s="9">
        <v>0</v>
      </c>
      <c r="EL206" s="9">
        <v>0</v>
      </c>
      <c r="EM206" s="9">
        <v>0</v>
      </c>
    </row>
    <row r="207" spans="1:143" x14ac:dyDescent="0.3">
      <c r="A207" s="9" t="s">
        <v>1480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2.6324444999999998E-2</v>
      </c>
      <c r="AD207" s="9">
        <v>3.0980289000000001E-2</v>
      </c>
      <c r="AE207" s="9">
        <v>0</v>
      </c>
      <c r="AF207" s="9">
        <v>0</v>
      </c>
      <c r="AG207" s="9">
        <v>0</v>
      </c>
      <c r="AH207" s="9">
        <v>3.7428829999999998E-3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0</v>
      </c>
      <c r="BM207" s="9">
        <v>0</v>
      </c>
      <c r="BN207" s="9">
        <v>0</v>
      </c>
      <c r="BO207" s="9">
        <v>0</v>
      </c>
      <c r="BP207" s="9">
        <v>0</v>
      </c>
      <c r="BQ207" s="9">
        <v>0</v>
      </c>
      <c r="BR207" s="9">
        <v>0</v>
      </c>
      <c r="BS207" s="9">
        <v>0</v>
      </c>
      <c r="BT207" s="9">
        <v>0</v>
      </c>
      <c r="BU207" s="9">
        <v>0</v>
      </c>
      <c r="BV207" s="9">
        <v>0</v>
      </c>
      <c r="BW207" s="9">
        <v>0</v>
      </c>
      <c r="BX207" s="9">
        <v>0</v>
      </c>
      <c r="BY207" s="9">
        <v>0</v>
      </c>
      <c r="BZ207" s="9">
        <v>0</v>
      </c>
      <c r="CA207" s="9">
        <v>0</v>
      </c>
      <c r="CB207" s="9">
        <v>0</v>
      </c>
      <c r="CC207" s="9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9">
        <v>0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0</v>
      </c>
      <c r="DF207" s="9">
        <v>0</v>
      </c>
      <c r="DG207" s="9">
        <v>0</v>
      </c>
      <c r="DH207" s="9">
        <v>0</v>
      </c>
      <c r="DI207" s="9">
        <v>0</v>
      </c>
      <c r="DJ207" s="9">
        <v>0</v>
      </c>
      <c r="DK207" s="9">
        <v>0</v>
      </c>
      <c r="DL207" s="9">
        <v>0</v>
      </c>
      <c r="DM207" s="9">
        <v>0</v>
      </c>
      <c r="DN207" s="9">
        <v>0</v>
      </c>
      <c r="DO207" s="9">
        <v>0</v>
      </c>
      <c r="DP207" s="9">
        <v>0</v>
      </c>
      <c r="DQ207" s="9">
        <v>0</v>
      </c>
      <c r="DR207" s="9">
        <v>0</v>
      </c>
      <c r="DS207" s="9">
        <v>0</v>
      </c>
      <c r="DT207" s="9">
        <v>0</v>
      </c>
      <c r="DU207" s="9">
        <v>0</v>
      </c>
      <c r="DV207" s="9">
        <v>0</v>
      </c>
      <c r="DW207" s="9">
        <v>0</v>
      </c>
      <c r="DX207" s="9">
        <v>0</v>
      </c>
      <c r="DY207" s="9">
        <v>0</v>
      </c>
      <c r="DZ207" s="9">
        <v>0</v>
      </c>
      <c r="EA207" s="9">
        <v>0</v>
      </c>
      <c r="EB207" s="9">
        <v>0</v>
      </c>
      <c r="EC207" s="9">
        <v>0</v>
      </c>
      <c r="ED207" s="9">
        <v>0</v>
      </c>
      <c r="EE207" s="9">
        <v>0</v>
      </c>
      <c r="EF207" s="9">
        <v>0</v>
      </c>
      <c r="EG207" s="9">
        <v>0</v>
      </c>
      <c r="EH207" s="9">
        <v>0</v>
      </c>
      <c r="EI207" s="9">
        <v>0</v>
      </c>
      <c r="EJ207" s="9">
        <v>0</v>
      </c>
      <c r="EK207" s="9">
        <v>0</v>
      </c>
      <c r="EL207" s="9">
        <v>0</v>
      </c>
      <c r="EM207" s="9">
        <v>0</v>
      </c>
    </row>
    <row r="208" spans="1:143" x14ac:dyDescent="0.3">
      <c r="A208" s="9" t="s">
        <v>2730</v>
      </c>
      <c r="B208" s="9">
        <v>6.5300000000000002E-5</v>
      </c>
      <c r="C208" s="9">
        <v>7.5500000000000006E-5</v>
      </c>
      <c r="D208" s="9">
        <v>5.8300000000000001E-5</v>
      </c>
      <c r="E208" s="9">
        <v>1.387426E-3</v>
      </c>
      <c r="F208" s="9">
        <v>3.4136799999999999E-4</v>
      </c>
      <c r="G208" s="9">
        <v>8.3100000000000001E-5</v>
      </c>
      <c r="H208" s="9">
        <v>1.08962E-4</v>
      </c>
      <c r="I208" s="9">
        <v>1.01968E-4</v>
      </c>
      <c r="J208" s="9">
        <v>5.6500000000000001E-6</v>
      </c>
      <c r="K208" s="9">
        <v>2.7500000000000001E-5</v>
      </c>
      <c r="L208" s="9">
        <v>1.12355E-4</v>
      </c>
      <c r="M208" s="9">
        <v>2.4993620000000002E-3</v>
      </c>
      <c r="N208" s="9">
        <v>2.3980070000000002E-3</v>
      </c>
      <c r="O208" s="9">
        <v>2.579521E-3</v>
      </c>
      <c r="P208" s="9">
        <v>5.3600000000000002E-5</v>
      </c>
      <c r="Q208" s="9">
        <v>5.9899999999999999E-5</v>
      </c>
      <c r="R208" s="9">
        <v>5.8600000000000001E-5</v>
      </c>
      <c r="S208" s="9">
        <v>3.8099999999999998E-5</v>
      </c>
      <c r="T208" s="9">
        <v>3.7203940000000001E-3</v>
      </c>
      <c r="U208" s="9">
        <v>3.9559699999999996E-3</v>
      </c>
      <c r="V208" s="9">
        <v>9.0214839999999998E-3</v>
      </c>
      <c r="W208" s="9">
        <v>2.2654350000000001E-3</v>
      </c>
      <c r="X208" s="9">
        <v>3.54318E-4</v>
      </c>
      <c r="Y208" s="9">
        <v>7.0873900000000001E-4</v>
      </c>
      <c r="Z208" s="9">
        <v>1.1206918E-2</v>
      </c>
      <c r="AA208" s="9">
        <v>5.4421700000000005E-4</v>
      </c>
      <c r="AB208" s="9">
        <v>1.1876261000000001E-2</v>
      </c>
      <c r="AC208" s="9">
        <v>3.2602060000000002E-2</v>
      </c>
      <c r="AD208" s="9">
        <v>1.8997435E-2</v>
      </c>
      <c r="AE208" s="9">
        <v>6.3108160000000003E-3</v>
      </c>
      <c r="AF208" s="9">
        <v>7.9890299999999994E-3</v>
      </c>
      <c r="AG208" s="9">
        <v>6.0437620000000003E-3</v>
      </c>
      <c r="AH208" s="9">
        <v>5.2886929999999997E-3</v>
      </c>
      <c r="AI208" s="9">
        <v>2.1999999999999999E-5</v>
      </c>
      <c r="AJ208" s="9">
        <v>1.56E-5</v>
      </c>
      <c r="AK208" s="9">
        <v>4.7899999999999999E-5</v>
      </c>
      <c r="AL208" s="9">
        <v>3.1900000000000003E-5</v>
      </c>
      <c r="AM208" s="9">
        <v>4.07E-5</v>
      </c>
      <c r="AN208" s="9">
        <v>3.2100000000000001E-5</v>
      </c>
      <c r="AO208" s="9">
        <v>2.5899999999999999E-5</v>
      </c>
      <c r="AP208" s="9">
        <v>3.0199999999999999E-5</v>
      </c>
      <c r="AQ208" s="9">
        <v>1.4052540000000001E-3</v>
      </c>
      <c r="AR208" s="9">
        <v>9.9299999999999998E-6</v>
      </c>
      <c r="AS208" s="9">
        <v>8.8999999999999995E-6</v>
      </c>
      <c r="AT208" s="9">
        <v>5.8799999999999999E-5</v>
      </c>
      <c r="AU208" s="9">
        <v>0</v>
      </c>
      <c r="AV208" s="9">
        <v>0</v>
      </c>
      <c r="AW208" s="9">
        <v>0</v>
      </c>
      <c r="AX208" s="9">
        <v>0</v>
      </c>
      <c r="AY208" s="9">
        <v>3.7773859999999999E-2</v>
      </c>
      <c r="AZ208" s="9">
        <v>2.7798940000000002E-3</v>
      </c>
      <c r="BA208" s="9">
        <v>3.9499999999999998E-5</v>
      </c>
      <c r="BB208" s="9">
        <v>2.8399999999999999E-5</v>
      </c>
      <c r="BC208" s="9">
        <v>1.4824E-4</v>
      </c>
      <c r="BD208" s="9">
        <v>2.97E-5</v>
      </c>
      <c r="BE208" s="9">
        <v>6.3E-5</v>
      </c>
      <c r="BF208" s="9">
        <v>9.0500000000000004E-5</v>
      </c>
      <c r="BG208" s="9">
        <v>2.0100000000000001E-5</v>
      </c>
      <c r="BH208" s="9">
        <v>0</v>
      </c>
      <c r="BI208" s="9">
        <v>0</v>
      </c>
      <c r="BJ208" s="9">
        <v>0</v>
      </c>
      <c r="BK208" s="9">
        <v>5.6100000000000002E-5</v>
      </c>
      <c r="BL208" s="9">
        <v>2.9099999999999999E-5</v>
      </c>
      <c r="BM208" s="9">
        <v>6.5533329999999997E-3</v>
      </c>
      <c r="BN208" s="9">
        <v>5.1900000000000001E-5</v>
      </c>
      <c r="BO208" s="9">
        <v>5.5402299999999995E-4</v>
      </c>
      <c r="BP208" s="9">
        <v>1.74286E-4</v>
      </c>
      <c r="BQ208" s="9">
        <v>6.2496100000000005E-4</v>
      </c>
      <c r="BR208" s="9">
        <v>3.0990999999999999E-4</v>
      </c>
      <c r="BS208" s="9">
        <v>3.4463250000000001E-3</v>
      </c>
      <c r="BT208" s="9">
        <v>2.34658E-4</v>
      </c>
      <c r="BU208" s="9">
        <v>2.4175999999999999E-4</v>
      </c>
      <c r="BV208" s="9">
        <v>1.2702939999999999E-3</v>
      </c>
      <c r="BW208" s="9">
        <v>5.1973000000000004E-4</v>
      </c>
      <c r="BX208" s="9">
        <v>3.244958E-3</v>
      </c>
      <c r="BY208" s="9">
        <v>1.6383599999999999E-4</v>
      </c>
      <c r="BZ208" s="9">
        <v>1.46639E-4</v>
      </c>
      <c r="CA208" s="9">
        <v>1.9705100000000001E-4</v>
      </c>
      <c r="CB208" s="9">
        <v>1.0767004E-2</v>
      </c>
      <c r="CC208" s="9">
        <v>3.2679950000000001E-3</v>
      </c>
      <c r="CD208" s="9">
        <v>9.0682090000000007E-3</v>
      </c>
      <c r="CE208" s="9">
        <v>8.8584600000000003E-3</v>
      </c>
      <c r="CF208" s="9">
        <v>7.3707629999999998E-3</v>
      </c>
      <c r="CG208" s="9">
        <v>4.7693359999999999E-3</v>
      </c>
      <c r="CH208" s="9">
        <v>1.9044769999999999E-3</v>
      </c>
      <c r="CI208" s="9">
        <v>1.2979560000000001E-3</v>
      </c>
      <c r="CJ208" s="9">
        <v>6.7845600000000002E-3</v>
      </c>
      <c r="CK208" s="9">
        <v>2.2010889999999998E-3</v>
      </c>
      <c r="CL208" s="9">
        <v>4.2387730000000004E-3</v>
      </c>
      <c r="CM208" s="9">
        <v>3.1323459999999998E-3</v>
      </c>
      <c r="CN208" s="9">
        <v>1.2105853999999999E-2</v>
      </c>
      <c r="CO208" s="9">
        <v>1.3770300000000001E-4</v>
      </c>
      <c r="CP208" s="9">
        <v>1.8170230000000001E-3</v>
      </c>
      <c r="CQ208" s="9">
        <v>6.8359750000000002E-3</v>
      </c>
      <c r="CR208" s="9">
        <v>1.109679E-2</v>
      </c>
      <c r="CS208" s="9">
        <v>1.6016419999999999E-3</v>
      </c>
      <c r="CT208" s="9">
        <v>1.5557699999999999E-3</v>
      </c>
      <c r="CU208" s="9">
        <v>9.8710810000000003E-3</v>
      </c>
      <c r="CV208" s="9">
        <v>1.5566943E-2</v>
      </c>
      <c r="CW208" s="9">
        <v>1.7408048999999998E-2</v>
      </c>
      <c r="CX208" s="9">
        <v>1.3444598E-2</v>
      </c>
      <c r="CY208" s="9">
        <v>1.3235772E-2</v>
      </c>
      <c r="CZ208" s="9">
        <v>3.8240240000000001E-3</v>
      </c>
      <c r="DA208" s="9">
        <v>3.0756199999999999E-4</v>
      </c>
      <c r="DB208" s="9">
        <v>2.4199999999999999E-5</v>
      </c>
      <c r="DC208" s="9">
        <v>2.38488E-4</v>
      </c>
      <c r="DD208" s="9">
        <v>6.7487199999999997E-4</v>
      </c>
      <c r="DE208" s="9">
        <v>2.3557600000000001E-4</v>
      </c>
      <c r="DF208" s="9">
        <v>4.3999999999999999E-5</v>
      </c>
      <c r="DG208" s="9">
        <v>2.7514800000000002E-4</v>
      </c>
      <c r="DH208" s="9">
        <v>5.1217199999999997E-4</v>
      </c>
      <c r="DI208" s="9">
        <v>1.6399999999999999E-5</v>
      </c>
      <c r="DJ208" s="9">
        <v>0</v>
      </c>
      <c r="DK208" s="9">
        <v>0</v>
      </c>
      <c r="DL208" s="9">
        <v>2.1399999999999998E-5</v>
      </c>
      <c r="DM208" s="9">
        <v>2.6900000000000001E-6</v>
      </c>
      <c r="DN208" s="9">
        <v>0</v>
      </c>
      <c r="DO208" s="9">
        <v>5.3100000000000003E-5</v>
      </c>
      <c r="DP208" s="9">
        <v>1.04063E-4</v>
      </c>
      <c r="DQ208" s="9">
        <v>1.3537799999999999E-4</v>
      </c>
      <c r="DR208" s="9">
        <v>6.4300000000000004E-5</v>
      </c>
      <c r="DS208" s="9">
        <v>2.1154799999999999E-4</v>
      </c>
      <c r="DT208" s="9">
        <v>2.8767499999999999E-4</v>
      </c>
      <c r="DU208" s="9">
        <v>2.5417700000000002E-4</v>
      </c>
      <c r="DV208" s="9">
        <v>2.5961300000000001E-4</v>
      </c>
      <c r="DW208" s="9">
        <v>9.87E-5</v>
      </c>
      <c r="DX208" s="9">
        <v>2.4403599999999999E-4</v>
      </c>
      <c r="DY208" s="9">
        <v>3.3770799999999999E-4</v>
      </c>
      <c r="DZ208" s="9">
        <v>4.2913899999999999E-4</v>
      </c>
      <c r="EA208" s="9">
        <v>1.9604900000000001E-4</v>
      </c>
      <c r="EB208" s="9">
        <v>2.9455699999999998E-4</v>
      </c>
      <c r="EC208" s="9">
        <v>2.99086E-4</v>
      </c>
      <c r="ED208" s="9">
        <v>2.9556999999999999E-4</v>
      </c>
      <c r="EE208" s="9">
        <v>5.8487700000000003E-4</v>
      </c>
      <c r="EF208" s="9">
        <v>1.169815E-3</v>
      </c>
      <c r="EG208" s="9">
        <v>9.8367000000000007E-4</v>
      </c>
      <c r="EH208" s="9">
        <v>1.38398E-4</v>
      </c>
      <c r="EI208" s="9">
        <v>0</v>
      </c>
      <c r="EJ208" s="9">
        <v>0</v>
      </c>
      <c r="EK208" s="9">
        <v>0</v>
      </c>
      <c r="EL208" s="9">
        <v>0</v>
      </c>
      <c r="EM208" s="9">
        <v>4.7338399999999998E-4</v>
      </c>
    </row>
    <row r="209" spans="1:143" x14ac:dyDescent="0.3">
      <c r="A209" s="9" t="s">
        <v>1331</v>
      </c>
      <c r="B209" s="9">
        <v>3.5299999999999997E-5</v>
      </c>
      <c r="C209" s="9">
        <v>6.9999999999999994E-5</v>
      </c>
      <c r="D209" s="9">
        <v>1.74513E-4</v>
      </c>
      <c r="E209" s="9">
        <v>3.4970240000000001E-3</v>
      </c>
      <c r="F209" s="9">
        <v>9.8979899999999997E-4</v>
      </c>
      <c r="G209" s="9">
        <v>1.8438600000000001E-4</v>
      </c>
      <c r="H209" s="9">
        <v>1.7209199999999999E-4</v>
      </c>
      <c r="I209" s="9">
        <v>1.8194700000000001E-4</v>
      </c>
      <c r="J209" s="9">
        <v>6.19E-5</v>
      </c>
      <c r="K209" s="9">
        <v>5.9900000000000002E-6</v>
      </c>
      <c r="L209" s="9">
        <v>2.2962899999999999E-4</v>
      </c>
      <c r="M209" s="9">
        <v>5.2557159999999997E-3</v>
      </c>
      <c r="N209" s="9">
        <v>5.1290570000000002E-3</v>
      </c>
      <c r="O209" s="9">
        <v>6.5221029999999996E-3</v>
      </c>
      <c r="P209" s="9">
        <v>3.75454E-4</v>
      </c>
      <c r="Q209" s="9">
        <v>2.8490600000000003E-4</v>
      </c>
      <c r="R209" s="9">
        <v>1.88951E-4</v>
      </c>
      <c r="S209" s="9">
        <v>7.5599999999999994E-5</v>
      </c>
      <c r="T209" s="9">
        <v>7.9340829999999998E-3</v>
      </c>
      <c r="U209" s="9">
        <v>3.6989649999999998E-3</v>
      </c>
      <c r="V209" s="9">
        <v>7.6291739999999999E-3</v>
      </c>
      <c r="W209" s="9">
        <v>1.776419E-3</v>
      </c>
      <c r="X209" s="9">
        <v>3.7564400000000001E-4</v>
      </c>
      <c r="Y209" s="9">
        <v>1.9478620000000001E-3</v>
      </c>
      <c r="Z209" s="9">
        <v>2.3110025999999999E-2</v>
      </c>
      <c r="AA209" s="9">
        <v>1.6212990000000001E-3</v>
      </c>
      <c r="AB209" s="9">
        <v>2.4834689E-2</v>
      </c>
      <c r="AC209" s="9">
        <v>2.8661619999999999E-2</v>
      </c>
      <c r="AD209" s="9">
        <v>1.6663483999999999E-2</v>
      </c>
      <c r="AE209" s="9">
        <v>6.8822309999999999E-3</v>
      </c>
      <c r="AF209" s="9">
        <v>1.0334626E-2</v>
      </c>
      <c r="AG209" s="9">
        <v>6.8201060000000003E-3</v>
      </c>
      <c r="AH209" s="9">
        <v>5.19236E-3</v>
      </c>
      <c r="AI209" s="9">
        <v>4.6999999999999997E-5</v>
      </c>
      <c r="AJ209" s="9">
        <v>6.5199999999999999E-5</v>
      </c>
      <c r="AK209" s="9">
        <v>4.9599999999999999E-5</v>
      </c>
      <c r="AL209" s="9">
        <v>1.13E-5</v>
      </c>
      <c r="AM209" s="9">
        <v>7.2000000000000002E-5</v>
      </c>
      <c r="AN209" s="9">
        <v>4.7899999999999999E-5</v>
      </c>
      <c r="AO209" s="9">
        <v>4.4199999999999997E-5</v>
      </c>
      <c r="AP209" s="9">
        <v>1.03E-5</v>
      </c>
      <c r="AQ209" s="9">
        <v>1.7237660000000001E-3</v>
      </c>
      <c r="AR209" s="9">
        <v>5.3000000000000001E-5</v>
      </c>
      <c r="AS209" s="9">
        <v>9.2599999999999994E-6</v>
      </c>
      <c r="AT209" s="9">
        <v>2.2799999999999999E-5</v>
      </c>
      <c r="AU209" s="9">
        <v>0</v>
      </c>
      <c r="AV209" s="9">
        <v>0</v>
      </c>
      <c r="AW209" s="9">
        <v>0</v>
      </c>
      <c r="AX209" s="9">
        <v>0</v>
      </c>
      <c r="AY209" s="9">
        <v>2.3443560000000001E-3</v>
      </c>
      <c r="AZ209" s="9">
        <v>1.071605E-3</v>
      </c>
      <c r="BA209" s="9">
        <v>2.1399999999999998E-6</v>
      </c>
      <c r="BB209" s="9">
        <v>2.3499999999999999E-6</v>
      </c>
      <c r="BC209" s="9">
        <v>2.28242E-4</v>
      </c>
      <c r="BD209" s="9">
        <v>4.0899999999999998E-5</v>
      </c>
      <c r="BE209" s="9">
        <v>9.4800000000000007E-6</v>
      </c>
      <c r="BF209" s="9">
        <v>0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0</v>
      </c>
      <c r="BM209" s="9">
        <v>1.0298150000000001E-2</v>
      </c>
      <c r="BN209" s="9">
        <v>1.9599999999999999E-6</v>
      </c>
      <c r="BO209" s="9">
        <v>4.1573400000000001E-4</v>
      </c>
      <c r="BP209" s="9">
        <v>4.3399999999999998E-5</v>
      </c>
      <c r="BQ209" s="9">
        <v>6.5199999999999999E-5</v>
      </c>
      <c r="BR209" s="9">
        <v>5.5600000000000003E-5</v>
      </c>
      <c r="BS209" s="9">
        <v>3.2928760000000001E-3</v>
      </c>
      <c r="BT209" s="9">
        <v>1.98E-5</v>
      </c>
      <c r="BU209" s="9">
        <v>8.9500000000000007E-6</v>
      </c>
      <c r="BV209" s="9">
        <v>1.25899E-3</v>
      </c>
      <c r="BW209" s="9">
        <v>6.00141E-4</v>
      </c>
      <c r="BX209" s="9">
        <v>3.4210320000000001E-3</v>
      </c>
      <c r="BY209" s="9">
        <v>1.4036800000000001E-4</v>
      </c>
      <c r="BZ209" s="9">
        <v>1.84E-5</v>
      </c>
      <c r="CA209" s="9">
        <v>7.9999999999999996E-6</v>
      </c>
      <c r="CB209" s="9">
        <v>1.2242210999999999E-2</v>
      </c>
      <c r="CC209" s="9">
        <v>4.2917420000000003E-3</v>
      </c>
      <c r="CD209" s="9">
        <v>8.3974770000000004E-3</v>
      </c>
      <c r="CE209" s="9">
        <v>1.023747E-2</v>
      </c>
      <c r="CF209" s="9">
        <v>8.3445329999999995E-3</v>
      </c>
      <c r="CG209" s="9">
        <v>5.8132369999999997E-3</v>
      </c>
      <c r="CH209" s="9">
        <v>2.9533459999999999E-3</v>
      </c>
      <c r="CI209" s="9">
        <v>1.8510130000000001E-3</v>
      </c>
      <c r="CJ209" s="9">
        <v>2.2842846999999999E-2</v>
      </c>
      <c r="CK209" s="9">
        <v>7.7029799999999999E-3</v>
      </c>
      <c r="CL209" s="9">
        <v>1.5848695999999999E-2</v>
      </c>
      <c r="CM209" s="9">
        <v>1.074847E-2</v>
      </c>
      <c r="CN209" s="9">
        <v>1.2014275E-2</v>
      </c>
      <c r="CO209" s="9">
        <v>1.1354679999999999E-3</v>
      </c>
      <c r="CP209" s="9">
        <v>2.927196E-3</v>
      </c>
      <c r="CQ209" s="9">
        <v>8.2117820000000008E-3</v>
      </c>
      <c r="CR209" s="9">
        <v>1.2636675999999999E-2</v>
      </c>
      <c r="CS209" s="9">
        <v>2.5953740000000001E-3</v>
      </c>
      <c r="CT209" s="9">
        <v>2.3739109999999998E-3</v>
      </c>
      <c r="CU209" s="9">
        <v>1.0425045000000001E-2</v>
      </c>
      <c r="CV209" s="9">
        <v>1.7082235000000001E-2</v>
      </c>
      <c r="CW209" s="9">
        <v>2.0137127000000001E-2</v>
      </c>
      <c r="CX209" s="9">
        <v>1.5766898000000001E-2</v>
      </c>
      <c r="CY209" s="9">
        <v>1.2970145000000001E-2</v>
      </c>
      <c r="CZ209" s="9">
        <v>3.0105430000000001E-3</v>
      </c>
      <c r="DA209" s="9">
        <v>2.6689599999999997E-4</v>
      </c>
      <c r="DB209" s="9">
        <v>3.0569100000000002E-4</v>
      </c>
      <c r="DC209" s="9">
        <v>1.15299E-4</v>
      </c>
      <c r="DD209" s="9">
        <v>9.31E-5</v>
      </c>
      <c r="DE209" s="9">
        <v>5.3499999999999999E-5</v>
      </c>
      <c r="DF209" s="9">
        <v>1.25079E-4</v>
      </c>
      <c r="DG209" s="9">
        <v>1.15516E-4</v>
      </c>
      <c r="DH209" s="9">
        <v>8.3399999999999994E-5</v>
      </c>
      <c r="DI209" s="9">
        <v>5.41E-5</v>
      </c>
      <c r="DJ209" s="9">
        <v>7.1600000000000006E-5</v>
      </c>
      <c r="DK209" s="9">
        <v>0</v>
      </c>
      <c r="DL209" s="9">
        <v>0</v>
      </c>
      <c r="DM209" s="9">
        <v>2.5000000000000001E-5</v>
      </c>
      <c r="DN209" s="9">
        <v>0</v>
      </c>
      <c r="DO209" s="9">
        <v>2.4720999999999999E-4</v>
      </c>
      <c r="DP209" s="9">
        <v>4.4100000000000001E-5</v>
      </c>
      <c r="DQ209" s="9">
        <v>4.3900000000000003E-5</v>
      </c>
      <c r="DR209" s="9">
        <v>8.9800000000000001E-5</v>
      </c>
      <c r="DS209" s="9">
        <v>2.72262E-4</v>
      </c>
      <c r="DT209" s="9">
        <v>2.7284999999999999E-4</v>
      </c>
      <c r="DU209" s="9">
        <v>4.8022100000000002E-4</v>
      </c>
      <c r="DV209" s="9">
        <v>1.4657299999999999E-4</v>
      </c>
      <c r="DW209" s="9">
        <v>2.2149100000000001E-4</v>
      </c>
      <c r="DX209" s="9">
        <v>2.0994000000000001E-4</v>
      </c>
      <c r="DY209" s="9">
        <v>2.16245E-4</v>
      </c>
      <c r="DZ209" s="9">
        <v>6.1517799999999997E-4</v>
      </c>
      <c r="EA209" s="9">
        <v>3.40966E-4</v>
      </c>
      <c r="EB209" s="9">
        <v>4.1627400000000001E-4</v>
      </c>
      <c r="EC209" s="9">
        <v>2.6189699999999998E-4</v>
      </c>
      <c r="ED209" s="9">
        <v>2.9759699999999998E-4</v>
      </c>
      <c r="EE209" s="9">
        <v>4.1983999999999999E-4</v>
      </c>
      <c r="EF209" s="9">
        <v>1.1898589999999999E-3</v>
      </c>
      <c r="EG209" s="9">
        <v>8.5234899999999997E-4</v>
      </c>
      <c r="EH209" s="9">
        <v>4.4199999999999997E-5</v>
      </c>
      <c r="EI209" s="9">
        <v>0</v>
      </c>
      <c r="EJ209" s="9">
        <v>0</v>
      </c>
      <c r="EK209" s="9">
        <v>0</v>
      </c>
      <c r="EL209" s="9">
        <v>0</v>
      </c>
      <c r="EM209" s="9">
        <v>5.4050400000000003E-4</v>
      </c>
    </row>
    <row r="210" spans="1:143" x14ac:dyDescent="0.3">
      <c r="A210" s="9" t="s">
        <v>1382</v>
      </c>
      <c r="B210" s="9">
        <v>5.1657700000000005E-4</v>
      </c>
      <c r="C210" s="9">
        <v>1.80478E-4</v>
      </c>
      <c r="D210" s="9">
        <v>1.745471E-3</v>
      </c>
      <c r="E210" s="9">
        <v>1.0114556E-2</v>
      </c>
      <c r="F210" s="9">
        <v>5.969388E-3</v>
      </c>
      <c r="G210" s="9">
        <v>1.3878969999999999E-3</v>
      </c>
      <c r="H210" s="9">
        <v>2.6796600000000002E-4</v>
      </c>
      <c r="I210" s="9">
        <v>2.1920640000000001E-3</v>
      </c>
      <c r="J210" s="9">
        <v>8.4069199999999998E-4</v>
      </c>
      <c r="K210" s="9">
        <v>1.4867600000000001E-4</v>
      </c>
      <c r="L210" s="9">
        <v>2.180586E-3</v>
      </c>
      <c r="M210" s="9">
        <v>7.688729E-3</v>
      </c>
      <c r="N210" s="9">
        <v>7.4805050000000001E-3</v>
      </c>
      <c r="O210" s="9">
        <v>1.1075608000000001E-2</v>
      </c>
      <c r="P210" s="9">
        <v>3.4655089999999999E-3</v>
      </c>
      <c r="Q210" s="9">
        <v>2.876988E-3</v>
      </c>
      <c r="R210" s="9">
        <v>1.118368E-3</v>
      </c>
      <c r="S210" s="9">
        <v>6.3268000000000005E-4</v>
      </c>
      <c r="T210" s="9">
        <v>7.416041E-3</v>
      </c>
      <c r="U210" s="9">
        <v>7.9914180000000001E-3</v>
      </c>
      <c r="V210" s="9">
        <v>1.2518283E-2</v>
      </c>
      <c r="W210" s="9">
        <v>5.6014080000000004E-3</v>
      </c>
      <c r="X210" s="9">
        <v>8.0963300000000003E-4</v>
      </c>
      <c r="Y210" s="9">
        <v>5.0560639999999999E-3</v>
      </c>
      <c r="Z210" s="9">
        <v>1.9261469999999999E-2</v>
      </c>
      <c r="AA210" s="9">
        <v>5.3683450000000001E-3</v>
      </c>
      <c r="AB210" s="9">
        <v>1.4543614E-2</v>
      </c>
      <c r="AC210" s="9">
        <v>2.8359395999999999E-2</v>
      </c>
      <c r="AD210" s="9">
        <v>1.6423963E-2</v>
      </c>
      <c r="AE210" s="9">
        <v>1.5935755999999999E-2</v>
      </c>
      <c r="AF210" s="9">
        <v>2.4991507E-2</v>
      </c>
      <c r="AG210" s="9">
        <v>2.2131827E-2</v>
      </c>
      <c r="AH210" s="9">
        <v>2.103822E-2</v>
      </c>
      <c r="AI210" s="9">
        <v>8.1675699999999999E-4</v>
      </c>
      <c r="AJ210" s="9">
        <v>1.4073989999999999E-3</v>
      </c>
      <c r="AK210" s="9">
        <v>9.0576600000000001E-4</v>
      </c>
      <c r="AL210" s="9">
        <v>4.3417299999999999E-4</v>
      </c>
      <c r="AM210" s="9">
        <v>3.5748399999999998E-4</v>
      </c>
      <c r="AN210" s="9">
        <v>2.1326510000000002E-3</v>
      </c>
      <c r="AO210" s="9">
        <v>1.9501659999999999E-3</v>
      </c>
      <c r="AP210" s="9">
        <v>4.3255300000000002E-4</v>
      </c>
      <c r="AQ210" s="9">
        <v>5.3523440000000002E-3</v>
      </c>
      <c r="AR210" s="9">
        <v>8.94713E-4</v>
      </c>
      <c r="AS210" s="9">
        <v>2.46402E-4</v>
      </c>
      <c r="AT210" s="9">
        <v>1.0407E-4</v>
      </c>
      <c r="AU210" s="9">
        <v>2.0229300000000001E-4</v>
      </c>
      <c r="AV210" s="9">
        <v>3.2484499999999998E-4</v>
      </c>
      <c r="AW210" s="9">
        <v>5.7498E-4</v>
      </c>
      <c r="AX210" s="9">
        <v>1.2985199999999999E-4</v>
      </c>
      <c r="AY210" s="9">
        <v>1.51885E-3</v>
      </c>
      <c r="AZ210" s="9">
        <v>5.6174800000000004E-4</v>
      </c>
      <c r="BA210" s="9">
        <v>4.7227100000000002E-4</v>
      </c>
      <c r="BB210" s="9">
        <v>6.5766900000000005E-4</v>
      </c>
      <c r="BC210" s="9">
        <v>1.5078019999999999E-3</v>
      </c>
      <c r="BD210" s="9">
        <v>1.085824E-3</v>
      </c>
      <c r="BE210" s="9">
        <v>5.5481699999999998E-4</v>
      </c>
      <c r="BF210" s="9">
        <v>6.7404699999999999E-4</v>
      </c>
      <c r="BG210" s="9">
        <v>3.24137E-4</v>
      </c>
      <c r="BH210" s="9">
        <v>1.7538699999999999E-4</v>
      </c>
      <c r="BI210" s="9">
        <v>1.25363E-4</v>
      </c>
      <c r="BJ210" s="9">
        <v>1.5924900000000001E-4</v>
      </c>
      <c r="BK210" s="9">
        <v>2.1889500000000001E-4</v>
      </c>
      <c r="BL210" s="9">
        <v>4.1002399999999999E-4</v>
      </c>
      <c r="BM210" s="9">
        <v>2.0797594999999999E-2</v>
      </c>
      <c r="BN210" s="9">
        <v>2.9200000000000002E-5</v>
      </c>
      <c r="BO210" s="9">
        <v>2.4647750000000002E-3</v>
      </c>
      <c r="BP210" s="9">
        <v>1.2778069999999999E-3</v>
      </c>
      <c r="BQ210" s="9">
        <v>2.1844220000000001E-3</v>
      </c>
      <c r="BR210" s="9">
        <v>1.0489480000000001E-3</v>
      </c>
      <c r="BS210" s="9">
        <v>4.3948470000000003E-3</v>
      </c>
      <c r="BT210" s="9">
        <v>6.12515E-4</v>
      </c>
      <c r="BU210" s="9">
        <v>9.4886199999999997E-4</v>
      </c>
      <c r="BV210" s="9">
        <v>2.2831729999999999E-3</v>
      </c>
      <c r="BW210" s="9">
        <v>2.3993159999999999E-3</v>
      </c>
      <c r="BX210" s="9">
        <v>4.2717470000000002E-3</v>
      </c>
      <c r="BY210" s="9">
        <v>2.331432E-3</v>
      </c>
      <c r="BZ210" s="9">
        <v>3.3140600000000002E-4</v>
      </c>
      <c r="CA210" s="9">
        <v>1.96109E-4</v>
      </c>
      <c r="CB210" s="9">
        <v>2.5894059000000001E-2</v>
      </c>
      <c r="CC210" s="9">
        <v>2.9270737000000002E-2</v>
      </c>
      <c r="CD210" s="9">
        <v>1.6964340000000001E-2</v>
      </c>
      <c r="CE210" s="9">
        <v>2.164568E-2</v>
      </c>
      <c r="CF210" s="9">
        <v>2.3688158000000001E-2</v>
      </c>
      <c r="CG210" s="9">
        <v>2.4374329E-2</v>
      </c>
      <c r="CH210" s="9">
        <v>2.8186125999999999E-2</v>
      </c>
      <c r="CI210" s="9">
        <v>1.7135778000000001E-2</v>
      </c>
      <c r="CJ210" s="9">
        <v>1.7105833000000001E-2</v>
      </c>
      <c r="CK210" s="9">
        <v>1.5734036999999999E-2</v>
      </c>
      <c r="CL210" s="9">
        <v>1.7691116999999999E-2</v>
      </c>
      <c r="CM210" s="9">
        <v>1.4480141E-2</v>
      </c>
      <c r="CN210" s="9">
        <v>2.8576649999999999E-2</v>
      </c>
      <c r="CO210" s="9">
        <v>2.7578933E-2</v>
      </c>
      <c r="CP210" s="9">
        <v>2.8160340999999998E-2</v>
      </c>
      <c r="CQ210" s="9">
        <v>1.9319803999999999E-2</v>
      </c>
      <c r="CR210" s="9">
        <v>2.0787673E-2</v>
      </c>
      <c r="CS210" s="9">
        <v>1.444732E-2</v>
      </c>
      <c r="CT210" s="9">
        <v>1.2783691E-2</v>
      </c>
      <c r="CU210" s="9">
        <v>1.6853426000000001E-2</v>
      </c>
      <c r="CV210" s="9">
        <v>2.4202323000000001E-2</v>
      </c>
      <c r="CW210" s="9">
        <v>2.0437112E-2</v>
      </c>
      <c r="CX210" s="9">
        <v>1.8904902000000001E-2</v>
      </c>
      <c r="CY210" s="9">
        <v>2.2831375000000001E-2</v>
      </c>
      <c r="CZ210" s="9">
        <v>6.367012E-3</v>
      </c>
      <c r="DA210" s="9">
        <v>8.9554869999999998E-3</v>
      </c>
      <c r="DB210" s="9">
        <v>8.0850160000000004E-3</v>
      </c>
      <c r="DC210" s="9">
        <v>5.0780449999999998E-3</v>
      </c>
      <c r="DD210" s="9">
        <v>5.3063119999999997E-3</v>
      </c>
      <c r="DE210" s="9">
        <v>4.3310049999999998E-3</v>
      </c>
      <c r="DF210" s="9">
        <v>5.132162E-3</v>
      </c>
      <c r="DG210" s="9">
        <v>5.2348860000000002E-3</v>
      </c>
      <c r="DH210" s="9">
        <v>8.1265769999999994E-3</v>
      </c>
      <c r="DI210" s="9">
        <v>4.0723649999999997E-3</v>
      </c>
      <c r="DJ210" s="9">
        <v>3.43678E-3</v>
      </c>
      <c r="DK210" s="9">
        <v>2.172921E-3</v>
      </c>
      <c r="DL210" s="9">
        <v>1.009289E-3</v>
      </c>
      <c r="DM210" s="9">
        <v>8.6132299999999999E-4</v>
      </c>
      <c r="DN210" s="9">
        <v>5.2826800000000003E-4</v>
      </c>
      <c r="DO210" s="9">
        <v>4.4799999999999999E-4</v>
      </c>
      <c r="DP210" s="9">
        <v>1.94828E-4</v>
      </c>
      <c r="DQ210" s="9">
        <v>3.2148399999999997E-4</v>
      </c>
      <c r="DR210" s="9">
        <v>9.9718099999999998E-4</v>
      </c>
      <c r="DS210" s="9">
        <v>4.1396800000000002E-4</v>
      </c>
      <c r="DT210" s="9">
        <v>4.9412999999999996E-4</v>
      </c>
      <c r="DU210" s="9">
        <v>3.2441700000000002E-4</v>
      </c>
      <c r="DV210" s="9">
        <v>9.8299299999999993E-4</v>
      </c>
      <c r="DW210" s="9">
        <v>3.80226E-4</v>
      </c>
      <c r="DX210" s="9">
        <v>5.9723700000000003E-4</v>
      </c>
      <c r="DY210" s="9">
        <v>5.2284399999999996E-4</v>
      </c>
      <c r="DZ210" s="9">
        <v>2.1734599999999999E-4</v>
      </c>
      <c r="EA210" s="9">
        <v>4.25559E-4</v>
      </c>
      <c r="EB210" s="9">
        <v>4.4125799999999998E-4</v>
      </c>
      <c r="EC210" s="9">
        <v>4.3887100000000002E-4</v>
      </c>
      <c r="ED210" s="9">
        <v>3.8729699999999999E-4</v>
      </c>
      <c r="EE210" s="9">
        <v>1.7997740000000001E-3</v>
      </c>
      <c r="EF210" s="9">
        <v>6.3498249999999999E-3</v>
      </c>
      <c r="EG210" s="9">
        <v>5.9653659999999997E-3</v>
      </c>
      <c r="EH210" s="9">
        <v>1.042016E-3</v>
      </c>
      <c r="EI210" s="9">
        <v>2.4343600000000001E-4</v>
      </c>
      <c r="EJ210" s="9">
        <v>6.9015500000000002E-4</v>
      </c>
      <c r="EK210" s="9">
        <v>2.4643149999999999E-3</v>
      </c>
      <c r="EL210" s="9">
        <v>1.59969E-3</v>
      </c>
      <c r="EM210" s="9">
        <v>4.8313569999999997E-3</v>
      </c>
    </row>
    <row r="211" spans="1:143" x14ac:dyDescent="0.3">
      <c r="A211" s="9" t="s">
        <v>1556</v>
      </c>
      <c r="B211" s="9">
        <v>3.3599999999999997E-5</v>
      </c>
      <c r="C211" s="9">
        <v>6.3600000000000001E-5</v>
      </c>
      <c r="D211" s="9">
        <v>5.3699999999999997E-5</v>
      </c>
      <c r="E211" s="9">
        <v>1.390706E-3</v>
      </c>
      <c r="F211" s="9">
        <v>2.9798699999999999E-4</v>
      </c>
      <c r="G211" s="9">
        <v>1.0741100000000001E-4</v>
      </c>
      <c r="H211" s="9">
        <v>1.19323E-4</v>
      </c>
      <c r="I211" s="9">
        <v>1.5688099999999999E-4</v>
      </c>
      <c r="J211" s="9">
        <v>2.5599999999999999E-5</v>
      </c>
      <c r="K211" s="9">
        <v>3.8899999999999997E-5</v>
      </c>
      <c r="L211" s="9">
        <v>1.03705E-4</v>
      </c>
      <c r="M211" s="9">
        <v>3.260705E-3</v>
      </c>
      <c r="N211" s="9">
        <v>3.283252E-3</v>
      </c>
      <c r="O211" s="9">
        <v>3.0458659999999999E-3</v>
      </c>
      <c r="P211" s="9">
        <v>9.7200000000000004E-5</v>
      </c>
      <c r="Q211" s="9">
        <v>8.53E-5</v>
      </c>
      <c r="R211" s="9">
        <v>4.2200000000000003E-5</v>
      </c>
      <c r="S211" s="9">
        <v>5.5399999999999998E-5</v>
      </c>
      <c r="T211" s="9">
        <v>5.0091349999999996E-3</v>
      </c>
      <c r="U211" s="9">
        <v>5.863404E-3</v>
      </c>
      <c r="V211" s="9">
        <v>1.2694614E-2</v>
      </c>
      <c r="W211" s="9">
        <v>3.0569799999999999E-3</v>
      </c>
      <c r="X211" s="9">
        <v>3.4332699999999999E-4</v>
      </c>
      <c r="Y211" s="9">
        <v>7.6557600000000002E-4</v>
      </c>
      <c r="Z211" s="9">
        <v>1.2780410000000001E-2</v>
      </c>
      <c r="AA211" s="9">
        <v>5.3410899999999995E-4</v>
      </c>
      <c r="AB211" s="9">
        <v>1.5024768000000001E-2</v>
      </c>
      <c r="AC211" s="9">
        <v>0.14583065000000001</v>
      </c>
      <c r="AD211" s="9">
        <v>8.4684155999999997E-2</v>
      </c>
      <c r="AE211" s="9">
        <v>1.1008947E-2</v>
      </c>
      <c r="AF211" s="9">
        <v>1.5065354E-2</v>
      </c>
      <c r="AG211" s="9">
        <v>1.1454246E-2</v>
      </c>
      <c r="AH211" s="9">
        <v>1.1880402E-2</v>
      </c>
      <c r="AI211" s="9">
        <v>1.5400000000000002E-5</v>
      </c>
      <c r="AJ211" s="9">
        <v>4.6999999999999997E-5</v>
      </c>
      <c r="AK211" s="9">
        <v>3.0599999999999998E-5</v>
      </c>
      <c r="AL211" s="9">
        <v>2.72E-5</v>
      </c>
      <c r="AM211" s="9">
        <v>3.6699999999999998E-5</v>
      </c>
      <c r="AN211" s="9">
        <v>7.7100000000000004E-5</v>
      </c>
      <c r="AO211" s="9">
        <v>5.5899999999999997E-5</v>
      </c>
      <c r="AP211" s="9">
        <v>2.69E-5</v>
      </c>
      <c r="AQ211" s="9">
        <v>2.1954209999999999E-3</v>
      </c>
      <c r="AR211" s="9">
        <v>1.03E-5</v>
      </c>
      <c r="AS211" s="9">
        <v>1.3200000000000001E-5</v>
      </c>
      <c r="AT211" s="9">
        <v>6.0300000000000002E-5</v>
      </c>
      <c r="AU211" s="9">
        <v>9.7700000000000003E-5</v>
      </c>
      <c r="AV211" s="9">
        <v>0</v>
      </c>
      <c r="AW211" s="9">
        <v>1.5099999999999999E-5</v>
      </c>
      <c r="AX211" s="9">
        <v>2.8900000000000001E-5</v>
      </c>
      <c r="AY211" s="9">
        <v>4.1523189999999998E-3</v>
      </c>
      <c r="AZ211" s="9">
        <v>1.637431E-3</v>
      </c>
      <c r="BA211" s="9">
        <v>1.24E-6</v>
      </c>
      <c r="BB211" s="9">
        <v>6.1500000000000004E-7</v>
      </c>
      <c r="BC211" s="9">
        <v>1.2241800000000001E-4</v>
      </c>
      <c r="BD211" s="9">
        <v>6.6599999999999998E-6</v>
      </c>
      <c r="BE211" s="9">
        <v>0</v>
      </c>
      <c r="BF211" s="9">
        <v>3.7500000000000001E-6</v>
      </c>
      <c r="BG211" s="9">
        <v>0</v>
      </c>
      <c r="BH211" s="9">
        <v>0</v>
      </c>
      <c r="BI211" s="9">
        <v>0</v>
      </c>
      <c r="BJ211" s="9">
        <v>1.3900000000000001E-5</v>
      </c>
      <c r="BK211" s="9">
        <v>0</v>
      </c>
      <c r="BL211" s="9">
        <v>0</v>
      </c>
      <c r="BM211" s="9">
        <v>6.3541780000000003E-3</v>
      </c>
      <c r="BN211" s="9">
        <v>4.3099999999999997E-5</v>
      </c>
      <c r="BO211" s="9">
        <v>4.0687999999999998E-4</v>
      </c>
      <c r="BP211" s="9">
        <v>4.6800000000000001E-6</v>
      </c>
      <c r="BQ211" s="9">
        <v>6.7199999999999994E-5</v>
      </c>
      <c r="BR211" s="9">
        <v>6.7399999999999998E-6</v>
      </c>
      <c r="BS211" s="9">
        <v>2.2335089999999998E-3</v>
      </c>
      <c r="BT211" s="9">
        <v>5.7200000000000003E-6</v>
      </c>
      <c r="BU211" s="9">
        <v>1.0900000000000001E-5</v>
      </c>
      <c r="BV211" s="9">
        <v>7.7767799999999996E-4</v>
      </c>
      <c r="BW211" s="9">
        <v>6.2102399999999997E-4</v>
      </c>
      <c r="BX211" s="9">
        <v>1.731584E-3</v>
      </c>
      <c r="BY211" s="9">
        <v>6.3800000000000006E-5</v>
      </c>
      <c r="BZ211" s="9">
        <v>8.5699999999999993E-6</v>
      </c>
      <c r="CA211" s="9">
        <v>3.6600000000000001E-6</v>
      </c>
      <c r="CB211" s="9">
        <v>1.1534978E-2</v>
      </c>
      <c r="CC211" s="9">
        <v>4.1008080000000001E-3</v>
      </c>
      <c r="CD211" s="9">
        <v>1.4884822000000001E-2</v>
      </c>
      <c r="CE211" s="9">
        <v>9.2598109999999997E-3</v>
      </c>
      <c r="CF211" s="9">
        <v>8.8480090000000004E-3</v>
      </c>
      <c r="CG211" s="9">
        <v>5.5573860000000001E-3</v>
      </c>
      <c r="CH211" s="9">
        <v>2.9140260000000001E-3</v>
      </c>
      <c r="CI211" s="9">
        <v>1.8610079999999999E-3</v>
      </c>
      <c r="CJ211" s="9">
        <v>6.6149989999999999E-3</v>
      </c>
      <c r="CK211" s="9">
        <v>2.1543389999999999E-3</v>
      </c>
      <c r="CL211" s="9">
        <v>4.3826020000000002E-3</v>
      </c>
      <c r="CM211" s="9">
        <v>3.0580170000000001E-3</v>
      </c>
      <c r="CN211" s="9">
        <v>1.2382552999999999E-2</v>
      </c>
      <c r="CO211" s="9">
        <v>2.2691399999999999E-4</v>
      </c>
      <c r="CP211" s="9">
        <v>2.9378719999999998E-3</v>
      </c>
      <c r="CQ211" s="9">
        <v>5.4581860000000003E-3</v>
      </c>
      <c r="CR211" s="9">
        <v>8.0269590000000002E-3</v>
      </c>
      <c r="CS211" s="9">
        <v>1.428309E-3</v>
      </c>
      <c r="CT211" s="9">
        <v>1.289803E-3</v>
      </c>
      <c r="CU211" s="9">
        <v>1.7545084999999998E-2</v>
      </c>
      <c r="CV211" s="9">
        <v>2.4006349999999999E-2</v>
      </c>
      <c r="CW211" s="9">
        <v>2.6390783000000001E-2</v>
      </c>
      <c r="CX211" s="9">
        <v>2.1116224999999999E-2</v>
      </c>
      <c r="CY211" s="9">
        <v>1.9703194E-2</v>
      </c>
      <c r="CZ211" s="9">
        <v>5.8537099999999998E-3</v>
      </c>
      <c r="DA211" s="9">
        <v>2.9111600000000001E-4</v>
      </c>
      <c r="DB211" s="9">
        <v>4.9799999999999998E-5</v>
      </c>
      <c r="DC211" s="9">
        <v>5.3900000000000002E-5</v>
      </c>
      <c r="DD211" s="9">
        <v>6.9453799999999997E-4</v>
      </c>
      <c r="DE211" s="9">
        <v>1.2774600000000001E-4</v>
      </c>
      <c r="DF211" s="9">
        <v>1.0699999999999999E-5</v>
      </c>
      <c r="DG211" s="9">
        <v>1.67665E-4</v>
      </c>
      <c r="DH211" s="9">
        <v>5.5130299999999995E-4</v>
      </c>
      <c r="DI211" s="9">
        <v>2.6599999999999999E-6</v>
      </c>
      <c r="DJ211" s="9">
        <v>0</v>
      </c>
      <c r="DK211" s="9">
        <v>7.8700000000000002E-5</v>
      </c>
      <c r="DL211" s="9">
        <v>0</v>
      </c>
      <c r="DM211" s="9">
        <v>1.86E-6</v>
      </c>
      <c r="DN211" s="9">
        <v>6.7399999999999998E-6</v>
      </c>
      <c r="DO211" s="9">
        <v>1.5179200000000001E-4</v>
      </c>
      <c r="DP211" s="9">
        <v>5.1999999999999997E-5</v>
      </c>
      <c r="DQ211" s="9">
        <v>8.4900000000000004E-5</v>
      </c>
      <c r="DR211" s="9">
        <v>0</v>
      </c>
      <c r="DS211" s="9">
        <v>3.6942399999999998E-4</v>
      </c>
      <c r="DT211" s="9">
        <v>5.5595600000000003E-4</v>
      </c>
      <c r="DU211" s="9">
        <v>4.1072800000000002E-4</v>
      </c>
      <c r="DV211" s="9">
        <v>2.6292699999999998E-4</v>
      </c>
      <c r="DW211" s="9">
        <v>9.6299999999999996E-5</v>
      </c>
      <c r="DX211" s="9">
        <v>3.93147E-4</v>
      </c>
      <c r="DY211" s="9">
        <v>2.5882599999999998E-4</v>
      </c>
      <c r="DZ211" s="9">
        <v>4.67085E-4</v>
      </c>
      <c r="EA211" s="9">
        <v>2.9114100000000002E-4</v>
      </c>
      <c r="EB211" s="9">
        <v>3.6831599999999999E-4</v>
      </c>
      <c r="EC211" s="9">
        <v>3.6503300000000001E-4</v>
      </c>
      <c r="ED211" s="9">
        <v>3.7395400000000002E-4</v>
      </c>
      <c r="EE211" s="9">
        <v>6.5399299999999996E-4</v>
      </c>
      <c r="EF211" s="9">
        <v>1.621335E-3</v>
      </c>
      <c r="EG211" s="9">
        <v>1.3947880000000001E-3</v>
      </c>
      <c r="EH211" s="9">
        <v>5.91E-5</v>
      </c>
      <c r="EI211" s="9">
        <v>9.7200000000000001E-6</v>
      </c>
      <c r="EJ211" s="9">
        <v>0</v>
      </c>
      <c r="EK211" s="9">
        <v>0</v>
      </c>
      <c r="EL211" s="9">
        <v>0</v>
      </c>
      <c r="EM211" s="9">
        <v>8.1012499999999997E-4</v>
      </c>
    </row>
    <row r="212" spans="1:143" x14ac:dyDescent="0.3">
      <c r="A212" s="10" t="s">
        <v>1555</v>
      </c>
      <c r="B212" s="10">
        <v>3.82E-5</v>
      </c>
      <c r="C212" s="10">
        <v>7.1500000000000003E-5</v>
      </c>
      <c r="D212" s="10">
        <v>2.7108699999999999E-4</v>
      </c>
      <c r="E212" s="10">
        <v>4.84017E-4</v>
      </c>
      <c r="F212" s="10">
        <v>5.5550100000000002E-4</v>
      </c>
      <c r="G212" s="10">
        <v>1.10931E-4</v>
      </c>
      <c r="H212" s="10">
        <v>7.2299999999999996E-5</v>
      </c>
      <c r="I212" s="10">
        <v>5.9045400000000002E-4</v>
      </c>
      <c r="J212" s="10">
        <v>1.4958300000000001E-4</v>
      </c>
      <c r="K212" s="10">
        <v>5.3000000000000001E-5</v>
      </c>
      <c r="L212" s="10">
        <v>6.4999999999999994E-5</v>
      </c>
      <c r="M212" s="10">
        <v>8.10189E-4</v>
      </c>
      <c r="N212" s="10">
        <v>9.2493899999999995E-4</v>
      </c>
      <c r="O212" s="10">
        <v>3.9143270000000004E-3</v>
      </c>
      <c r="P212" s="10">
        <v>1.0705759999999999E-3</v>
      </c>
      <c r="Q212" s="10">
        <v>9.8546799999999998E-4</v>
      </c>
      <c r="R212" s="10">
        <v>1.1534E-4</v>
      </c>
      <c r="S212" s="10">
        <v>8.8900000000000006E-5</v>
      </c>
      <c r="T212" s="10">
        <v>1.2306489999999999E-3</v>
      </c>
      <c r="U212" s="10">
        <v>9.4476800000000002E-4</v>
      </c>
      <c r="V212" s="10">
        <v>1.095272E-3</v>
      </c>
      <c r="W212" s="10">
        <v>1.7119069999999999E-3</v>
      </c>
      <c r="X212" s="10">
        <v>3.3511400000000002E-4</v>
      </c>
      <c r="Y212" s="10">
        <v>8.0464100000000004E-4</v>
      </c>
      <c r="Z212" s="10">
        <v>2.9831279999999998E-3</v>
      </c>
      <c r="AA212" s="10">
        <v>7.0262500000000002E-4</v>
      </c>
      <c r="AB212" s="10">
        <v>1.1460704E-2</v>
      </c>
      <c r="AC212" s="10">
        <v>5.0173639999999999E-2</v>
      </c>
      <c r="AD212" s="10">
        <v>5.3313560000000003E-2</v>
      </c>
      <c r="AE212" s="10">
        <v>2.1400439999999998E-3</v>
      </c>
      <c r="AF212" s="10">
        <v>2.6647659999999998E-3</v>
      </c>
      <c r="AG212" s="10">
        <v>2.7341980000000002E-3</v>
      </c>
      <c r="AH212" s="10">
        <v>1.0453201000000001E-2</v>
      </c>
      <c r="AI212" s="10">
        <v>6.4786100000000001E-4</v>
      </c>
      <c r="AJ212" s="10">
        <v>1.8845730000000001E-3</v>
      </c>
      <c r="AK212" s="10">
        <v>1.68524E-4</v>
      </c>
      <c r="AL212" s="10">
        <v>1.3436899999999999E-4</v>
      </c>
      <c r="AM212" s="10">
        <v>1.5718730000000001E-3</v>
      </c>
      <c r="AN212" s="10">
        <v>9.2818900000000005E-4</v>
      </c>
      <c r="AO212" s="10">
        <v>1.0311179999999999E-3</v>
      </c>
      <c r="AP212" s="10">
        <v>1.3475E-4</v>
      </c>
      <c r="AQ212" s="10">
        <v>1.915691E-3</v>
      </c>
      <c r="AR212" s="10">
        <v>4.27522E-4</v>
      </c>
      <c r="AS212" s="10">
        <v>7.7999999999999999E-5</v>
      </c>
      <c r="AT212" s="10">
        <v>9.8499999999999995E-5</v>
      </c>
      <c r="AU212" s="10">
        <v>3.1900000000000003E-5</v>
      </c>
      <c r="AV212" s="10">
        <v>1.20067E-4</v>
      </c>
      <c r="AW212" s="10">
        <v>1.34888E-4</v>
      </c>
      <c r="AX212" s="10">
        <v>2.5400000000000001E-5</v>
      </c>
      <c r="AY212" s="10">
        <v>1.77E-5</v>
      </c>
      <c r="AZ212" s="10">
        <v>5.8400000000000003E-5</v>
      </c>
      <c r="BA212" s="10">
        <v>6.3600000000000001E-5</v>
      </c>
      <c r="BB212" s="10">
        <v>1.30629E-4</v>
      </c>
      <c r="BC212" s="10">
        <v>1.1003E-4</v>
      </c>
      <c r="BD212" s="10">
        <v>1.1158300000000001E-4</v>
      </c>
      <c r="BE212" s="10">
        <v>7.6699999999999994E-5</v>
      </c>
      <c r="BF212" s="10">
        <v>7.9800000000000002E-5</v>
      </c>
      <c r="BG212" s="10">
        <v>1.5604E-4</v>
      </c>
      <c r="BH212" s="10">
        <v>1.0788199999999999E-4</v>
      </c>
      <c r="BI212" s="10">
        <v>2.2710800000000001E-4</v>
      </c>
      <c r="BJ212" s="10">
        <v>1.3324300000000001E-4</v>
      </c>
      <c r="BK212" s="10">
        <v>1.0657700000000001E-4</v>
      </c>
      <c r="BL212" s="10">
        <v>1.6004699999999999E-4</v>
      </c>
      <c r="BM212" s="10">
        <v>5.7228900000000002E-4</v>
      </c>
      <c r="BN212" s="10">
        <v>3.8099999999999998E-5</v>
      </c>
      <c r="BO212" s="10">
        <v>8.0199999999999998E-5</v>
      </c>
      <c r="BP212" s="10">
        <v>7.7399999999999998E-5</v>
      </c>
      <c r="BQ212" s="10">
        <v>2.0133400000000001E-4</v>
      </c>
      <c r="BR212" s="10">
        <v>5.5300000000000002E-5</v>
      </c>
      <c r="BS212" s="10">
        <v>1.5523800000000001E-4</v>
      </c>
      <c r="BT212" s="10">
        <v>1.06093E-4</v>
      </c>
      <c r="BU212" s="10">
        <v>1.28732E-4</v>
      </c>
      <c r="BV212" s="10">
        <v>1.1534700000000001E-4</v>
      </c>
      <c r="BW212" s="10">
        <v>1.32397E-4</v>
      </c>
      <c r="BX212" s="10">
        <v>1.4068300000000001E-4</v>
      </c>
      <c r="BY212" s="10">
        <v>1.0609E-4</v>
      </c>
      <c r="BZ212" s="10">
        <v>4.0800000000000002E-5</v>
      </c>
      <c r="CA212" s="10">
        <v>1.7099999999999999E-5</v>
      </c>
      <c r="CB212" s="10">
        <v>3.2398129999999998E-3</v>
      </c>
      <c r="CC212" s="10">
        <v>6.5801009999999997E-3</v>
      </c>
      <c r="CD212" s="10">
        <v>1.6152471000000002E-2</v>
      </c>
      <c r="CE212" s="10">
        <v>2.598103E-3</v>
      </c>
      <c r="CF212" s="10">
        <v>3.6106290000000002E-3</v>
      </c>
      <c r="CG212" s="10">
        <v>4.7563470000000002E-3</v>
      </c>
      <c r="CH212" s="10">
        <v>9.5172720000000002E-3</v>
      </c>
      <c r="CI212" s="10">
        <v>5.9163719999999996E-3</v>
      </c>
      <c r="CJ212" s="10">
        <v>1.9111060000000001E-3</v>
      </c>
      <c r="CK212" s="10">
        <v>1.836477E-3</v>
      </c>
      <c r="CL212" s="10">
        <v>3.5712769999999999E-3</v>
      </c>
      <c r="CM212" s="10">
        <v>1.639375E-3</v>
      </c>
      <c r="CN212" s="10">
        <v>3.0614610000000001E-3</v>
      </c>
      <c r="CO212" s="10">
        <v>9.151223E-3</v>
      </c>
      <c r="CP212" s="10">
        <v>9.5148790000000004E-3</v>
      </c>
      <c r="CQ212" s="10">
        <v>2.8609909999999998E-3</v>
      </c>
      <c r="CR212" s="10">
        <v>1.7385670000000001E-3</v>
      </c>
      <c r="CS212" s="10">
        <v>2.92443E-3</v>
      </c>
      <c r="CT212" s="10">
        <v>3.2306940000000001E-3</v>
      </c>
      <c r="CU212" s="10">
        <v>2.6239219999999999E-3</v>
      </c>
      <c r="CV212" s="10">
        <v>3.5020839999999999E-3</v>
      </c>
      <c r="CW212" s="10">
        <v>1.146783E-3</v>
      </c>
      <c r="CX212" s="10">
        <v>2.342359E-3</v>
      </c>
      <c r="CY212" s="10">
        <v>6.5571939999999997E-3</v>
      </c>
      <c r="CZ212" s="10">
        <v>1.7726969999999999E-3</v>
      </c>
      <c r="DA212" s="10">
        <v>3.9345049999999996E-3</v>
      </c>
      <c r="DB212" s="10">
        <v>2.0441700000000001E-3</v>
      </c>
      <c r="DC212" s="10">
        <v>3.819851E-3</v>
      </c>
      <c r="DD212" s="10">
        <v>1.1017314E-2</v>
      </c>
      <c r="DE212" s="10">
        <v>4.6682470000000004E-3</v>
      </c>
      <c r="DF212" s="10">
        <v>7.4276400000000001E-3</v>
      </c>
      <c r="DG212" s="10">
        <v>1.8880520000000001E-3</v>
      </c>
      <c r="DH212" s="10">
        <v>7.3351199999999997E-3</v>
      </c>
      <c r="DI212" s="10">
        <v>1.8621530000000001E-2</v>
      </c>
      <c r="DJ212" s="10">
        <v>7.5307250000000003E-3</v>
      </c>
      <c r="DK212" s="10">
        <v>1.3411709999999999E-3</v>
      </c>
      <c r="DL212" s="10">
        <v>1.81084E-3</v>
      </c>
      <c r="DM212" s="10">
        <v>4.2817200000000001E-3</v>
      </c>
      <c r="DN212" s="10">
        <v>1.9292770000000001E-3</v>
      </c>
      <c r="DO212" s="10">
        <v>9.8900000000000005E-5</v>
      </c>
      <c r="DP212" s="10">
        <v>6.9200000000000002E-5</v>
      </c>
      <c r="DQ212" s="10">
        <v>7.1799999999999997E-5</v>
      </c>
      <c r="DR212" s="10">
        <v>5.5999999999999999E-5</v>
      </c>
      <c r="DS212" s="10">
        <v>8.7600000000000002E-5</v>
      </c>
      <c r="DT212" s="10">
        <v>9.9900000000000002E-5</v>
      </c>
      <c r="DU212" s="10">
        <v>5.2099999999999999E-5</v>
      </c>
      <c r="DV212" s="10">
        <v>5.7800000000000002E-5</v>
      </c>
      <c r="DW212" s="10">
        <v>1.21437E-4</v>
      </c>
      <c r="DX212" s="10">
        <v>1.5182699999999999E-4</v>
      </c>
      <c r="DY212" s="10">
        <v>1.23137E-4</v>
      </c>
      <c r="DZ212" s="10">
        <v>7.7700000000000005E-5</v>
      </c>
      <c r="EA212" s="10">
        <v>3.9199999999999997E-5</v>
      </c>
      <c r="EB212" s="10">
        <v>1.0008E-4</v>
      </c>
      <c r="EC212" s="10">
        <v>5.1600000000000001E-5</v>
      </c>
      <c r="ED212" s="10">
        <v>5.8400000000000003E-5</v>
      </c>
      <c r="EE212" s="10">
        <v>4.8600000000000002E-5</v>
      </c>
      <c r="EF212" s="10">
        <v>2.3187839999999999E-3</v>
      </c>
      <c r="EG212" s="10">
        <v>2.223872E-3</v>
      </c>
      <c r="EH212" s="10">
        <v>6.05E-5</v>
      </c>
      <c r="EI212" s="10">
        <v>0</v>
      </c>
      <c r="EJ212" s="10">
        <v>1.2673400000000001E-4</v>
      </c>
      <c r="EK212" s="10">
        <v>9.8900000000000002E-6</v>
      </c>
      <c r="EL212" s="10">
        <v>3.5599999999999998E-5</v>
      </c>
      <c r="EM212" s="10">
        <v>1.3990199999999999E-4</v>
      </c>
    </row>
    <row r="213" spans="1:143" x14ac:dyDescent="0.3"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</row>
  </sheetData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Supplementary  Data  Legends</vt:lpstr>
      <vt:lpstr>Supplementary Data 1</vt:lpstr>
      <vt:lpstr>Supplementary Data 2</vt:lpstr>
      <vt:lpstr>Supplementary Data 3</vt:lpstr>
      <vt:lpstr>Supplementary Datae 4</vt:lpstr>
      <vt:lpstr>Supplementary Datae 5</vt:lpstr>
      <vt:lpstr>Supplementary Data 6</vt:lpstr>
      <vt:lpstr>Supplementary Datae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zhuoboli</dc:creator>
  <cp:lastModifiedBy>lizhuobo@126.com</cp:lastModifiedBy>
  <cp:lastPrinted>2024-04-09T07:12:05Z</cp:lastPrinted>
  <dcterms:created xsi:type="dcterms:W3CDTF">2015-06-06T02:19:00Z</dcterms:created>
  <dcterms:modified xsi:type="dcterms:W3CDTF">2025-07-24T13:06:23Z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2052-5.4.4.8063</vt:lpwstr>
  </property>
</Properties>
</file>