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3120" yWindow="3120" windowWidth="21600" windowHeight="11295" activeTab="5"/>
  </bookViews>
  <sheets>
    <sheet name="Figure 2b and 2c" sheetId="6" r:id="rId1"/>
    <sheet name="Figure 3c" sheetId="11" r:id="rId2"/>
    <sheet name="Figure 4" sheetId="12" r:id="rId3"/>
    <sheet name="Figure 6" sheetId="2" r:id="rId4"/>
    <sheet name="Figure 7" sheetId="5" r:id="rId5"/>
    <sheet name="Figure 8" sheetId="4" r:id="rId6"/>
  </sheets>
  <definedNames>
    <definedName name="_xlnm._FilterDatabase" localSheetId="3" hidden="1">'Figure 6'!$B$3:$AB$59</definedName>
    <definedName name="_xlnm._FilterDatabase" localSheetId="4" hidden="1">'Figure 7'!$B$3:$E$3</definedName>
    <definedName name="_xlnm._FilterDatabase" localSheetId="5" hidden="1">'Figure 8'!$B$3:$J$195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9" i="5" l="1"/>
  <c r="E210" i="5"/>
  <c r="E201" i="5"/>
  <c r="E192" i="5"/>
  <c r="E183" i="5"/>
  <c r="E174" i="5"/>
  <c r="E516" i="5"/>
  <c r="E507" i="5"/>
  <c r="E498" i="5"/>
  <c r="E489" i="5"/>
  <c r="E480" i="5"/>
  <c r="E471" i="5"/>
  <c r="E462" i="5"/>
  <c r="E453" i="5"/>
  <c r="E444" i="5"/>
  <c r="T22" i="2"/>
  <c r="T23" i="2"/>
  <c r="T24" i="2"/>
  <c r="T25" i="2"/>
  <c r="T26" i="2"/>
  <c r="T27" i="2"/>
  <c r="T51" i="2"/>
  <c r="T52" i="2"/>
  <c r="T53" i="2"/>
  <c r="T54" i="2"/>
  <c r="T55" i="2"/>
  <c r="T56" i="2"/>
  <c r="T57" i="2"/>
  <c r="T58" i="2"/>
  <c r="T59" i="2"/>
  <c r="AB22" i="2"/>
  <c r="AB23" i="2"/>
  <c r="AB24" i="2"/>
  <c r="AB25" i="2"/>
  <c r="AB26" i="2"/>
  <c r="AB27" i="2"/>
  <c r="AB51" i="2"/>
  <c r="AB52" i="2"/>
  <c r="AB53" i="2"/>
  <c r="AB54" i="2"/>
  <c r="AB55" i="2"/>
  <c r="AB56" i="2"/>
  <c r="AB57" i="2"/>
  <c r="AB58" i="2"/>
  <c r="AB59" i="2"/>
  <c r="Z23" i="2"/>
  <c r="Z24" i="2"/>
  <c r="Z25" i="2"/>
  <c r="Z26" i="2"/>
  <c r="Z27" i="2"/>
  <c r="Z51" i="2"/>
  <c r="Z52" i="2"/>
  <c r="Z53" i="2"/>
  <c r="Z54" i="2"/>
  <c r="Z55" i="2"/>
  <c r="Z56" i="2"/>
  <c r="Z57" i="2"/>
  <c r="Z58" i="2"/>
  <c r="Z59" i="2"/>
  <c r="Z22" i="2"/>
  <c r="O23" i="2"/>
  <c r="P23" i="2" s="1"/>
  <c r="O24" i="2"/>
  <c r="P24" i="2" s="1"/>
  <c r="O25" i="2"/>
  <c r="P25" i="2" s="1"/>
  <c r="O26" i="2"/>
  <c r="P26" i="2" s="1"/>
  <c r="O27" i="2"/>
  <c r="P27" i="2" s="1"/>
  <c r="O51" i="2"/>
  <c r="P51" i="2" s="1"/>
  <c r="O52" i="2"/>
  <c r="P52" i="2" s="1"/>
  <c r="O53" i="2"/>
  <c r="P53" i="2" s="1"/>
  <c r="O54" i="2"/>
  <c r="P54" i="2" s="1"/>
  <c r="O55" i="2"/>
  <c r="P55" i="2" s="1"/>
  <c r="O56" i="2"/>
  <c r="P56" i="2" s="1"/>
  <c r="O57" i="2"/>
  <c r="P57" i="2" s="1"/>
  <c r="O58" i="2"/>
  <c r="P58" i="2" s="1"/>
  <c r="O59" i="2"/>
  <c r="P59" i="2" s="1"/>
  <c r="O22" i="2"/>
  <c r="P22" i="2" s="1"/>
  <c r="AF2" i="2"/>
  <c r="L22" i="2"/>
  <c r="L23" i="2"/>
  <c r="L24" i="2"/>
  <c r="L25" i="2"/>
  <c r="L26" i="2"/>
  <c r="L27" i="2"/>
  <c r="L51" i="2"/>
  <c r="L52" i="2"/>
  <c r="L53" i="2"/>
  <c r="L54" i="2"/>
  <c r="L55" i="2"/>
  <c r="L56" i="2"/>
  <c r="L57" i="2"/>
  <c r="L58" i="2"/>
  <c r="L59" i="2"/>
  <c r="H22" i="2"/>
  <c r="H23" i="2"/>
  <c r="H24" i="2"/>
  <c r="H25" i="2"/>
  <c r="H26" i="2"/>
  <c r="H27" i="2"/>
  <c r="H51" i="2"/>
  <c r="H52" i="2"/>
  <c r="H53" i="2"/>
  <c r="H54" i="2"/>
  <c r="H55" i="2"/>
  <c r="H56" i="2"/>
  <c r="H57" i="2"/>
  <c r="H58" i="2"/>
  <c r="H59" i="2"/>
  <c r="Z21" i="2"/>
  <c r="H21" i="2"/>
  <c r="V27" i="2"/>
  <c r="W27" i="2" s="1"/>
  <c r="X27" i="2" s="1"/>
  <c r="V26" i="2"/>
  <c r="W26" i="2" s="1"/>
  <c r="X26" i="2" s="1"/>
  <c r="V25" i="2"/>
  <c r="W25" i="2" s="1"/>
  <c r="X25" i="2" s="1"/>
  <c r="V24" i="2"/>
  <c r="W24" i="2" s="1"/>
  <c r="X24" i="2" s="1"/>
  <c r="V23" i="2"/>
  <c r="W23" i="2" s="1"/>
  <c r="X23" i="2" s="1"/>
  <c r="V22" i="2"/>
  <c r="W22" i="2" s="1"/>
  <c r="X22" i="2" s="1"/>
  <c r="V59" i="2"/>
  <c r="W59" i="2" s="1"/>
  <c r="X59" i="2" s="1"/>
  <c r="V58" i="2"/>
  <c r="W58" i="2" s="1"/>
  <c r="X58" i="2" s="1"/>
  <c r="V57" i="2"/>
  <c r="W57" i="2" s="1"/>
  <c r="X57" i="2" s="1"/>
  <c r="V56" i="2"/>
  <c r="W56" i="2" s="1"/>
  <c r="X56" i="2" s="1"/>
  <c r="V55" i="2"/>
  <c r="W55" i="2" s="1"/>
  <c r="X55" i="2" s="1"/>
  <c r="V54" i="2"/>
  <c r="W54" i="2" s="1"/>
  <c r="X54" i="2" s="1"/>
  <c r="V53" i="2"/>
  <c r="W53" i="2" s="1"/>
  <c r="X53" i="2" s="1"/>
  <c r="V52" i="2"/>
  <c r="W52" i="2" s="1"/>
  <c r="X52" i="2" s="1"/>
  <c r="V51" i="2"/>
  <c r="W51" i="2" s="1"/>
  <c r="X51" i="2" s="1"/>
  <c r="E426" i="5"/>
  <c r="E390" i="5"/>
  <c r="E354" i="5"/>
  <c r="E318" i="5"/>
  <c r="E282" i="5"/>
  <c r="E246" i="5"/>
  <c r="E129" i="5"/>
  <c r="E102" i="5"/>
  <c r="E75" i="5"/>
  <c r="E48" i="5"/>
  <c r="E21" i="5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H9" i="2"/>
  <c r="H10" i="2"/>
  <c r="H11" i="2"/>
  <c r="H12" i="2"/>
  <c r="H13" i="2"/>
  <c r="H14" i="2"/>
  <c r="H15" i="2"/>
  <c r="H16" i="2"/>
  <c r="H17" i="2"/>
  <c r="H18" i="2"/>
  <c r="H19" i="2"/>
  <c r="H20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" i="2"/>
  <c r="H6" i="2"/>
  <c r="H7" i="2"/>
  <c r="H8" i="2"/>
  <c r="Z50" i="2"/>
  <c r="W50" i="2"/>
  <c r="X50" i="2" s="1"/>
  <c r="O50" i="2"/>
  <c r="P50" i="2" s="1"/>
  <c r="Z46" i="2"/>
  <c r="W46" i="2"/>
  <c r="X46" i="2" s="1"/>
  <c r="O46" i="2"/>
  <c r="P46" i="2" s="1"/>
  <c r="Z42" i="2"/>
  <c r="W42" i="2"/>
  <c r="X42" i="2" s="1"/>
  <c r="O42" i="2"/>
  <c r="P42" i="2" s="1"/>
  <c r="Z38" i="2"/>
  <c r="W38" i="2"/>
  <c r="X38" i="2" s="1"/>
  <c r="O38" i="2"/>
  <c r="P38" i="2" s="1"/>
  <c r="Z34" i="2"/>
  <c r="W34" i="2"/>
  <c r="X34" i="2" s="1"/>
  <c r="O34" i="2"/>
  <c r="P34" i="2" s="1"/>
  <c r="Z30" i="2"/>
  <c r="W30" i="2"/>
  <c r="X30" i="2" s="1"/>
  <c r="O30" i="2"/>
  <c r="P30" i="2" s="1"/>
  <c r="Z20" i="2"/>
  <c r="W20" i="2"/>
  <c r="X20" i="2" s="1"/>
  <c r="O20" i="2"/>
  <c r="P20" i="2" s="1"/>
  <c r="Z17" i="2"/>
  <c r="W17" i="2"/>
  <c r="X17" i="2" s="1"/>
  <c r="O17" i="2"/>
  <c r="P17" i="2" s="1"/>
  <c r="Z14" i="2"/>
  <c r="W14" i="2"/>
  <c r="X14" i="2" s="1"/>
  <c r="O14" i="2"/>
  <c r="P14" i="2" s="1"/>
  <c r="Z11" i="2"/>
  <c r="W11" i="2"/>
  <c r="X11" i="2" s="1"/>
  <c r="O11" i="2"/>
  <c r="P11" i="2" s="1"/>
  <c r="Z8" i="2"/>
  <c r="W8" i="2"/>
  <c r="X8" i="2" s="1"/>
  <c r="O8" i="2"/>
  <c r="P8" i="2" s="1"/>
  <c r="Z5" i="2"/>
  <c r="W5" i="2"/>
  <c r="X5" i="2" s="1"/>
  <c r="O5" i="2"/>
  <c r="P5" i="2" s="1"/>
  <c r="O6" i="2"/>
  <c r="P6" i="2" s="1"/>
  <c r="V6" i="2"/>
  <c r="W6" i="2" s="1"/>
  <c r="X6" i="2" s="1"/>
  <c r="Z6" i="2"/>
  <c r="O7" i="2"/>
  <c r="P7" i="2" s="1"/>
  <c r="V7" i="2"/>
  <c r="W7" i="2" s="1"/>
  <c r="X7" i="2" s="1"/>
  <c r="Z7" i="2"/>
  <c r="O9" i="2"/>
  <c r="P9" i="2" s="1"/>
  <c r="V9" i="2"/>
  <c r="W9" i="2" s="1"/>
  <c r="X9" i="2" s="1"/>
  <c r="Z9" i="2"/>
  <c r="O10" i="2"/>
  <c r="P10" i="2" s="1"/>
  <c r="V10" i="2"/>
  <c r="W10" i="2" s="1"/>
  <c r="X10" i="2" s="1"/>
  <c r="Z10" i="2"/>
  <c r="O12" i="2"/>
  <c r="P12" i="2" s="1"/>
  <c r="V12" i="2"/>
  <c r="W12" i="2" s="1"/>
  <c r="X12" i="2" s="1"/>
  <c r="Z12" i="2"/>
  <c r="O13" i="2"/>
  <c r="P13" i="2" s="1"/>
  <c r="V13" i="2"/>
  <c r="W13" i="2" s="1"/>
  <c r="X13" i="2" s="1"/>
  <c r="Z13" i="2"/>
  <c r="O15" i="2"/>
  <c r="P15" i="2" s="1"/>
  <c r="V15" i="2"/>
  <c r="W15" i="2" s="1"/>
  <c r="X15" i="2" s="1"/>
  <c r="Z15" i="2"/>
  <c r="O16" i="2"/>
  <c r="P16" i="2" s="1"/>
  <c r="V16" i="2"/>
  <c r="W16" i="2" s="1"/>
  <c r="X16" i="2" s="1"/>
  <c r="Z16" i="2"/>
  <c r="O18" i="2"/>
  <c r="P18" i="2" s="1"/>
  <c r="V18" i="2"/>
  <c r="W18" i="2" s="1"/>
  <c r="X18" i="2" s="1"/>
  <c r="Z18" i="2"/>
  <c r="O19" i="2"/>
  <c r="P19" i="2" s="1"/>
  <c r="V19" i="2"/>
  <c r="W19" i="2" s="1"/>
  <c r="X19" i="2" s="1"/>
  <c r="Z19" i="2"/>
  <c r="O21" i="2"/>
  <c r="P21" i="2" s="1"/>
  <c r="V21" i="2"/>
  <c r="W21" i="2" s="1"/>
  <c r="X21" i="2" s="1"/>
  <c r="O28" i="2"/>
  <c r="P28" i="2" s="1"/>
  <c r="V28" i="2"/>
  <c r="W28" i="2" s="1"/>
  <c r="X28" i="2" s="1"/>
  <c r="Z28" i="2"/>
  <c r="O29" i="2"/>
  <c r="P29" i="2" s="1"/>
  <c r="W29" i="2"/>
  <c r="X29" i="2" s="1"/>
  <c r="Z29" i="2"/>
  <c r="O31" i="2"/>
  <c r="P31" i="2" s="1"/>
  <c r="V31" i="2"/>
  <c r="W31" i="2" s="1"/>
  <c r="X31" i="2" s="1"/>
  <c r="Z31" i="2"/>
  <c r="O32" i="2"/>
  <c r="P32" i="2" s="1"/>
  <c r="V32" i="2"/>
  <c r="W32" i="2" s="1"/>
  <c r="X32" i="2" s="1"/>
  <c r="Z32" i="2"/>
  <c r="O33" i="2"/>
  <c r="P33" i="2" s="1"/>
  <c r="W33" i="2"/>
  <c r="X33" i="2" s="1"/>
  <c r="Z33" i="2"/>
  <c r="O35" i="2"/>
  <c r="P35" i="2" s="1"/>
  <c r="V35" i="2"/>
  <c r="W35" i="2" s="1"/>
  <c r="X35" i="2" s="1"/>
  <c r="Z35" i="2"/>
  <c r="O36" i="2"/>
  <c r="P36" i="2" s="1"/>
  <c r="V36" i="2"/>
  <c r="W36" i="2" s="1"/>
  <c r="X36" i="2" s="1"/>
  <c r="Z36" i="2"/>
  <c r="O37" i="2"/>
  <c r="P37" i="2" s="1"/>
  <c r="W37" i="2"/>
  <c r="X37" i="2" s="1"/>
  <c r="Z37" i="2"/>
  <c r="O39" i="2"/>
  <c r="P39" i="2" s="1"/>
  <c r="V39" i="2"/>
  <c r="W39" i="2" s="1"/>
  <c r="X39" i="2" s="1"/>
  <c r="Z39" i="2"/>
  <c r="O40" i="2"/>
  <c r="P40" i="2" s="1"/>
  <c r="V40" i="2"/>
  <c r="W40" i="2" s="1"/>
  <c r="X40" i="2" s="1"/>
  <c r="Z40" i="2"/>
  <c r="O41" i="2"/>
  <c r="P41" i="2" s="1"/>
  <c r="W41" i="2"/>
  <c r="X41" i="2" s="1"/>
  <c r="Z41" i="2"/>
  <c r="O43" i="2"/>
  <c r="P43" i="2" s="1"/>
  <c r="V43" i="2"/>
  <c r="W43" i="2" s="1"/>
  <c r="X43" i="2" s="1"/>
  <c r="Z43" i="2"/>
  <c r="O44" i="2"/>
  <c r="P44" i="2" s="1"/>
  <c r="V44" i="2"/>
  <c r="W44" i="2" s="1"/>
  <c r="X44" i="2" s="1"/>
  <c r="Z44" i="2"/>
  <c r="O45" i="2"/>
  <c r="P45" i="2" s="1"/>
  <c r="W45" i="2"/>
  <c r="X45" i="2" s="1"/>
  <c r="Z45" i="2"/>
  <c r="O47" i="2"/>
  <c r="P47" i="2" s="1"/>
  <c r="V47" i="2"/>
  <c r="W47" i="2" s="1"/>
  <c r="X47" i="2" s="1"/>
  <c r="Z47" i="2"/>
  <c r="O48" i="2"/>
  <c r="P48" i="2" s="1"/>
  <c r="V48" i="2"/>
  <c r="W48" i="2" s="1"/>
  <c r="X48" i="2" s="1"/>
  <c r="Z48" i="2"/>
  <c r="O49" i="2"/>
  <c r="P49" i="2" s="1"/>
  <c r="W49" i="2"/>
  <c r="X49" i="2" s="1"/>
  <c r="Z49" i="2"/>
  <c r="AB4" i="2"/>
  <c r="Z4" i="2"/>
  <c r="L4" i="2"/>
  <c r="O4" i="2"/>
  <c r="P4" i="2" s="1"/>
  <c r="H4" i="2"/>
  <c r="T4" i="2"/>
  <c r="V4" i="2"/>
  <c r="W4" i="2" s="1"/>
  <c r="X4" i="2" s="1"/>
</calcChain>
</file>

<file path=xl/connections.xml><?xml version="1.0" encoding="utf-8"?>
<connections xmlns="http://schemas.openxmlformats.org/spreadsheetml/2006/main">
  <connection id="1" keepAlive="1" name="Query - Integrity Perfect type" description="Connection to the 'Integrity Perfect type' query in the workbook." type="5" refreshedVersion="8" background="1" saveData="1">
    <dbPr connection="Provider=Microsoft.Mashup.OleDb.1;Data Source=$Workbook$;Location=&quot;Integrity Perfect type&quot;;Extended Properties=&quot;&quot;" command="SELECT * FROM [Integrity Perfect type]"/>
  </connection>
</connections>
</file>

<file path=xl/sharedStrings.xml><?xml version="1.0" encoding="utf-8"?>
<sst xmlns="http://schemas.openxmlformats.org/spreadsheetml/2006/main" count="3010" uniqueCount="205">
  <si>
    <t>LTR</t>
  </si>
  <si>
    <t>Perfect</t>
  </si>
  <si>
    <t>Unknown</t>
  </si>
  <si>
    <t>Good</t>
  </si>
  <si>
    <t>B. hordei</t>
  </si>
  <si>
    <t>in_house_lib</t>
  </si>
  <si>
    <t>D. melanogaster</t>
  </si>
  <si>
    <t>Repbase_lib</t>
  </si>
  <si>
    <t>D. rerio</t>
  </si>
  <si>
    <t>O. sativa</t>
  </si>
  <si>
    <t>Z. mays</t>
  </si>
  <si>
    <t>H. sapiens</t>
  </si>
  <si>
    <t>Dfam_lib</t>
  </si>
  <si>
    <t>Sensitivity</t>
  </si>
  <si>
    <t>Specificity</t>
  </si>
  <si>
    <t>Accuracy</t>
  </si>
  <si>
    <t>Precision</t>
  </si>
  <si>
    <t>FDR</t>
  </si>
  <si>
    <t>RM2</t>
  </si>
  <si>
    <t>All-TE</t>
  </si>
  <si>
    <t>DNA-TIR</t>
  </si>
  <si>
    <t>LINE</t>
  </si>
  <si>
    <t>Non-TE</t>
  </si>
  <si>
    <t>Simple-repeat</t>
  </si>
  <si>
    <t>Helitron</t>
  </si>
  <si>
    <t>SINE</t>
  </si>
  <si>
    <t>Not-TE</t>
  </si>
  <si>
    <t>Satellite</t>
  </si>
  <si>
    <t>105_-_</t>
  </si>
  <si>
    <t>231___</t>
  </si>
  <si>
    <t>106_-_</t>
  </si>
  <si>
    <t>1_-_</t>
  </si>
  <si>
    <t>36_-_</t>
  </si>
  <si>
    <t>227_-_</t>
  </si>
  <si>
    <t>164___</t>
  </si>
  <si>
    <t>32_-_</t>
  </si>
  <si>
    <t>3_-_</t>
  </si>
  <si>
    <t>34_-_</t>
  </si>
  <si>
    <t>102___</t>
  </si>
  <si>
    <t>165___</t>
  </si>
  <si>
    <t>228___</t>
  </si>
  <si>
    <t>254_-_</t>
  </si>
  <si>
    <t>163_-_</t>
  </si>
  <si>
    <t>103___</t>
  </si>
  <si>
    <t>33___</t>
  </si>
  <si>
    <t>35___</t>
  </si>
  <si>
    <t>100_-_</t>
  </si>
  <si>
    <t>101_-_</t>
  </si>
  <si>
    <t>2_-_</t>
  </si>
  <si>
    <t>29_-_</t>
  </si>
  <si>
    <t>25_-_</t>
  </si>
  <si>
    <t>20_-_</t>
  </si>
  <si>
    <t>213_-_</t>
  </si>
  <si>
    <t>220_-_</t>
  </si>
  <si>
    <t>149_-_</t>
  </si>
  <si>
    <t>206___</t>
  </si>
  <si>
    <t>303___</t>
  </si>
  <si>
    <t>275_-_</t>
  </si>
  <si>
    <t>281_-_</t>
  </si>
  <si>
    <t>279___</t>
  </si>
  <si>
    <t>27_-_</t>
  </si>
  <si>
    <t>309_-_</t>
  </si>
  <si>
    <t>67___</t>
  </si>
  <si>
    <t>118_-_</t>
  </si>
  <si>
    <t>121___</t>
  </si>
  <si>
    <t>310_-_</t>
  </si>
  <si>
    <t>74___</t>
  </si>
  <si>
    <t>343_-_</t>
  </si>
  <si>
    <t>133_-_</t>
  </si>
  <si>
    <t>18___</t>
  </si>
  <si>
    <t>58___</t>
  </si>
  <si>
    <t>183___</t>
  </si>
  <si>
    <t>135___</t>
  </si>
  <si>
    <t>182___</t>
  </si>
  <si>
    <t>184___</t>
  </si>
  <si>
    <t>188_-_</t>
  </si>
  <si>
    <t>185___</t>
  </si>
  <si>
    <t>59___</t>
  </si>
  <si>
    <t>57___</t>
  </si>
  <si>
    <t>191___</t>
  </si>
  <si>
    <t>131___</t>
  </si>
  <si>
    <t>139_-_</t>
  </si>
  <si>
    <t>61___</t>
  </si>
  <si>
    <t>56_-_</t>
  </si>
  <si>
    <t>192_-_</t>
  </si>
  <si>
    <t>65___</t>
  </si>
  <si>
    <t>193_-_</t>
  </si>
  <si>
    <t>186___</t>
  </si>
  <si>
    <t>268___</t>
  </si>
  <si>
    <t>132_-_</t>
  </si>
  <si>
    <t>17_-_</t>
  </si>
  <si>
    <t>187_-_</t>
  </si>
  <si>
    <t>190___</t>
  </si>
  <si>
    <t>140___</t>
  </si>
  <si>
    <t>84___</t>
  </si>
  <si>
    <t>244_-_</t>
  </si>
  <si>
    <t>112___</t>
  </si>
  <si>
    <t>7_-_</t>
  </si>
  <si>
    <t>5___</t>
  </si>
  <si>
    <t>110_-_</t>
  </si>
  <si>
    <t>217___</t>
  </si>
  <si>
    <t>19_-_</t>
  </si>
  <si>
    <t>317___</t>
  </si>
  <si>
    <t>312___</t>
  </si>
  <si>
    <t>333_-_</t>
  </si>
  <si>
    <t>314___</t>
  </si>
  <si>
    <t>197_-_</t>
  </si>
  <si>
    <t>287___</t>
  </si>
  <si>
    <t>324___</t>
  </si>
  <si>
    <t>109___</t>
  </si>
  <si>
    <t>169___</t>
  </si>
  <si>
    <t>306___</t>
  </si>
  <si>
    <t>266_-_</t>
  </si>
  <si>
    <t>267_-_</t>
  </si>
  <si>
    <t>24_-_</t>
  </si>
  <si>
    <t>156___</t>
  </si>
  <si>
    <t>199___</t>
  </si>
  <si>
    <t>200___</t>
  </si>
  <si>
    <t>211___</t>
  </si>
  <si>
    <t>208___</t>
  </si>
  <si>
    <t>210___</t>
  </si>
  <si>
    <t>209___</t>
  </si>
  <si>
    <t>212___</t>
  </si>
  <si>
    <t>215___</t>
  </si>
  <si>
    <t>77_-_</t>
  </si>
  <si>
    <t>28_-_</t>
  </si>
  <si>
    <t>104___</t>
  </si>
  <si>
    <t>RM2+TEtrimmer_redundant</t>
  </si>
  <si>
    <t>RM2+TEtrimmer</t>
  </si>
  <si>
    <t>Species</t>
  </si>
  <si>
    <t>Tool</t>
  </si>
  <si>
    <t>Standard_lib</t>
  </si>
  <si>
    <t>Only_present</t>
  </si>
  <si>
    <t>Total_TE_n</t>
  </si>
  <si>
    <t>b "All_present mean" the summary of perfect, good, and only_present.</t>
  </si>
  <si>
    <r>
      <t>RM2</t>
    </r>
    <r>
      <rPr>
        <vertAlign val="superscript"/>
        <sz val="11"/>
        <color theme="1"/>
        <rFont val="Calibri (Body)"/>
      </rPr>
      <t>c</t>
    </r>
  </si>
  <si>
    <t xml:space="preserve">c TE consensus library generated by RepeatModeler2   </t>
  </si>
  <si>
    <r>
      <t>RM2+TEtrimmer</t>
    </r>
    <r>
      <rPr>
        <vertAlign val="superscript"/>
        <sz val="11"/>
        <color theme="1"/>
        <rFont val="Calibri (Body)"/>
      </rPr>
      <t>d</t>
    </r>
  </si>
  <si>
    <r>
      <t>RM2+TEtrimmer_redundant</t>
    </r>
    <r>
      <rPr>
        <vertAlign val="superscript"/>
        <sz val="11"/>
        <color theme="1"/>
        <rFont val="Calibri (Body)"/>
      </rPr>
      <t>e</t>
    </r>
  </si>
  <si>
    <t>d De-duplicated TE consensus library generated by TEtrimmer based on RepeatModeler2 output</t>
  </si>
  <si>
    <t>e Redudant TE cosnensus library generated by TEtrimmer based on RepeatModeler2 output</t>
  </si>
  <si>
    <t>simulated</t>
  </si>
  <si>
    <t>Simulated genome 1</t>
  </si>
  <si>
    <t>Simulated genome 2</t>
  </si>
  <si>
    <t>Simulated genome 3</t>
  </si>
  <si>
    <t>EDTA libf</t>
  </si>
  <si>
    <t>EDTA struc+libg</t>
  </si>
  <si>
    <t>EDTA+TEtrimmer</t>
  </si>
  <si>
    <t>EDTA+TEtrimmer_redundant</t>
  </si>
  <si>
    <t>EDTA lib</t>
  </si>
  <si>
    <t>EDTA struc+lib</t>
  </si>
  <si>
    <t>f TE consensus library from EDTA</t>
  </si>
  <si>
    <t>g Combination of the EDTA consensus library with all TE sequences discovered by the EDTA structural-based module</t>
  </si>
  <si>
    <t>EDTA</t>
  </si>
  <si>
    <t>Flanking_LTR</t>
  </si>
  <si>
    <t>LTR_internal</t>
  </si>
  <si>
    <t>Perfect_flanking_LTR</t>
  </si>
  <si>
    <t>Perfect_flanking_LTR_per</t>
  </si>
  <si>
    <t>Good_flanking_LTR</t>
  </si>
  <si>
    <t>Good_flanking_LTR_per</t>
  </si>
  <si>
    <t>Only_present_flanking_LTR</t>
  </si>
  <si>
    <t>Only_present_flanking_LTR_pre</t>
  </si>
  <si>
    <t>All_present_flanking_LTR</t>
  </si>
  <si>
    <t>All_persent_flanking_LTR_per</t>
  </si>
  <si>
    <t>Not_found_flanking_LTR</t>
  </si>
  <si>
    <t>Not_found_flanking_LTR_pre</t>
  </si>
  <si>
    <t>Total_TE_flanking_LTR</t>
  </si>
  <si>
    <t>Total_TE_flanking_LTR_pre</t>
  </si>
  <si>
    <t>Good_LTR_internal</t>
  </si>
  <si>
    <t>Only_present_LTR_internal</t>
  </si>
  <si>
    <t>All_present_LTR_internal</t>
  </si>
  <si>
    <t>Not_found_LTR_internal</t>
  </si>
  <si>
    <t>Total_TE_LTR_internal</t>
  </si>
  <si>
    <t>a LTR retrotransposon is separated into flanking LTR and internal sequence. "Perfect_LTR_internal" represents the "perfect" family without flanking LTRs..</t>
  </si>
  <si>
    <r>
      <t>Perfect_LTR_internal</t>
    </r>
    <r>
      <rPr>
        <b/>
        <vertAlign val="superscript"/>
        <sz val="11"/>
        <color rgb="FFFF0000"/>
        <rFont val="Calibri (Body)"/>
      </rPr>
      <t>a</t>
    </r>
  </si>
  <si>
    <r>
      <t>All_present</t>
    </r>
    <r>
      <rPr>
        <b/>
        <vertAlign val="superscript"/>
        <sz val="11"/>
        <color rgb="FF7030A0"/>
        <rFont val="Calibri (Body)"/>
      </rPr>
      <t>b</t>
    </r>
  </si>
  <si>
    <t>Not_found</t>
  </si>
  <si>
    <t>GGTTATGACCCGGTGCCCAAAGAAAAGCATTAATATCCTAGAATTTCCCTTTTCTTTATTATCCAATCAATCATCTAACAGTTCAACAGAAAAATGGCAAACTTACCTTCGAACCCAATTTCCTCCACATCTGATAAAGATAACGAAAGATTCTTTGCAAAGCGACTAAATTGCACGCTTCGAAATATGTCGTTCTCTAATGTCACCCAACTCGTCGGACACGATAACTACGAGTCATGGGCAATCACGATGGAGGCAATCTGGAGAGGTCAGAAGCTCTTTGAACTCGTTGTGAATGGAAAGAAACCAAAGGAAGATGCTTGCCTTGAAGAGCAGGAAGCATACAGCGAATTGTCTACAATTGCTGTTAATATATATATCTTGGTGGTGTCTCCAAGTATACTGAGAAAAATTCTCAAACTACAAGACCCCCATCTGATGTGGAACCACTTGAGTGCCGAATTTCATCGGACCAATAAGTTCACATTGGTTCATCAACTTGGATCTTTGATGTCGCTCTCGAGCACATACGATCCCAGTGGTACGATGACTTCTTTCATTGACATTTATGAGAACGAATACTTTCGGACTACATCTTTAGCCCGAGAATCTTCTAGTCTCAGTCGTCAAAAGATTGCTGATTTTTTGGATGATGATGAGATAAAGAGGGATATGATACTGGCATGTCTGAGTCGACATCACAAGAATATCGTTGACAATTTGGTGACAAAGGATAATTTATCCTACACTGAAGTTAAGCAGCGTCTTCTAGATCTTGATCATGAATTTCCAATTCAATCCTCTTCTCACTCAGCCCATGTCACGCATCACAGGAGGCCGAAAAATGACACTTCCAAAGCATCAAGACCCTATAAAGTCATTAAATCTAAACATCCTAAAGATTCTAAACCGAAAGAATGTTCCTTCTGTAGGAGACACTTTCCGTTGGAGTATAGAGGACATGTTTGGAACGCTTGTGTCAGGCTCCGAGAAAGAAACTCATCCATAGATAAGGGCTCCAAGGATATCCAAGAACGAGCAAATGCTGCTGTCAGTGGACCTCAAGGGGTAAGTCATCATCCTTTCTATTTTGATACCTGTGCAACAGCTCATATGTGTCCTTATCCAGAACGATTCGAACGACTTTCAGTTTGCGCGGGTCATGTTGTTGAAACCTAGAATATACAATGTTAGTATGAGCTAAATAGCAAATGAGTCATACATTTACCTGGCTGATGGTGTTTACCAGCTAGGTAGAACATTTGTGTGGTGTTAGGTTGAAAGAGACGTCAGTCACGTGATGCTGACCTTCCGCCATTAAACGGGAGGCAGGAAGACAGATCACTCACTTCTATCAGGGTACCAGTAGAGGACACTTGTACCGTCGTTGAAGAACTAGATCACTCGTGGACTGCTAATTATGTATATAAGATAGCAATAGTTCGTAATGGTTTTCTTATGCATTTTTACTCTAATTAATAGATCAATAATTATTTCATCTCAACAGATTATGAGACCAAACTCTGAACAGCTGAGACAACATTGATTTAAATTAGTAATCTTCCGAGTCGACAAAGATAGCATCCGTACCACTTGTGTCGTACAGCTTGAACACCAGTCCTGTTCATCCCACCTAACCAAAGCTGGAGCCGTAACCAGTTAGTTTTCAATTATGTCGACTGCCGAAATATTAAAAGGCATCAAAAACGCACCTGTCCTGAGCAAATCAACTTATGCCAGATGGAGCAGGCTATTCACGATGTGCTTGTACGGCCTTAACCTTGAGGATTATGTCTCTGAAGATTTGTCCGAGTTAAATGATGAAATTGATCTGAAGACAACAAGAACTCCTCAAAAATCAGCAAAAACAACTGACAATAACATTCGAGCGGCCCTACTCCAAATTGTGCCCGAAGAGGTTTACTATATTCTAGAAAGTTTGCCTACGGCTCGTAAGATGTGGATATTGCTGAAATTATACTATCAGCCACAAAGTGAGGCAGTGGTGGACACCATCCTAGAAGATTTTTGGAGTTTCTCGATGACCGAAGGGACAGATGTTGATGAGTATGCAAATGAACTAACCCAAAAGCAATCTCAAATAGCGTCACTTGATCCATTAAAACGTCCCTCCGATATGACAAAAAAGAATCGCCTATTACGACATTTCGAATCAGAATGTAACGGATACTATGGTGGTGTTGTTGCTTATCTACGATTAGACGCATCAATCCCTTTTAGTCAGACAGTTAACACTTTGAGGGAGACGCAATCAAGCTTTAATAGACAACATGAAGCGGCGACCATAGCACACATAAACCAGGGAGTTAGAAATAACACTACCAGGGCAATAAGATATTGTGCTCACTGCAAGCGCGCCAATCACGTCCGTGAAAACTGCTTTGATTGGATCGAGACTCCTGATGGTACAAAGTGGGCTGCCAAAAATCCTTCTAAGGCTGCAAGTGTGATGAGACGCAAAGAAGCGTATAATAAAAAGAGAAAAGAAAGGGACAATGAAGGCTCATCAAATGAGGGTGCGTGGATCTTAGAAGAACAATTTGATTTATACTACTCTAGTTCCAAAAACTCAGATGTGATACTTGATACCGGTGCTACTTGCCATGTGTTTCACGACAAATCCCTGTTCATCTCCATGTCCCCCACCGAAAAGAGTATTCAAACAGCCTCAGGACACTTGTCAACTGTATCAGGAATTGGGACTGTGGAGTTTCACGTCACGGGATATGAAGGTGGCAACAAGTATCGGACTATTAGAATTGATAACGTCTGGTACCTACCAACATGTACCAGAAACCTCGTTTCCGGCTCAAAGCTCATTCAAAAAGGATTCCAGATGAGGACAGATAAATACGGCATGGGAATTCACTCACCCGACAATAGACTTCTCGCAAGTGCTCGAATGGAAAATGGCCTTTTTCGATTTAATACAATAAACCCGAAAGAAGGTGCCTCTAAAACACATTCTACTCCAAGCCAAATTTTGATCTCGCAGGATGAGAAGGCACTTACTTCAAAATTGATTCACAATCGTTTTGCCCATGTTGGTACAGGACTATTGAAAAAAATTTACGCCTCAGACCTTTGCTTACATAAAACTAAAGGAAATGATAAGTCAAAACTTAATGTAACAACAGATTTAATTAAAGATTGTCATACTTGTCACTCATGTAAGCAGGTCGAAAGAATAAATAAAGATCCTATACCAAGAGCAGCAAATCTTCTTGATCTTGTGCATTTGGATGTCTGGGGAAAATGTCGTGTCAGTGGAATCCTTGGTAGTAATTATTTCGTTTCATTTACAGATGATGCTTCTCGCGAGAGTAAGATTTACCCCATAAAAACTACAAAAGATGTCCGAGATAAATTCCTGGAATATAAAAATGAGAAGGAACTTCAAACTGGTTTAAAAATAAAAGCTATGCGTTTCGACGGAGGAGCAGAGTACAAAAAGATTAATTTCAATGGTATCACAAAACAAATGAGTGCTCCCTACACACAACATCAGAACGGGGTTGCTGAAAGATTAAATCGTACTATCATTACTATGGCTAGATGCATGCTCGATCATTCTAAACTTCCAATGCGTTTTTGGGATCTTGCTGTTACCACTGCCTGCTATTTAAAGAATAGAATGCCAATTTTACCCGGTCACAGAACACCGTTCGAAACTATGCATGGAAAATTACCAATCATTTCGCATATTAAAGTATGGGGCTGTATATGTTACGTACTGATTGATAGCCAGAACCCACGGAGATATAAATTGCTTCCGACCTCTGACAAAGGCATTTTTATTGGATATTGTGAATCTCCAACCCAATATCGTGTTTACATTCCTTCAAGAACAGGACCAAACAAAATAGTTGTATCCGCAAATGTTCGTTTTCTTGAAGATTCATTCTGGGATTGGAGTAAAACATCCAAGGATCAACTTGACCTTCAACAACTGGAGAATCCAACACATCAAAAGGATAGCAGTTCATCATCAGAAATAAGCAGCTTGTCTAACTCGGAATCTGATACAGACTCTACAGCAGAATCGGAATCAGAATCACTCCCTTCTCCTTTCCTTCGACCATATGAGCGATCAGTCGAGCATCCTACATATTTGCCAGTTGAAATTACTGATATGGAAGTTATCACATCACAACCCCCAGTCGATCAAGCCATCCCAGGTTCATTCAATAACGAAGTGGATTCACCGACTCAAGTTCCTAGAAGAAGCAACCGAGTACGAAAACCAATTGAACCAAGATCAGCATGGCAACCAAGAGCTCACTATATTGGAGGAGATAATAAAATTCCACAATCATATACAGACGCCATAAGCGGACTTGATAAATCGAAATGGGAGAGAGCTATTCATGATGAACTTGAGTCCCTCGGGTCAAAAAATGTTTTTAGTCCAGTAACTCATGTTCCTCATGGGAGGAGACCTATTGGATCGCGTTGGGTTTTTGCTATTAAGTCCGATGGTAGATACAAGGCTAGGCTAGTCGCGCAAGGATTCAGTCAAGTGCCAGGGATAGATTATTTTGATACATACTCACCAACACTTCATATGGACTCACTCAGGATATTACTAGCTATTTCAGCTTTCCGTGACTGGGAAATCCATCAAATTGATATCAAGACAGCATATCTAGAAGGAGATTTGTCTGAGGAAATAAATATGAGGACACCAGAGGGGATTCCCGGATCAAAGTTTGTTAGAATTAATAAAGCGCTATACGGCTTAAAACAATCTGGAAAGGCTTGGAATGATAAACTCAGCAGCACACTATCTTCGTTTCAATTCAAGAAATCCATCAGCGATCAGTGCATCTATATTCACCAGATAAAACAATTGATTATTGGGGTTTATGTTGATGACCTCGTTATATGTGGAAAAGGCATTGAAGATATAATTGAAGCGAAAAGCTGGCTATCTTCATGTTTTCCCGTGAAAGACATAGGCCTTATTGACACGGTAATTGGATGGAAAATAACTCGTGATAGGCCAACTAGAACTCTGAGGATTTCTCAAGCTAGTTATATCGTCAGTAAAGTTGATTCTCTTGGGCTAAGTAATGCCAAAGTTTTCAAGTCTCCAATGGATGGATACGAGGCAATTTTACCTGCTAATGAGGATGAGCCCCTTGCGGACAACTCAGCATATCCTAGTGCAATTGGTAGTTTGGGGTATGCCTCTAATAGCACAAGGCCTGATATTGCCTTTGCAACATCACAGCTAGCAAGGTTTAATGCATCACCTGTTATTCGTCATTGGAATGGCGTTTGCAGAGTTTACAAATATTTGAAAGGTTCCCATGATACCAGTCTTACATATAGCTTTGGAATACCTTCTTGCGAATTATCAGATGAATCAATGGCTACAATATATTCAGACTCCGATTATGCATCAGATGTTGTCACTCGTCGATCTGTTAGTGGGTACCTAATGATGCTGGGTGGAGGACCCGTCAGCTGGCAATCTAAAAGACAAAAGTCAATTGCCACTTCCACAACAGAAGCTGAGTACATAGCAATATTCGAGGCATCAAAGCATGCTATCTGGGCCACTAGACTTCTGGAGGAACTCAATGCTTCTAAGGAACTTATCGGAAATTCCGGGATGAAGGTTTACACAGATAACCAGAGTGCATTGGCCATAGTCAATGGTACTAATTCAACTAAAGCTAAACAAATCGATGTAGCCTATCACTTCGCAAAAGACTGCGTCCAAAAAGGCACTATCAAAGTTGAGTTCATACCATCATGTGAAATGCTGGCAGATATACTTACAAAGACCCTACCTCACTCAAAAGCTGTGCCAATTTGCAATAAAATATTTCATAAGTTTTAAGGCGAATTTTCAAAAGCTATGGCACACGCTGGAGGAGCCCTCAGAAAATATTCAACAGACATATCAATTCAAAACACTTGTAATTCGAGTTGTGGTCCCTAACAAGGCTACTAGACTTGTTAGTCAGGAGGAGTGTTGAAACCTAGAATATACAATGTTAGTATGAGCTAAATAGCAAATGAGTCATACATTTACCTGGCTGATGGTGTTTACCAGCTAGGTAGAACATTTGTGTGGTGTTAGGTTGAAAGAGACGTCAGTCACGTGATGCTGACCTTCCGCCATTAAACGGGAGGCAGGAAGACAGATCACTCACTTCTATCAGGGTACCAGTAGAGGACACTTGTACCGTCGTTGAAGAACTAGATCACTCGTGGACTGCTAATTATGTATATAAGATAGCAATAGTTCGTAATGGTTTTCTTATGCATTTTTACTCTAATTAATAGATCAATAATTATTTCATCTCAACACATGTAATGTCAAGCTCAAATGAAAAGATATCGATTGAAGGAAAAGGAACAGTGCTATTAAATTGTATACTATCAAATGGAAATATTTCTACTTTTAAAATTGATGATGTACTATACGTGCCCAAATTATCCCTACCACTGTTTTCTTGGAAAAAGGCTAGATCCAAAGGATACATGCTCCAAGATAATGGTACTACGATGAAGATATATAAAAATAATAAAATATGGTTGGAAGCTTACTACGATGGCCCGTTACCCGTGATCAAGGAAATGGCCAATAGTTATGAAACTGCATGCTCTACCTTTGAATTTTGGCATGAGGCTCTCTGTCATTCAGCACCTTCAATGATGTCTAAGACAGATAAGCTCATCCAAAACTCTGGTATTATACCAAGTCCACCAGAAAACTTTTACTGTGATGCTTGCATGTCTTCGAAGTCGGTACACCATAAACCACCCCCATCTATTTTCCGAGCAAAACATAAAGGTGAATATATTCATTCAGATCTTGCAGGTCCATTCCCTGTTCCATCTTATGGCAACGCGCTTTATTACATAAGTTTCATAGACGATGCAACTCGATGCACTACTATCCGATCCCTAAGATATAAATCTGATGCAGCACAAGCTATCATAGATTTTATTACGGCCTTGGAAACTCAGTACGATTGCAAAATCAAGTTTCTTAGGACAGATAATGGCGGCGAATATGTCAATGAATCACTATCCAAATATCTCGCTCAGAAGGGGATAAGTCACCACTTGACTCCTCCCTATTCTCCGGAATCAAATGGTGTAGCCGAAAGACTCAACAGATCAATTGCTGAAGGAGTTCGTGCAATGTTGATCACAGTCAAAGATAAACGGTTGTGGGCTGAAGCAGCGCAAACATTTGTTTACACTAAAAATCGTACTACACATGGCTCTGTAAATGGACAGACCCCATATGAAGCTTTCCATGAGAGAAAACCATCCATTCTACACCTTCAACCCTTTGGAAGAGAATGCTACGTGCATGTCCCCATGGCGAAGCGACCATCTGGAAGCAAGCTTCTACCAAGGGCAGAGAAAGGTTTGTTCGTTGGATACACCGAAGTTGATCACCACTATCGAATATTTGTGTCTCAAAGGAAACAGATAGTTATATCAGGCGACGTGGAATTCCTACCTTACCATGTTGATAATTCCGTCTCTGAGAAAACTTTTGATTCCTATCCACATACCATAAATCAACCAGACTTATCAACATCATCCTTGATGTTGACCAGTTTGTCAAATCCTCCAAATGTTGGACAAGAACAAGATATTCGAAATATTCATCAAAATCAAGATCCATGTCTGGCTGTTCAGTCCAATTTAAGAGAGCCGTCATTGCAAGAACCGTCGTCGATTCCAACTACTGTTCAGATCGAGCCCCAACCAACAGCAGCTTTGTCAAATCCGCCCGACCCATCAAATGAAGATTCAAGAACATCCGTCAACTCCAGACCAAAGCGCACGATACGTCCTCGGACATATGAAGACACGATAACGGGGGAATGGTGGAAAGCTTCTCGTGATCTTCCTCAACCCGCATCGCAGATTTCAACTTGTGGCAATGGAAATGAGTTAGCCTTGTTAAATATTCATGATGAATCTGAGCCCAGCTCCTACAGTGTTGCCAAGTCATCACCTAACTGGGCTTACTGGGAAAAGGCATTTGATGAGGAGATAGCATCCCTTAAAGATAACGACGTTTGGGATGTTGTTCCTCGGCCTACAGGACGAAAAGTTGTCAATGGTAAATGGGTGTGCAAAATAAAAAGAGACGCACATGGGGAAGTTGAACGATACAAAGCACGTTACGTGGCCAAGGGATTCTCACAGATCCAAGGGCTTGACTATGACGAAACCTTTGCTCCAGTTGTACGACTTGATTCATTACGGTTAATCTTGGCGATTGCAGCATCTAAGAAATGGAAAACGAGACAGCTCGACATTAAAACTGCATTTCTTTATGGAGTCTTGAATGAGGATATTTACATGGAACTTCCTGAAGGGTACAGGCAAGGAGATCATGTTGCTAAACTTAAAAGGTGTATATACGGACTCAAGCAATCACCTCGGGAATGGTTCTTCAGGTTGGCTGAATATATCATTCCTTATGGTCTTGCTCCTTCCCTATTTGATCCCTGTGTATTCATCCACAACACAGGTAAAATGATCATTGCAGTTTACGTGGACGACATAGTACTGATTGGAGAACAAGATGAGGTCATCGAAGATTTAGTGAACCACTTCAAGACCGAATTTAAGGTCAAGGATATGGGAACTCTTCACTGGCTACTTGGAATTCAGATCGAGTACTCAAATGTAGGTATCACTCTATCGCAGTCTGCATACATAAATAGAGTCCTGGATAGATTTTCGATGCAAGATTGTAATACGGTCTCCACGCCTATAGAGTGTAACCAACCGCTAAAGGCTGCGCAAAATGGAGAGCCTAGGGCCAATACTACTCTGTATCAGCAAATAATCGGATCTATAATGTATATCATATCTGCCACTAGACCTGATCTTGCATATGCAATCTCTCACCTCTCTCAATTTAACTCAGATCCATCTGTCACTCATCTAGGTGCTGCCAAGCGAGTTCTACGATATATCAAGGGGACAAAAGATGTCGGTTTGTTATACAAATTTGAATCTCCCCTGGTTCTCAATGGATACTGTGACGCATCATACGGAAATTGTCTCGATACACGCAGAAGTTTCTCTGGTTATTTATTCCAACTTGGTCAATCCACAATCTGCTGGAAGTCTCGCAAACAACGTACTGTTGCTCACTCCACTTGTGAAGCTGAGTATATGGCACTGTCGTACGCAACTAAGCAATTCCTCTGGATTGTACGAGGACTTCACCAAATATTGGATAGAAATATACCTGCTTCTCTGTCAACCGATAATAATTCCGCGATTGATCTAGCACATAATCCAAAGCTCAATGATGCAACAAAGCATATTGACATCGCTTATCATTTCACTAGAGAGCGAGTTGAAGATGGAACGCTCACCTTACTACATATTCCGTCAGCTGATAATCTTGCGGACATCTGTACAAAAGGTCTACCAAAACCAAGACTGATGCACTTGTGCACCAATATCTTTGGTACAAAGTGAGAAGGGG</t>
  </si>
  <si>
    <t>TGTTGAAATTGGTGCTATATGGTAATGAAGGGTATCATTAACATGGAACGTAGAAAGGTATAAGTTCTCTAGCCAGGTTCATGATGACTCATACATTGACCAGCCTCCCAATTATCCACATTAAGCCAGTAATCGTGTCCCTCGCTTAGTTGTAATAATTAGTTTAAGTAGCACTCTGATACTAAGTGGGTTTAATCAACAACTCTCCACTATAGTTTTCAGACTCTTCAATCTCCCAACTCGCTTCACTAGGTGATATTAAACAGAAGCCTAACAGCTTAAGCTTCTCTACACAACTTCCATTATAACAGGTTATGACCCGGTGCCCAAAGAAAAGCATTAATATCCTAGAATTTCCCTTTTCTTTATTATCCAATCAATCATCTAACAGTTCAACAGAAAAATGGCAAACTTACCTTCGAACCCAATTTCCTCCACATCTGATAAAGATAACGAAAGATTCTTTGCAAAGCGACTAAATTGCACGCTTCGAAATATGTCGTTCTCTAATGTCACCCAACTCGTCGGACACGATAACTACGAGTCATGGGCAATCACGATGGAGGCAATCTGGAGAGGTCAGAAGCTCTTTGAACTCGTTGTGAATGGAAAGAAACCAAAGGAAGATGCTTGCCTTGAAGAGCAGGAAGCATACAGCGAATTGTCTACAATTGCTGTTAATATATATATCTTGGTGGTGTCTCCAAGTATACTGAGAAAAATTCTCAAACTACAAGACCCCCATCTGATGTGGAACCACTTGAGTGCCGAATTTCATCGGACCAATAAGTTCACATTGGTTCATCAACTTGGATCTTTGATGTCGCTCTCGAGCACATACGATCCCAGTGGTACGATGACTTCTTTCATTGACATTTATGAGAACGAATACTTTCGGACTACATCTTTAGCCCGAGAATCTTCTAGTCTCAGTCGTCAAAAGATTGCTGATTTTTTGGATGATGATGAGATAAAGAGGGATATGATACTGGCATGTCTGAGTCGACATCACAAGAATATCGTTGACAATTTGGTGACAAAGGATAATTTATCCTACACTGAAGTTAAGCAGCGTCTTCTAGATCTTGATCATGAATTTCCAATTCAATCCTCTTCTCACTCAGCCCATGTCACGCATCACAGGAGGCCGAAAAATGACACTTCCAAAGCATCAAGACCCTATAAAGTCATTAAATCTAAACATCCTAAAGATTCTAAACCGAAAGAATGTTCCTTCTGTAGGAGACACTTTCCGTTGGAGTATAGAGGACATGTTTGGAACGCTTGTGTCAGGCTCCGAGAAAGAAACTCATCCATAGATAAGGGCTCCAAGGATATCCAAGAACGAGCAAATGCTGCTGTCAGTGGACCTCAA-GGGTAAGTCATCATCCTTTCTATTTTGATACCTGTGCAACAGCCCATATGTGTCCTTATCCAGAACGATTCGAACGACTTTCAGTTTGCGCGGGTCATGTAATGTCAAGCTCAAATGAAAAGATATCGATTGAAGGAAAAGGAACAGTGCTATTAAATTGTATACTATCAAATGGAAATATTTCTACTTTTAAAATTGATGATGTACTATACGTGCCCAAATTATCCCTACCACTGTTTTCTTGGAAAAAGGCTAGATCCAAAGGATACATGCTCCAAGATAATGGTACTACGATGAAGATATATAAAAATAATAAAATATGGTTGGAAGCTTACTACGATGGCCCGTTACCCGTGATCAAGGAAATGGCCAATAGTTATGAAACTGCATGCTCTACCTTTGAATTTTGGCATGAGGCTCTCTGTCATTCAGCACCTTCAATGATGTCTAAGACAGATAAGCTCATCCAAAACTCTGGTATTATACCAAGTCCACCAGAAAACTTTTACTGTGATGCTTGCATGTCTTCGAAGTCGGTACACCATAAACCACCCCCATCTATTTTCCGAGCAAAACATAAAGGTGAATATATTCATTCAGATCTTGCAGGTCCATTCCCTGTTCCATCTTATGGCAACGCGCTTTATTACATAAGTTTCATAGACGATGCAACTCGATGCACTACTATCCGATCCCTAAGATATAAATCTGATGCAGCACAAGCTATCATAGATTTTATTACGGCCTTGGAAACTCAGTACGATTGCAAAATCAAGTTTCTTAGGACAGATAATGGCGGCGAATATGTCAATGAATCACTATCCAAATATCTCGCTCAGAAGGGGATAAGTCACCACTTGACTCCTCCCTATTCTCCGGAATCAAATGGTGTAGCCGAAAGACTCAACAGATCAATTGCTGAAGGAGTTCGTGCAATGTTGATCACAGTCAAAGATAAACGGTTGTGGGCTGAAGCAGCGCAAACATTTGTTTACACTAAAAATCGTACTACACATGGCTCTGTAAATGGACAGACCCCATATGAAGCTTTCCATGAGAGAAAACCATCCATTCTACACCTTCAACCCTTTGGAAGAGAATGCTACGTGCATGTCCCCATGGCGAAGCGACCATCTGGAAGCAAGCTTCTACCAAGGGCAGAGAAAGGTTTGTTCGTTGGATACACCGAAGTTGATCACCACTATCGAATATTTGTGTCTCAAAGGAAACAGATAGTTATATCAGGCGACGTGGAATTCCTACCTTACCATGTTGATAATTCCGTCTCTGAGAAAACTTTTGATTCCTATCCACATACCATAAATCAACCAGACTTATCAACATCATCCTTGATGTTGACCAGTTTGTCAAATCCTCCAAATGTTGGACAAGAACAAGATATTCGAAATATTCATCAAAATCAAGATCCATGTCTGGCTGTTCAGTCCAATTTAAGAGAGCCGTCATTGCAAGAACCGTCGTCGATTCCAACTACTGTTCAGATCGAGCCCCAACCAACAGCAGCTTTGTCAAATCCGCCCGACCCATCAAATGAAGATTCAAGAACATCCGTCAACTCCAGACCAAAGCGCACGATACGTCCTC-GACATATGAAGACACGATAAC-GGGGAATGGTGGAAAGCTTCTCGTGATCTTCCTCAACCCGCATCGCAGATTTCAACTTGTGGCAATGGAAATGAGTTAGCCTTGTTAAATATTCATGATGAATCTGAGCCCAGCTCCTACAGTGTTGCCAAGTCATCACCTAACTGGGCTTACTGGGAAAAGGCATTTGATGAGGAGATAGCATCCCTTAAAGATAACGACGTTTGGGATGTTGTTCCTCGGCCTACAGGACGAAAAGTTGTCAATGGTAAATGGGTGTGCAAAATAAAAAGAGACGCACATGGGGAAGTTGAACGATACAAAGCACGTTACGTGGCCAAGGGATTCTCACAGATCCAAGGGCTTGACTATGACGAAACCTTTGCTCCAGTTGTACGACTTGATTCATTACGGTTAATCTTGGCGATTGCAGCATCTAAGAAATGGAAAACGAGACAGCTCGACATTAAAACTGCATTTCTTTATGGAGTCTTGAATGAGGATATTTACATGGAACTTCCTGAAGGGTACAGGCAAGGAGATCATGTTGCTAAACTTAAAAGGTGTATATACGGACTCAAGCAATCACCTCGGGAATGGTTCTTCAGGTTGGCTGAATATATCATTCCTTATGGTCTTGCTCCTTCCCTATTTGATCCCTGTGTATTCATCCACAACACAGGTAAAATGATCATTGCAGTTTACGTGGACGACATAGTACTGATTGGAGAACAAGATGAGGTCATCGAAGATTTAGTGAACCACTTCAAGACCGAATTTAAGGTCAAGGATATGGGAACTCTTCACTGGCTACTTGGAATTCAGATCGAGTACTCAAATGTAGGTATCACTCTATCGCAGTCTGCATACATAAATAGAGTCCTGGATAGATTTTCGATGCAAGATTGTAATACGGTCTCCACGCCTATAGAGTGTAACCAACCGCTAAAGGCTGCGCAAAATGGAGAGCCTAGGGCCAATACTACTCTGTATCAGCAAATAATCGGATCTATAATGTATATCATATCTGCCACTAGACCTGATCTTGCATATGCAATCTCTCACCTCTCTCAATTTAACTCAGATCCATCTGTCACTCATCTAGGTGCTGCCAAGCGAGTTCTACGATATATCAAGGGGACAAAAGATGTCGGTTTGTTATACAAATTTGAATCTCCCCTGGTTCTCAATGGATACTGTGACGCATCATACGGAAATTGTCTCGATACACGCAGAAGTTTCTCTGGTTATTTATTCCAACTTGGTCAATCCACAATCTGCTGGAAGTCTCGCAAACAACGTACTGTTGCTCACTCCACTTGTGAAGCTGAGTATATGGCACTGTCGTACGCAACTAAGCAATTCCTCTGGATTGTACGAGGACTTCACCAAATATTGGATAGAAATATACCTGCTTCTCTGTCAACCGATAATAATTCCGCGATTGATCTAGCACATAATCCAAAGCTCAATGATGCAACAAAGCATATTGACATCGCTTATCATTTCACTAGAGAGCGAGTTGAAGATGGAACGCTCACCTTACTACATATTCCGTCAGCTGATAATCTTGCGGACATCTGTACAAAAGGTCTACCAAAACCAAGACTGATGCACTTGTGCACCAATATCTTTGGTACAAAGTGAGAAGGGGTGTTGAAATTGGTGCTATATGGTAATGAAGGGTATCATTAACATGGAACGTAGAAAGGTATAAGTTCTCTAGCCAGGTTCATGATGACTCATACATTGACCAGCCTCCCAATTATCCACAATAAGCTAGTAATCGTGTCCCTCGCTTAGTTGTAATAATTAGTTTAAGTAGCACTCTGATACTAAGTGGGTTTAATTAACAACTCTCCACTATAGTTTTCAGACTCTTCAATCTCCCAACTCGCTTCACTAGGTGATATTAAACAGAAGCCTAACAGCTTAAGCTTCTCTACACTACTTCCATTATAACA</t>
  </si>
  <si>
    <t>Threshold</t>
  </si>
  <si>
    <t>Sequence_ID</t>
  </si>
  <si>
    <t>rnd_4_family_831</t>
  </si>
  <si>
    <t>rnd_4_family_83</t>
  </si>
  <si>
    <t>rnd_1_family_79</t>
  </si>
  <si>
    <t>rnd_1_family_380</t>
  </si>
  <si>
    <t>rnd_1_family_362</t>
  </si>
  <si>
    <t>ltr_1_family_7</t>
  </si>
  <si>
    <t>ltr_1_family_66</t>
  </si>
  <si>
    <t>ltr_1_family_202</t>
  </si>
  <si>
    <t>ltr_1_family_302</t>
  </si>
  <si>
    <t>ltr_1_family_328</t>
  </si>
  <si>
    <t>Figure 4</t>
  </si>
  <si>
    <t>Figure 6</t>
  </si>
  <si>
    <t>Figure 7</t>
  </si>
  <si>
    <t>Figure 8</t>
  </si>
  <si>
    <t>Figure 2b/2c</t>
  </si>
  <si>
    <t>Figure 3c</t>
  </si>
  <si>
    <t>ltr-1-family-22_TE_consensus_sequence_before_TEtrimmer_analysis</t>
  </si>
  <si>
    <t>ltr-1-family-22_TE_consensus_sequence_after_TEtrimmer_analysis</t>
  </si>
  <si>
    <t>TE consensus sequence name</t>
  </si>
  <si>
    <t>DNA Sequence</t>
  </si>
  <si>
    <t>TE type</t>
  </si>
  <si>
    <t>TE number</t>
  </si>
  <si>
    <t>F1 Score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</si>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</sst>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2"/>
      <color rgb="FF0061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vertAlign val="superscript"/>
      <sz val="11"/>
      <color rgb="FF7030A0"/>
      <name val="Calibri (Body)"/>
    </font>
    <font>
      <sz val="11"/>
      <color rgb="FF000000"/>
      <name val="Calibri"/>
      <family val="2"/>
      <scheme val="minor"/>
    </font>
    <font>
      <b/>
      <vertAlign val="superscript"/>
      <sz val="11"/>
      <color rgb="FFFF0000"/>
      <name val="Calibri (Body)"/>
    </font>
    <font>
      <vertAlign val="superscript"/>
      <sz val="11"/>
      <color theme="1"/>
      <name val="Calibri (Body)"/>
    </font>
    <font>
      <b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2" borderId="0" applyNumberFormat="0" applyBorder="0" applyAlignment="0" applyProtection="0"/>
  </cellStyleXfs>
  <cellXfs count="24">
    <xf numFmtId="0" fontId="0" fillId="0" borderId="0" xfId="0"/>
    <xf numFmtId="0" fontId="6" fillId="0" borderId="0" xfId="2" applyFill="1"/>
    <xf numFmtId="49" fontId="0" fillId="0" borderId="0" xfId="0" applyNumberFormat="1"/>
    <xf numFmtId="0" fontId="11" fillId="0" borderId="0" xfId="0" applyFont="1"/>
    <xf numFmtId="49" fontId="11" fillId="0" borderId="0" xfId="0" applyNumberFormat="1" applyFont="1"/>
    <xf numFmtId="9" fontId="0" fillId="0" borderId="0" xfId="1" applyFont="1" applyFill="1" applyBorder="1"/>
    <xf numFmtId="0" fontId="0" fillId="0" borderId="1" xfId="0" applyBorder="1"/>
    <xf numFmtId="9" fontId="0" fillId="0" borderId="1" xfId="1" applyFont="1" applyFill="1" applyBorder="1"/>
    <xf numFmtId="0" fontId="2" fillId="0" borderId="0" xfId="0" applyFont="1"/>
    <xf numFmtId="49" fontId="2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2" fontId="0" fillId="0" borderId="0" xfId="0" applyNumberFormat="1"/>
    <xf numFmtId="0" fontId="14" fillId="0" borderId="0" xfId="0" applyFont="1"/>
    <xf numFmtId="2" fontId="14" fillId="0" borderId="0" xfId="0" applyNumberFormat="1" applyFont="1"/>
    <xf numFmtId="2" fontId="11" fillId="0" borderId="0" xfId="0" applyNumberFormat="1" applyFont="1"/>
    <xf numFmtId="11" fontId="0" fillId="0" borderId="0" xfId="0" applyNumberFormat="1"/>
    <xf numFmtId="0" fontId="15" fillId="0" borderId="0" xfId="0" applyFont="1"/>
    <xf numFmtId="0" fontId="11" fillId="0" borderId="0" xfId="0" applyFont="1" applyBorder="1"/>
    <xf numFmtId="0" fontId="0" fillId="0" borderId="0" xfId="0" applyBorder="1"/>
  </cellXfs>
  <cellStyles count="3">
    <cellStyle name="Gut" xfId="2" builtinId="26"/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02"/>
  <sheetViews>
    <sheetView workbookViewId="0"/>
  </sheetViews>
  <sheetFormatPr baseColWidth="10" defaultColWidth="11.42578125" defaultRowHeight="15"/>
  <sheetData>
    <row r="1" spans="1:101">
      <c r="A1" s="8" t="s">
        <v>195</v>
      </c>
    </row>
    <row r="3" spans="1:101">
      <c r="C3" s="8" t="s">
        <v>28</v>
      </c>
      <c r="D3" s="8" t="s">
        <v>29</v>
      </c>
      <c r="E3" s="8" t="s">
        <v>30</v>
      </c>
      <c r="F3" s="8" t="s">
        <v>31</v>
      </c>
      <c r="G3" s="8" t="s">
        <v>32</v>
      </c>
      <c r="H3" s="8" t="s">
        <v>33</v>
      </c>
      <c r="I3" s="8" t="s">
        <v>34</v>
      </c>
      <c r="J3" s="8" t="s">
        <v>35</v>
      </c>
      <c r="K3" s="8" t="s">
        <v>36</v>
      </c>
      <c r="L3" s="8" t="s">
        <v>37</v>
      </c>
      <c r="M3" s="8" t="s">
        <v>38</v>
      </c>
      <c r="N3" s="8" t="s">
        <v>39</v>
      </c>
      <c r="O3" s="8" t="s">
        <v>40</v>
      </c>
      <c r="P3" s="8" t="s">
        <v>41</v>
      </c>
      <c r="Q3" s="8" t="s">
        <v>42</v>
      </c>
      <c r="R3" s="8" t="s">
        <v>43</v>
      </c>
      <c r="S3" s="8" t="s">
        <v>44</v>
      </c>
      <c r="T3" s="8" t="s">
        <v>45</v>
      </c>
      <c r="U3" s="8" t="s">
        <v>46</v>
      </c>
      <c r="V3" s="8" t="s">
        <v>47</v>
      </c>
      <c r="W3" s="8" t="s">
        <v>48</v>
      </c>
      <c r="X3" s="8" t="s">
        <v>49</v>
      </c>
      <c r="Y3" s="8" t="s">
        <v>50</v>
      </c>
      <c r="Z3" s="8" t="s">
        <v>51</v>
      </c>
      <c r="AA3" s="8" t="s">
        <v>52</v>
      </c>
      <c r="AB3" s="8" t="s">
        <v>53</v>
      </c>
      <c r="AC3" s="8" t="s">
        <v>54</v>
      </c>
      <c r="AD3" s="8" t="s">
        <v>55</v>
      </c>
      <c r="AE3" s="8" t="s">
        <v>56</v>
      </c>
      <c r="AF3" s="8" t="s">
        <v>57</v>
      </c>
      <c r="AG3" s="8" t="s">
        <v>58</v>
      </c>
      <c r="AH3" s="8" t="s">
        <v>59</v>
      </c>
      <c r="AI3" s="8" t="s">
        <v>60</v>
      </c>
      <c r="AJ3" s="8" t="s">
        <v>61</v>
      </c>
      <c r="AK3" s="8" t="s">
        <v>62</v>
      </c>
      <c r="AL3" s="8" t="s">
        <v>63</v>
      </c>
      <c r="AM3" s="8" t="s">
        <v>64</v>
      </c>
      <c r="AN3" s="8" t="s">
        <v>65</v>
      </c>
      <c r="AO3" s="8" t="s">
        <v>66</v>
      </c>
      <c r="AP3" s="8" t="s">
        <v>67</v>
      </c>
      <c r="AQ3" s="8" t="s">
        <v>68</v>
      </c>
      <c r="AR3" s="8" t="s">
        <v>69</v>
      </c>
      <c r="AS3" s="8" t="s">
        <v>70</v>
      </c>
      <c r="AT3" s="8" t="s">
        <v>71</v>
      </c>
      <c r="AU3" s="8" t="s">
        <v>72</v>
      </c>
      <c r="AV3" s="8" t="s">
        <v>73</v>
      </c>
      <c r="AW3" s="8" t="s">
        <v>74</v>
      </c>
      <c r="AX3" s="8" t="s">
        <v>75</v>
      </c>
      <c r="AY3" s="8" t="s">
        <v>76</v>
      </c>
      <c r="AZ3" s="8" t="s">
        <v>77</v>
      </c>
      <c r="BA3" s="8" t="s">
        <v>78</v>
      </c>
      <c r="BB3" s="8" t="s">
        <v>79</v>
      </c>
      <c r="BC3" s="8" t="s">
        <v>80</v>
      </c>
      <c r="BD3" s="8" t="s">
        <v>81</v>
      </c>
      <c r="BE3" s="8" t="s">
        <v>82</v>
      </c>
      <c r="BF3" s="8" t="s">
        <v>83</v>
      </c>
      <c r="BG3" s="8" t="s">
        <v>84</v>
      </c>
      <c r="BH3" s="8" t="s">
        <v>85</v>
      </c>
      <c r="BI3" s="8" t="s">
        <v>86</v>
      </c>
      <c r="BJ3" s="8" t="s">
        <v>87</v>
      </c>
      <c r="BK3" s="8" t="s">
        <v>88</v>
      </c>
      <c r="BL3" s="8" t="s">
        <v>89</v>
      </c>
      <c r="BM3" s="8" t="s">
        <v>90</v>
      </c>
      <c r="BN3" s="8" t="s">
        <v>91</v>
      </c>
      <c r="BO3" s="8" t="s">
        <v>92</v>
      </c>
      <c r="BP3" s="8" t="s">
        <v>93</v>
      </c>
      <c r="BQ3" s="8" t="s">
        <v>94</v>
      </c>
      <c r="BR3" s="8" t="s">
        <v>95</v>
      </c>
      <c r="BS3" s="8" t="s">
        <v>96</v>
      </c>
      <c r="BT3" s="8" t="s">
        <v>97</v>
      </c>
      <c r="BU3" s="8" t="s">
        <v>98</v>
      </c>
      <c r="BV3" s="8" t="s">
        <v>99</v>
      </c>
      <c r="BW3" s="8" t="s">
        <v>100</v>
      </c>
      <c r="BX3" s="8" t="s">
        <v>101</v>
      </c>
      <c r="BY3" s="8" t="s">
        <v>102</v>
      </c>
      <c r="BZ3" s="8" t="s">
        <v>103</v>
      </c>
      <c r="CA3" s="8" t="s">
        <v>104</v>
      </c>
      <c r="CB3" s="8" t="s">
        <v>105</v>
      </c>
      <c r="CC3" s="8" t="s">
        <v>106</v>
      </c>
      <c r="CD3" s="8" t="s">
        <v>107</v>
      </c>
      <c r="CE3" s="8" t="s">
        <v>108</v>
      </c>
      <c r="CF3" s="8" t="s">
        <v>109</v>
      </c>
      <c r="CG3" s="8" t="s">
        <v>110</v>
      </c>
      <c r="CH3" s="8" t="s">
        <v>111</v>
      </c>
      <c r="CI3" s="8" t="s">
        <v>112</v>
      </c>
      <c r="CJ3" s="8" t="s">
        <v>113</v>
      </c>
      <c r="CK3" s="8" t="s">
        <v>114</v>
      </c>
      <c r="CL3" s="8" t="s">
        <v>115</v>
      </c>
      <c r="CM3" s="8" t="s">
        <v>116</v>
      </c>
      <c r="CN3" s="8" t="s">
        <v>117</v>
      </c>
      <c r="CO3" s="8" t="s">
        <v>118</v>
      </c>
      <c r="CP3" s="8" t="s">
        <v>119</v>
      </c>
      <c r="CQ3" s="8" t="s">
        <v>120</v>
      </c>
      <c r="CR3" s="8" t="s">
        <v>121</v>
      </c>
      <c r="CS3" s="8" t="s">
        <v>122</v>
      </c>
      <c r="CT3" s="8" t="s">
        <v>123</v>
      </c>
      <c r="CU3" s="8" t="s">
        <v>124</v>
      </c>
      <c r="CV3" s="8" t="s">
        <v>125</v>
      </c>
      <c r="CW3" s="8" t="s">
        <v>126</v>
      </c>
    </row>
    <row r="4" spans="1:101">
      <c r="B4" s="8" t="s">
        <v>28</v>
      </c>
      <c r="C4">
        <v>0</v>
      </c>
      <c r="D4">
        <v>2.05571555E-2</v>
      </c>
      <c r="E4">
        <v>0.28830408559999998</v>
      </c>
      <c r="F4">
        <v>0.28424974909999901</v>
      </c>
      <c r="G4">
        <v>0.28424974909999901</v>
      </c>
      <c r="H4">
        <v>0.28424974909999901</v>
      </c>
      <c r="I4">
        <v>0.28424974909999901</v>
      </c>
      <c r="J4">
        <v>0.28424974909999901</v>
      </c>
      <c r="K4">
        <v>0.28424974909999901</v>
      </c>
      <c r="L4">
        <v>0.28424974909999901</v>
      </c>
      <c r="M4">
        <v>0.28424974909999901</v>
      </c>
      <c r="N4">
        <v>0.28424974909999901</v>
      </c>
      <c r="O4">
        <v>0.28424974909999901</v>
      </c>
      <c r="P4">
        <v>0.28424974909999901</v>
      </c>
      <c r="Q4">
        <v>0.28424974909999901</v>
      </c>
      <c r="R4">
        <v>0.28424974909999901</v>
      </c>
      <c r="S4">
        <v>0.28424974909999901</v>
      </c>
      <c r="T4">
        <v>0.28424974909999901</v>
      </c>
      <c r="U4">
        <v>0.28424974909999901</v>
      </c>
      <c r="V4">
        <v>0.28424974909999901</v>
      </c>
      <c r="W4">
        <v>0.28424974909999901</v>
      </c>
      <c r="X4">
        <v>0.77772385600000005</v>
      </c>
      <c r="Y4">
        <v>0.77772385600000005</v>
      </c>
      <c r="Z4">
        <v>0.78767531499999999</v>
      </c>
      <c r="AA4">
        <v>1.0786338331999901</v>
      </c>
      <c r="AB4">
        <v>1.0786338331999901</v>
      </c>
      <c r="AC4">
        <v>2.1724638869000001</v>
      </c>
      <c r="AD4">
        <v>2.3128263708999999</v>
      </c>
      <c r="AE4">
        <v>2.194692216</v>
      </c>
      <c r="AF4">
        <v>2.2144212419999998</v>
      </c>
      <c r="AG4">
        <v>2.2144212419999998</v>
      </c>
      <c r="AH4">
        <v>2.2252345845999999</v>
      </c>
      <c r="AI4">
        <v>2.2041866830000001</v>
      </c>
      <c r="AJ4">
        <v>2.1594747593000001</v>
      </c>
      <c r="AK4">
        <v>2.4438192585</v>
      </c>
      <c r="AL4">
        <v>2.4337039709999999</v>
      </c>
      <c r="AM4">
        <v>2.4337039709999999</v>
      </c>
      <c r="AN4">
        <v>2.4337039709999999</v>
      </c>
      <c r="AO4">
        <v>2.4207018861999998</v>
      </c>
      <c r="AP4">
        <v>2.9062850919000001</v>
      </c>
      <c r="AQ4">
        <v>2.9062872742999999</v>
      </c>
      <c r="AR4">
        <v>2.9062872742999999</v>
      </c>
      <c r="AS4">
        <v>2.9062872742999999</v>
      </c>
      <c r="AT4">
        <v>2.9062872742999999</v>
      </c>
      <c r="AU4">
        <v>2.9062872742999999</v>
      </c>
      <c r="AV4">
        <v>2.9062872742999999</v>
      </c>
      <c r="AW4">
        <v>2.9062872742999999</v>
      </c>
      <c r="AX4">
        <v>2.9062872742999999</v>
      </c>
      <c r="AY4">
        <v>2.9062872742999999</v>
      </c>
      <c r="AZ4">
        <v>2.9062872742999999</v>
      </c>
      <c r="BA4">
        <v>2.9062872742999999</v>
      </c>
      <c r="BB4">
        <v>2.9062872742999999</v>
      </c>
      <c r="BC4">
        <v>2.9062872742999999</v>
      </c>
      <c r="BD4">
        <v>2.9062872742999999</v>
      </c>
      <c r="BE4">
        <v>2.9062872742999999</v>
      </c>
      <c r="BF4">
        <v>2.9062872742999999</v>
      </c>
      <c r="BG4">
        <v>2.9062872742999999</v>
      </c>
      <c r="BH4">
        <v>2.9062872742999999</v>
      </c>
      <c r="BI4">
        <v>2.9062872742999999</v>
      </c>
      <c r="BJ4">
        <v>2.9062872742999999</v>
      </c>
      <c r="BK4">
        <v>2.9062872742999999</v>
      </c>
      <c r="BL4">
        <v>2.9062872742999999</v>
      </c>
      <c r="BM4">
        <v>2.9062872742999999</v>
      </c>
      <c r="BN4">
        <v>2.9062872742999999</v>
      </c>
      <c r="BO4">
        <v>2.9162978423000001</v>
      </c>
      <c r="BP4">
        <v>2.89633333</v>
      </c>
      <c r="BQ4">
        <v>3.0668441144999998</v>
      </c>
      <c r="BR4">
        <v>3.0598266903</v>
      </c>
      <c r="BS4">
        <v>3.0598266903</v>
      </c>
      <c r="BT4">
        <v>3.0598266903</v>
      </c>
      <c r="BU4">
        <v>3.0598266903</v>
      </c>
      <c r="BV4">
        <v>3.0598266903</v>
      </c>
      <c r="BW4">
        <v>2.95878115649999</v>
      </c>
      <c r="BX4">
        <v>3.3657059361999999</v>
      </c>
      <c r="BY4">
        <v>3.3757217367000001</v>
      </c>
      <c r="BZ4">
        <v>3.3757217367000001</v>
      </c>
      <c r="CA4">
        <v>3.3013434668000001</v>
      </c>
      <c r="CB4">
        <v>3.1774694887999999</v>
      </c>
      <c r="CC4">
        <v>3.1675173870000002</v>
      </c>
      <c r="CD4">
        <v>3.2605220886000001</v>
      </c>
      <c r="CE4">
        <v>0.9323208784</v>
      </c>
      <c r="CF4">
        <v>0.92963590949999997</v>
      </c>
      <c r="CG4">
        <v>0.93965034270000003</v>
      </c>
      <c r="CH4">
        <v>0.93965155030000003</v>
      </c>
      <c r="CI4">
        <v>1.0413550376</v>
      </c>
      <c r="CJ4">
        <v>1.0413550376</v>
      </c>
      <c r="CK4">
        <v>0.88913460190000004</v>
      </c>
      <c r="CL4">
        <v>0.92986136620000004</v>
      </c>
      <c r="CM4">
        <v>0.87912112779999996</v>
      </c>
      <c r="CN4">
        <v>0.87912112779999996</v>
      </c>
      <c r="CO4">
        <v>0.8894453672</v>
      </c>
      <c r="CP4">
        <v>1.2954459968999901</v>
      </c>
      <c r="CQ4">
        <v>1.2954459968999901</v>
      </c>
      <c r="CR4">
        <v>1.2954459968999901</v>
      </c>
      <c r="CS4">
        <v>1.219889606</v>
      </c>
      <c r="CT4">
        <v>1.219889606</v>
      </c>
      <c r="CU4">
        <v>1.1998517917</v>
      </c>
      <c r="CV4">
        <v>1.1989526058</v>
      </c>
      <c r="CW4">
        <v>0.13808872450000001</v>
      </c>
    </row>
    <row r="5" spans="1:101">
      <c r="B5" s="8" t="s">
        <v>29</v>
      </c>
      <c r="C5">
        <v>2.05571555E-2</v>
      </c>
      <c r="D5">
        <v>0</v>
      </c>
      <c r="E5">
        <v>0.26774893009999901</v>
      </c>
      <c r="F5">
        <v>0.26369459359999903</v>
      </c>
      <c r="G5">
        <v>0.26369459359999903</v>
      </c>
      <c r="H5">
        <v>0.26369459359999903</v>
      </c>
      <c r="I5">
        <v>0.26369459359999903</v>
      </c>
      <c r="J5">
        <v>0.26369459359999903</v>
      </c>
      <c r="K5">
        <v>0.26369459359999903</v>
      </c>
      <c r="L5">
        <v>0.26369459359999903</v>
      </c>
      <c r="M5">
        <v>0.26369459359999903</v>
      </c>
      <c r="N5">
        <v>0.26369459359999903</v>
      </c>
      <c r="O5">
        <v>0.26369459359999903</v>
      </c>
      <c r="P5">
        <v>0.26369459359999903</v>
      </c>
      <c r="Q5">
        <v>0.26369459359999903</v>
      </c>
      <c r="R5">
        <v>0.26369459359999903</v>
      </c>
      <c r="S5">
        <v>0.26369459359999903</v>
      </c>
      <c r="T5">
        <v>0.26369459359999903</v>
      </c>
      <c r="U5">
        <v>0.26369459359999903</v>
      </c>
      <c r="V5">
        <v>0.26369459359999903</v>
      </c>
      <c r="W5">
        <v>0.26369459359999903</v>
      </c>
      <c r="X5">
        <v>0.75716870049999996</v>
      </c>
      <c r="Y5">
        <v>0.75716870049999996</v>
      </c>
      <c r="Z5">
        <v>0.76712015950000001</v>
      </c>
      <c r="AA5">
        <v>1.05807867769999</v>
      </c>
      <c r="AB5">
        <v>1.05807867769999</v>
      </c>
      <c r="AC5">
        <v>2.1519087313999998</v>
      </c>
      <c r="AD5">
        <v>2.2922712154</v>
      </c>
      <c r="AE5">
        <v>2.1741370605000001</v>
      </c>
      <c r="AF5">
        <v>2.1938660864999999</v>
      </c>
      <c r="AG5">
        <v>2.1938660864999999</v>
      </c>
      <c r="AH5">
        <v>2.2046794291</v>
      </c>
      <c r="AI5">
        <v>2.1836315274999998</v>
      </c>
      <c r="AJ5">
        <v>2.1389196037999998</v>
      </c>
      <c r="AK5">
        <v>2.4232641030000002</v>
      </c>
      <c r="AL5">
        <v>2.4131488155</v>
      </c>
      <c r="AM5">
        <v>2.4131488155</v>
      </c>
      <c r="AN5">
        <v>2.4131488155</v>
      </c>
      <c r="AO5">
        <v>2.4001467307</v>
      </c>
      <c r="AP5">
        <v>2.8857299364000002</v>
      </c>
      <c r="AQ5">
        <v>2.8857321188</v>
      </c>
      <c r="AR5">
        <v>2.8857321188</v>
      </c>
      <c r="AS5">
        <v>2.8857321188</v>
      </c>
      <c r="AT5">
        <v>2.8857321188</v>
      </c>
      <c r="AU5">
        <v>2.8857321188</v>
      </c>
      <c r="AV5">
        <v>2.8857321188</v>
      </c>
      <c r="AW5">
        <v>2.8857321188</v>
      </c>
      <c r="AX5">
        <v>2.8857321188</v>
      </c>
      <c r="AY5">
        <v>2.8857321188</v>
      </c>
      <c r="AZ5">
        <v>2.8857321188</v>
      </c>
      <c r="BA5">
        <v>2.8857321188</v>
      </c>
      <c r="BB5">
        <v>2.8857321188</v>
      </c>
      <c r="BC5">
        <v>2.8857321188</v>
      </c>
      <c r="BD5">
        <v>2.8857321188</v>
      </c>
      <c r="BE5">
        <v>2.8857321188</v>
      </c>
      <c r="BF5">
        <v>2.8857321188</v>
      </c>
      <c r="BG5">
        <v>2.8857321188</v>
      </c>
      <c r="BH5">
        <v>2.8857321188</v>
      </c>
      <c r="BI5">
        <v>2.8857321188</v>
      </c>
      <c r="BJ5">
        <v>2.8857321188</v>
      </c>
      <c r="BK5">
        <v>2.8857321188</v>
      </c>
      <c r="BL5">
        <v>2.8857321188</v>
      </c>
      <c r="BM5">
        <v>2.8857321188</v>
      </c>
      <c r="BN5">
        <v>2.8857321188</v>
      </c>
      <c r="BO5">
        <v>2.8957426867999998</v>
      </c>
      <c r="BP5">
        <v>2.8757781745000002</v>
      </c>
      <c r="BQ5">
        <v>3.046288959</v>
      </c>
      <c r="BR5">
        <v>3.0392715348000001</v>
      </c>
      <c r="BS5">
        <v>3.0392715348000001</v>
      </c>
      <c r="BT5">
        <v>3.0392715348000001</v>
      </c>
      <c r="BU5">
        <v>3.0392715348000001</v>
      </c>
      <c r="BV5">
        <v>3.0392715348000001</v>
      </c>
      <c r="BW5">
        <v>2.9382260009999999</v>
      </c>
      <c r="BX5">
        <v>3.3451507807</v>
      </c>
      <c r="BY5">
        <v>3.3551665812000002</v>
      </c>
      <c r="BZ5">
        <v>3.3551665812000002</v>
      </c>
      <c r="CA5">
        <v>3.2807883112999998</v>
      </c>
      <c r="CB5">
        <v>3.1569143333</v>
      </c>
      <c r="CC5">
        <v>3.1469622314999999</v>
      </c>
      <c r="CD5">
        <v>3.2399669330999998</v>
      </c>
      <c r="CE5">
        <v>0.91176572290000002</v>
      </c>
      <c r="CF5">
        <v>0.90908075399999999</v>
      </c>
      <c r="CG5">
        <v>0.91909518720000005</v>
      </c>
      <c r="CH5">
        <v>0.91909639480000005</v>
      </c>
      <c r="CI5">
        <v>1.0207998820999999</v>
      </c>
      <c r="CJ5">
        <v>1.0207998820999999</v>
      </c>
      <c r="CK5">
        <v>0.86857944639999995</v>
      </c>
      <c r="CL5">
        <v>0.90930621069999995</v>
      </c>
      <c r="CM5">
        <v>0.85856597229999998</v>
      </c>
      <c r="CN5">
        <v>0.85856597229999998</v>
      </c>
      <c r="CO5">
        <v>0.86889021170000003</v>
      </c>
      <c r="CP5">
        <v>1.27489084139999</v>
      </c>
      <c r="CQ5">
        <v>1.27489084139999</v>
      </c>
      <c r="CR5">
        <v>1.27489084139999</v>
      </c>
      <c r="CS5">
        <v>1.1993344504999901</v>
      </c>
      <c r="CT5">
        <v>1.1993344504999901</v>
      </c>
      <c r="CU5">
        <v>1.1792966361999999</v>
      </c>
      <c r="CV5">
        <v>1.1783974502999901</v>
      </c>
      <c r="CW5">
        <v>0.117533569</v>
      </c>
    </row>
    <row r="6" spans="1:101">
      <c r="B6" s="8" t="s">
        <v>30</v>
      </c>
      <c r="C6">
        <v>0.28830408559999998</v>
      </c>
      <c r="D6">
        <v>0.26774893009999901</v>
      </c>
      <c r="E6">
        <v>0</v>
      </c>
      <c r="F6">
        <v>0.24987469909999999</v>
      </c>
      <c r="G6">
        <v>0.24987469909999999</v>
      </c>
      <c r="H6">
        <v>0.24987469909999999</v>
      </c>
      <c r="I6">
        <v>0.24987469909999999</v>
      </c>
      <c r="J6">
        <v>0.24987469909999999</v>
      </c>
      <c r="K6">
        <v>0.24987469909999999</v>
      </c>
      <c r="L6">
        <v>0.24987469909999999</v>
      </c>
      <c r="M6">
        <v>0.24987469909999999</v>
      </c>
      <c r="N6">
        <v>0.24987469909999999</v>
      </c>
      <c r="O6">
        <v>0.24987469909999999</v>
      </c>
      <c r="P6">
        <v>0.24987469909999999</v>
      </c>
      <c r="Q6">
        <v>0.24987469909999999</v>
      </c>
      <c r="R6">
        <v>0.24987469909999999</v>
      </c>
      <c r="S6">
        <v>0.24987469909999999</v>
      </c>
      <c r="T6">
        <v>0.24987469909999999</v>
      </c>
      <c r="U6">
        <v>0.24987469909999999</v>
      </c>
      <c r="V6">
        <v>0.24987469909999999</v>
      </c>
      <c r="W6">
        <v>0.24987469909999999</v>
      </c>
      <c r="X6">
        <v>0.79874425120000003</v>
      </c>
      <c r="Y6">
        <v>0.79874425120000003</v>
      </c>
      <c r="Z6">
        <v>0.80869571019999997</v>
      </c>
      <c r="AA6">
        <v>1.0996542283999999</v>
      </c>
      <c r="AB6">
        <v>1.0996542283999999</v>
      </c>
      <c r="AC6">
        <v>2.1934842821</v>
      </c>
      <c r="AD6">
        <v>2.3338467661000002</v>
      </c>
      <c r="AE6">
        <v>2.2157126111999998</v>
      </c>
      <c r="AF6">
        <v>2.2354416372000001</v>
      </c>
      <c r="AG6">
        <v>2.2354416372000001</v>
      </c>
      <c r="AH6">
        <v>2.2462549798000002</v>
      </c>
      <c r="AI6">
        <v>2.2252070782</v>
      </c>
      <c r="AJ6">
        <v>2.1804951545</v>
      </c>
      <c r="AK6">
        <v>2.4648396536999999</v>
      </c>
      <c r="AL6">
        <v>2.4547243661999998</v>
      </c>
      <c r="AM6">
        <v>2.4547243661999998</v>
      </c>
      <c r="AN6">
        <v>2.4547243661999998</v>
      </c>
      <c r="AO6">
        <v>2.4417222814000001</v>
      </c>
      <c r="AP6">
        <v>2.9273054870999999</v>
      </c>
      <c r="AQ6">
        <v>2.92730766949999</v>
      </c>
      <c r="AR6">
        <v>2.92730766949999</v>
      </c>
      <c r="AS6">
        <v>2.92730766949999</v>
      </c>
      <c r="AT6">
        <v>2.92730766949999</v>
      </c>
      <c r="AU6">
        <v>2.92730766949999</v>
      </c>
      <c r="AV6">
        <v>2.92730766949999</v>
      </c>
      <c r="AW6">
        <v>2.92730766949999</v>
      </c>
      <c r="AX6">
        <v>2.92730766949999</v>
      </c>
      <c r="AY6">
        <v>2.92730766949999</v>
      </c>
      <c r="AZ6">
        <v>2.92730766949999</v>
      </c>
      <c r="BA6">
        <v>2.92730766949999</v>
      </c>
      <c r="BB6">
        <v>2.92730766949999</v>
      </c>
      <c r="BC6">
        <v>2.92730766949999</v>
      </c>
      <c r="BD6">
        <v>2.92730766949999</v>
      </c>
      <c r="BE6">
        <v>2.92730766949999</v>
      </c>
      <c r="BF6">
        <v>2.92730766949999</v>
      </c>
      <c r="BG6">
        <v>2.92730766949999</v>
      </c>
      <c r="BH6">
        <v>2.92730766949999</v>
      </c>
      <c r="BI6">
        <v>2.92730766949999</v>
      </c>
      <c r="BJ6">
        <v>2.92730766949999</v>
      </c>
      <c r="BK6">
        <v>2.92730766949999</v>
      </c>
      <c r="BL6">
        <v>2.92730766949999</v>
      </c>
      <c r="BM6">
        <v>2.92730766949999</v>
      </c>
      <c r="BN6">
        <v>2.92730766949999</v>
      </c>
      <c r="BO6">
        <v>2.9373182375</v>
      </c>
      <c r="BP6">
        <v>2.9173537251999999</v>
      </c>
      <c r="BQ6">
        <v>3.0878645096999899</v>
      </c>
      <c r="BR6">
        <v>3.0808470854999999</v>
      </c>
      <c r="BS6">
        <v>3.0808470854999999</v>
      </c>
      <c r="BT6">
        <v>3.0808470854999999</v>
      </c>
      <c r="BU6">
        <v>3.0808470854999999</v>
      </c>
      <c r="BV6">
        <v>3.0808470854999999</v>
      </c>
      <c r="BW6">
        <v>2.9798015516999898</v>
      </c>
      <c r="BX6">
        <v>3.3867263313999998</v>
      </c>
      <c r="BY6">
        <v>3.3967421319</v>
      </c>
      <c r="BZ6">
        <v>3.3967421319</v>
      </c>
      <c r="CA6">
        <v>3.322363862</v>
      </c>
      <c r="CB6">
        <v>3.1984898839999998</v>
      </c>
      <c r="CC6">
        <v>3.1885377822000001</v>
      </c>
      <c r="CD6">
        <v>3.2815424838</v>
      </c>
      <c r="CE6">
        <v>0.95334127359999898</v>
      </c>
      <c r="CF6">
        <v>0.95065630469999995</v>
      </c>
      <c r="CG6">
        <v>0.96067073789999902</v>
      </c>
      <c r="CH6">
        <v>0.96067194549999901</v>
      </c>
      <c r="CI6">
        <v>1.0623754327999999</v>
      </c>
      <c r="CJ6">
        <v>1.0623754327999999</v>
      </c>
      <c r="CK6">
        <v>0.91015499709999903</v>
      </c>
      <c r="CL6">
        <v>0.95088176139999903</v>
      </c>
      <c r="CM6">
        <v>0.90014152299999906</v>
      </c>
      <c r="CN6">
        <v>0.90014152299999906</v>
      </c>
      <c r="CO6">
        <v>0.91046576239999899</v>
      </c>
      <c r="CP6">
        <v>1.3164663920999999</v>
      </c>
      <c r="CQ6">
        <v>1.3164663920999999</v>
      </c>
      <c r="CR6">
        <v>1.3164663920999999</v>
      </c>
      <c r="CS6">
        <v>1.2409100012000001</v>
      </c>
      <c r="CT6">
        <v>1.2409100012000001</v>
      </c>
      <c r="CU6">
        <v>1.2208721869000001</v>
      </c>
      <c r="CV6">
        <v>1.2199730010000001</v>
      </c>
      <c r="CW6">
        <v>0.26630640090000002</v>
      </c>
    </row>
    <row r="7" spans="1:101">
      <c r="B7" s="8" t="s">
        <v>31</v>
      </c>
      <c r="C7">
        <v>0.28424974909999901</v>
      </c>
      <c r="D7">
        <v>0.26369459359999903</v>
      </c>
      <c r="E7">
        <v>0.24987469909999999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 s="20">
        <v>1.9999999999999999E-6</v>
      </c>
      <c r="X7">
        <v>0.79468991470000006</v>
      </c>
      <c r="Y7">
        <v>0.79468991470000006</v>
      </c>
      <c r="Z7">
        <v>0.8046413737</v>
      </c>
      <c r="AA7">
        <v>1.0955998919000001</v>
      </c>
      <c r="AB7">
        <v>1.0955998919000001</v>
      </c>
      <c r="AC7">
        <v>2.1894299456000001</v>
      </c>
      <c r="AD7">
        <v>2.3297924295999999</v>
      </c>
      <c r="AE7">
        <v>2.2116582747</v>
      </c>
      <c r="AF7">
        <v>2.2313873006999998</v>
      </c>
      <c r="AG7">
        <v>2.2313873006999998</v>
      </c>
      <c r="AH7">
        <v>2.2422006432999999</v>
      </c>
      <c r="AI7">
        <v>2.2211527417000001</v>
      </c>
      <c r="AJ7">
        <v>2.1764408180000001</v>
      </c>
      <c r="AK7">
        <v>2.4607853172</v>
      </c>
      <c r="AL7">
        <v>2.4506700296999999</v>
      </c>
      <c r="AM7">
        <v>2.4506700296999999</v>
      </c>
      <c r="AN7">
        <v>2.4506700296999999</v>
      </c>
      <c r="AO7">
        <v>2.4376679448999998</v>
      </c>
      <c r="AP7">
        <v>2.9232511506000001</v>
      </c>
      <c r="AQ7">
        <v>2.9232533329999999</v>
      </c>
      <c r="AR7">
        <v>2.9232533329999999</v>
      </c>
      <c r="AS7">
        <v>2.9232533329999999</v>
      </c>
      <c r="AT7">
        <v>2.9232533329999999</v>
      </c>
      <c r="AU7">
        <v>2.9232533329999999</v>
      </c>
      <c r="AV7">
        <v>2.9232533329999999</v>
      </c>
      <c r="AW7">
        <v>2.9232533329999999</v>
      </c>
      <c r="AX7">
        <v>2.9232533329999999</v>
      </c>
      <c r="AY7">
        <v>2.9232533329999999</v>
      </c>
      <c r="AZ7">
        <v>2.9232533329999999</v>
      </c>
      <c r="BA7">
        <v>2.9232533329999999</v>
      </c>
      <c r="BB7">
        <v>2.9232533329999999</v>
      </c>
      <c r="BC7">
        <v>2.9232533329999999</v>
      </c>
      <c r="BD7">
        <v>2.9232533329999999</v>
      </c>
      <c r="BE7">
        <v>2.9232533329999999</v>
      </c>
      <c r="BF7">
        <v>2.9232533329999999</v>
      </c>
      <c r="BG7">
        <v>2.9232533329999999</v>
      </c>
      <c r="BH7">
        <v>2.9232533329999999</v>
      </c>
      <c r="BI7">
        <v>2.9232533329999999</v>
      </c>
      <c r="BJ7">
        <v>2.9232533329999999</v>
      </c>
      <c r="BK7">
        <v>2.9232533329999999</v>
      </c>
      <c r="BL7">
        <v>2.9232533329999999</v>
      </c>
      <c r="BM7">
        <v>2.9232533329999999</v>
      </c>
      <c r="BN7">
        <v>2.9232533329999999</v>
      </c>
      <c r="BO7">
        <v>2.9332639010000001</v>
      </c>
      <c r="BP7">
        <v>2.9132993887</v>
      </c>
      <c r="BQ7">
        <v>3.0838101731999998</v>
      </c>
      <c r="BR7">
        <v>3.076792749</v>
      </c>
      <c r="BS7">
        <v>3.076792749</v>
      </c>
      <c r="BT7">
        <v>3.076792749</v>
      </c>
      <c r="BU7">
        <v>3.076792749</v>
      </c>
      <c r="BV7">
        <v>3.076792749</v>
      </c>
      <c r="BW7">
        <v>2.97574721519999</v>
      </c>
      <c r="BX7">
        <v>3.3826719948999999</v>
      </c>
      <c r="BY7">
        <v>3.3926877954000001</v>
      </c>
      <c r="BZ7">
        <v>3.3926877954000001</v>
      </c>
      <c r="CA7">
        <v>3.3183095255000001</v>
      </c>
      <c r="CB7">
        <v>3.1944355474999999</v>
      </c>
      <c r="CC7">
        <v>3.1844834457000002</v>
      </c>
      <c r="CD7">
        <v>3.2774881473000002</v>
      </c>
      <c r="CE7">
        <v>0.94928693709999901</v>
      </c>
      <c r="CF7">
        <v>0.94660196819999998</v>
      </c>
      <c r="CG7">
        <v>0.95661640139999904</v>
      </c>
      <c r="CH7">
        <v>0.95661760899999904</v>
      </c>
      <c r="CI7">
        <v>1.05832109629999</v>
      </c>
      <c r="CJ7">
        <v>1.05832109629999</v>
      </c>
      <c r="CK7">
        <v>0.90610066059999905</v>
      </c>
      <c r="CL7">
        <v>0.94682742489999905</v>
      </c>
      <c r="CM7">
        <v>0.89608718649999997</v>
      </c>
      <c r="CN7">
        <v>0.89608718649999997</v>
      </c>
      <c r="CO7">
        <v>0.90641142589999901</v>
      </c>
      <c r="CP7">
        <v>1.3124120555999901</v>
      </c>
      <c r="CQ7">
        <v>1.3124120555999901</v>
      </c>
      <c r="CR7">
        <v>1.3124120555999901</v>
      </c>
      <c r="CS7">
        <v>1.2368556647</v>
      </c>
      <c r="CT7">
        <v>1.2368556647</v>
      </c>
      <c r="CU7">
        <v>1.2168178504</v>
      </c>
      <c r="CV7">
        <v>1.2159186645</v>
      </c>
      <c r="CW7">
        <v>0.26225206439999998</v>
      </c>
    </row>
    <row r="8" spans="1:101">
      <c r="B8" s="8" t="s">
        <v>32</v>
      </c>
      <c r="C8">
        <v>0.28424974909999901</v>
      </c>
      <c r="D8">
        <v>0.26369459359999903</v>
      </c>
      <c r="E8">
        <v>0.24987469909999999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 s="20">
        <v>1.9999999999999999E-6</v>
      </c>
      <c r="X8">
        <v>0.79468991470000006</v>
      </c>
      <c r="Y8">
        <v>0.79468991470000006</v>
      </c>
      <c r="Z8">
        <v>0.8046413737</v>
      </c>
      <c r="AA8">
        <v>1.0955998919000001</v>
      </c>
      <c r="AB8">
        <v>1.0955998919000001</v>
      </c>
      <c r="AC8">
        <v>2.1894299456000001</v>
      </c>
      <c r="AD8">
        <v>2.3297924295999999</v>
      </c>
      <c r="AE8">
        <v>2.2116582747</v>
      </c>
      <c r="AF8">
        <v>2.2313873006999998</v>
      </c>
      <c r="AG8">
        <v>2.2313873006999998</v>
      </c>
      <c r="AH8">
        <v>2.2422006432999999</v>
      </c>
      <c r="AI8">
        <v>2.2211527417000001</v>
      </c>
      <c r="AJ8">
        <v>2.1764408180000001</v>
      </c>
      <c r="AK8">
        <v>2.4607853172</v>
      </c>
      <c r="AL8">
        <v>2.4506700296999999</v>
      </c>
      <c r="AM8">
        <v>2.4506700296999999</v>
      </c>
      <c r="AN8">
        <v>2.4506700296999999</v>
      </c>
      <c r="AO8">
        <v>2.4376679448999998</v>
      </c>
      <c r="AP8">
        <v>2.9232511506000001</v>
      </c>
      <c r="AQ8">
        <v>2.9232533329999999</v>
      </c>
      <c r="AR8">
        <v>2.9232533329999999</v>
      </c>
      <c r="AS8">
        <v>2.9232533329999999</v>
      </c>
      <c r="AT8">
        <v>2.9232533329999999</v>
      </c>
      <c r="AU8">
        <v>2.9232533329999999</v>
      </c>
      <c r="AV8">
        <v>2.9232533329999999</v>
      </c>
      <c r="AW8">
        <v>2.9232533329999999</v>
      </c>
      <c r="AX8">
        <v>2.9232533329999999</v>
      </c>
      <c r="AY8">
        <v>2.9232533329999999</v>
      </c>
      <c r="AZ8">
        <v>2.9232533329999999</v>
      </c>
      <c r="BA8">
        <v>2.9232533329999999</v>
      </c>
      <c r="BB8">
        <v>2.9232533329999999</v>
      </c>
      <c r="BC8">
        <v>2.9232533329999999</v>
      </c>
      <c r="BD8">
        <v>2.9232533329999999</v>
      </c>
      <c r="BE8">
        <v>2.9232533329999999</v>
      </c>
      <c r="BF8">
        <v>2.9232533329999999</v>
      </c>
      <c r="BG8">
        <v>2.9232533329999999</v>
      </c>
      <c r="BH8">
        <v>2.9232533329999999</v>
      </c>
      <c r="BI8">
        <v>2.9232533329999999</v>
      </c>
      <c r="BJ8">
        <v>2.9232533329999999</v>
      </c>
      <c r="BK8">
        <v>2.9232533329999999</v>
      </c>
      <c r="BL8">
        <v>2.9232533329999999</v>
      </c>
      <c r="BM8">
        <v>2.9232533329999999</v>
      </c>
      <c r="BN8">
        <v>2.9232533329999999</v>
      </c>
      <c r="BO8">
        <v>2.9332639010000001</v>
      </c>
      <c r="BP8">
        <v>2.9132993887</v>
      </c>
      <c r="BQ8">
        <v>3.0838101731999998</v>
      </c>
      <c r="BR8">
        <v>3.076792749</v>
      </c>
      <c r="BS8">
        <v>3.076792749</v>
      </c>
      <c r="BT8">
        <v>3.076792749</v>
      </c>
      <c r="BU8">
        <v>3.076792749</v>
      </c>
      <c r="BV8">
        <v>3.076792749</v>
      </c>
      <c r="BW8">
        <v>2.97574721519999</v>
      </c>
      <c r="BX8">
        <v>3.3826719948999999</v>
      </c>
      <c r="BY8">
        <v>3.3926877954000001</v>
      </c>
      <c r="BZ8">
        <v>3.3926877954000001</v>
      </c>
      <c r="CA8">
        <v>3.3183095255000001</v>
      </c>
      <c r="CB8">
        <v>3.1944355474999999</v>
      </c>
      <c r="CC8">
        <v>3.1844834457000002</v>
      </c>
      <c r="CD8">
        <v>3.2774881473000002</v>
      </c>
      <c r="CE8">
        <v>0.94928693709999901</v>
      </c>
      <c r="CF8">
        <v>0.94660196819999998</v>
      </c>
      <c r="CG8">
        <v>0.95661640139999904</v>
      </c>
      <c r="CH8">
        <v>0.95661760899999904</v>
      </c>
      <c r="CI8">
        <v>1.05832109629999</v>
      </c>
      <c r="CJ8">
        <v>1.05832109629999</v>
      </c>
      <c r="CK8">
        <v>0.90610066059999905</v>
      </c>
      <c r="CL8">
        <v>0.94682742489999905</v>
      </c>
      <c r="CM8">
        <v>0.89608718649999997</v>
      </c>
      <c r="CN8">
        <v>0.89608718649999997</v>
      </c>
      <c r="CO8">
        <v>0.90641142589999901</v>
      </c>
      <c r="CP8">
        <v>1.3124120555999901</v>
      </c>
      <c r="CQ8">
        <v>1.3124120555999901</v>
      </c>
      <c r="CR8">
        <v>1.3124120555999901</v>
      </c>
      <c r="CS8">
        <v>1.2368556647</v>
      </c>
      <c r="CT8">
        <v>1.2368556647</v>
      </c>
      <c r="CU8">
        <v>1.2168178504</v>
      </c>
      <c r="CV8">
        <v>1.2159186645</v>
      </c>
      <c r="CW8">
        <v>0.26225206439999998</v>
      </c>
    </row>
    <row r="9" spans="1:101">
      <c r="B9" s="8" t="s">
        <v>33</v>
      </c>
      <c r="C9">
        <v>0.28424974909999901</v>
      </c>
      <c r="D9">
        <v>0.26369459359999903</v>
      </c>
      <c r="E9">
        <v>0.24987469909999999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 s="20">
        <v>1.9999999999999999E-6</v>
      </c>
      <c r="X9">
        <v>0.79468991470000006</v>
      </c>
      <c r="Y9">
        <v>0.79468991470000006</v>
      </c>
      <c r="Z9">
        <v>0.8046413737</v>
      </c>
      <c r="AA9">
        <v>1.0955998919000001</v>
      </c>
      <c r="AB9">
        <v>1.0955998919000001</v>
      </c>
      <c r="AC9">
        <v>2.1894299456000001</v>
      </c>
      <c r="AD9">
        <v>2.3297924295999999</v>
      </c>
      <c r="AE9">
        <v>2.2116582747</v>
      </c>
      <c r="AF9">
        <v>2.2313873006999998</v>
      </c>
      <c r="AG9">
        <v>2.2313873006999998</v>
      </c>
      <c r="AH9">
        <v>2.2422006432999999</v>
      </c>
      <c r="AI9">
        <v>2.2211527417000001</v>
      </c>
      <c r="AJ9">
        <v>2.1764408180000001</v>
      </c>
      <c r="AK9">
        <v>2.4607853172</v>
      </c>
      <c r="AL9">
        <v>2.4506700296999999</v>
      </c>
      <c r="AM9">
        <v>2.4506700296999999</v>
      </c>
      <c r="AN9">
        <v>2.4506700296999999</v>
      </c>
      <c r="AO9">
        <v>2.4376679448999998</v>
      </c>
      <c r="AP9">
        <v>2.9232511506000001</v>
      </c>
      <c r="AQ9">
        <v>2.9232533329999999</v>
      </c>
      <c r="AR9">
        <v>2.9232533329999999</v>
      </c>
      <c r="AS9">
        <v>2.9232533329999999</v>
      </c>
      <c r="AT9">
        <v>2.9232533329999999</v>
      </c>
      <c r="AU9">
        <v>2.9232533329999999</v>
      </c>
      <c r="AV9">
        <v>2.9232533329999999</v>
      </c>
      <c r="AW9">
        <v>2.9232533329999999</v>
      </c>
      <c r="AX9">
        <v>2.9232533329999999</v>
      </c>
      <c r="AY9">
        <v>2.9232533329999999</v>
      </c>
      <c r="AZ9">
        <v>2.9232533329999999</v>
      </c>
      <c r="BA9">
        <v>2.9232533329999999</v>
      </c>
      <c r="BB9">
        <v>2.9232533329999999</v>
      </c>
      <c r="BC9">
        <v>2.9232533329999999</v>
      </c>
      <c r="BD9">
        <v>2.9232533329999999</v>
      </c>
      <c r="BE9">
        <v>2.9232533329999999</v>
      </c>
      <c r="BF9">
        <v>2.9232533329999999</v>
      </c>
      <c r="BG9">
        <v>2.9232533329999999</v>
      </c>
      <c r="BH9">
        <v>2.9232533329999999</v>
      </c>
      <c r="BI9">
        <v>2.9232533329999999</v>
      </c>
      <c r="BJ9">
        <v>2.9232533329999999</v>
      </c>
      <c r="BK9">
        <v>2.9232533329999999</v>
      </c>
      <c r="BL9">
        <v>2.9232533329999999</v>
      </c>
      <c r="BM9">
        <v>2.9232533329999999</v>
      </c>
      <c r="BN9">
        <v>2.9232533329999999</v>
      </c>
      <c r="BO9">
        <v>2.9332639010000001</v>
      </c>
      <c r="BP9">
        <v>2.9132993887</v>
      </c>
      <c r="BQ9">
        <v>3.0838101731999998</v>
      </c>
      <c r="BR9">
        <v>3.076792749</v>
      </c>
      <c r="BS9">
        <v>3.076792749</v>
      </c>
      <c r="BT9">
        <v>3.076792749</v>
      </c>
      <c r="BU9">
        <v>3.076792749</v>
      </c>
      <c r="BV9">
        <v>3.076792749</v>
      </c>
      <c r="BW9">
        <v>2.97574721519999</v>
      </c>
      <c r="BX9">
        <v>3.3826719948999999</v>
      </c>
      <c r="BY9">
        <v>3.3926877954000001</v>
      </c>
      <c r="BZ9">
        <v>3.3926877954000001</v>
      </c>
      <c r="CA9">
        <v>3.3183095255000001</v>
      </c>
      <c r="CB9">
        <v>3.1944355474999999</v>
      </c>
      <c r="CC9">
        <v>3.1844834457000002</v>
      </c>
      <c r="CD9">
        <v>3.2774881473000002</v>
      </c>
      <c r="CE9">
        <v>0.94928693709999901</v>
      </c>
      <c r="CF9">
        <v>0.94660196819999998</v>
      </c>
      <c r="CG9">
        <v>0.95661640139999904</v>
      </c>
      <c r="CH9">
        <v>0.95661760899999904</v>
      </c>
      <c r="CI9">
        <v>1.05832109629999</v>
      </c>
      <c r="CJ9">
        <v>1.05832109629999</v>
      </c>
      <c r="CK9">
        <v>0.90610066059999905</v>
      </c>
      <c r="CL9">
        <v>0.94682742489999905</v>
      </c>
      <c r="CM9">
        <v>0.89608718649999997</v>
      </c>
      <c r="CN9">
        <v>0.89608718649999997</v>
      </c>
      <c r="CO9">
        <v>0.90641142589999901</v>
      </c>
      <c r="CP9">
        <v>1.3124120555999901</v>
      </c>
      <c r="CQ9">
        <v>1.3124120555999901</v>
      </c>
      <c r="CR9">
        <v>1.3124120555999901</v>
      </c>
      <c r="CS9">
        <v>1.2368556647</v>
      </c>
      <c r="CT9">
        <v>1.2368556647</v>
      </c>
      <c r="CU9">
        <v>1.2168178504</v>
      </c>
      <c r="CV9">
        <v>1.2159186645</v>
      </c>
      <c r="CW9">
        <v>0.26225206439999998</v>
      </c>
    </row>
    <row r="10" spans="1:101">
      <c r="B10" s="8" t="s">
        <v>34</v>
      </c>
      <c r="C10">
        <v>0.28424974909999901</v>
      </c>
      <c r="D10">
        <v>0.26369459359999903</v>
      </c>
      <c r="E10">
        <v>0.24987469909999999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 s="20">
        <v>1.9999999999999999E-6</v>
      </c>
      <c r="X10">
        <v>0.79468991470000006</v>
      </c>
      <c r="Y10">
        <v>0.79468991470000006</v>
      </c>
      <c r="Z10">
        <v>0.8046413737</v>
      </c>
      <c r="AA10">
        <v>1.0955998919000001</v>
      </c>
      <c r="AB10">
        <v>1.0955998919000001</v>
      </c>
      <c r="AC10">
        <v>2.1894299456000001</v>
      </c>
      <c r="AD10">
        <v>2.3297924295999999</v>
      </c>
      <c r="AE10">
        <v>2.2116582747</v>
      </c>
      <c r="AF10">
        <v>2.2313873006999998</v>
      </c>
      <c r="AG10">
        <v>2.2313873006999998</v>
      </c>
      <c r="AH10">
        <v>2.2422006432999999</v>
      </c>
      <c r="AI10">
        <v>2.2211527417000001</v>
      </c>
      <c r="AJ10">
        <v>2.1764408180000001</v>
      </c>
      <c r="AK10">
        <v>2.4607853172</v>
      </c>
      <c r="AL10">
        <v>2.4506700296999999</v>
      </c>
      <c r="AM10">
        <v>2.4506700296999999</v>
      </c>
      <c r="AN10">
        <v>2.4506700296999999</v>
      </c>
      <c r="AO10">
        <v>2.4376679448999998</v>
      </c>
      <c r="AP10">
        <v>2.9232511506000001</v>
      </c>
      <c r="AQ10">
        <v>2.9232533329999999</v>
      </c>
      <c r="AR10">
        <v>2.9232533329999999</v>
      </c>
      <c r="AS10">
        <v>2.9232533329999999</v>
      </c>
      <c r="AT10">
        <v>2.9232533329999999</v>
      </c>
      <c r="AU10">
        <v>2.9232533329999999</v>
      </c>
      <c r="AV10">
        <v>2.9232533329999999</v>
      </c>
      <c r="AW10">
        <v>2.9232533329999999</v>
      </c>
      <c r="AX10">
        <v>2.9232533329999999</v>
      </c>
      <c r="AY10">
        <v>2.9232533329999999</v>
      </c>
      <c r="AZ10">
        <v>2.9232533329999999</v>
      </c>
      <c r="BA10">
        <v>2.9232533329999999</v>
      </c>
      <c r="BB10">
        <v>2.9232533329999999</v>
      </c>
      <c r="BC10">
        <v>2.9232533329999999</v>
      </c>
      <c r="BD10">
        <v>2.9232533329999999</v>
      </c>
      <c r="BE10">
        <v>2.9232533329999999</v>
      </c>
      <c r="BF10">
        <v>2.9232533329999999</v>
      </c>
      <c r="BG10">
        <v>2.9232533329999999</v>
      </c>
      <c r="BH10">
        <v>2.9232533329999999</v>
      </c>
      <c r="BI10">
        <v>2.9232533329999999</v>
      </c>
      <c r="BJ10">
        <v>2.9232533329999999</v>
      </c>
      <c r="BK10">
        <v>2.9232533329999999</v>
      </c>
      <c r="BL10">
        <v>2.9232533329999999</v>
      </c>
      <c r="BM10">
        <v>2.9232533329999999</v>
      </c>
      <c r="BN10">
        <v>2.9232533329999999</v>
      </c>
      <c r="BO10">
        <v>2.9332639010000001</v>
      </c>
      <c r="BP10">
        <v>2.9132993887</v>
      </c>
      <c r="BQ10">
        <v>3.0838101731999998</v>
      </c>
      <c r="BR10">
        <v>3.076792749</v>
      </c>
      <c r="BS10">
        <v>3.076792749</v>
      </c>
      <c r="BT10">
        <v>3.076792749</v>
      </c>
      <c r="BU10">
        <v>3.076792749</v>
      </c>
      <c r="BV10">
        <v>3.076792749</v>
      </c>
      <c r="BW10">
        <v>2.97574721519999</v>
      </c>
      <c r="BX10">
        <v>3.3826719948999999</v>
      </c>
      <c r="BY10">
        <v>3.3926877954000001</v>
      </c>
      <c r="BZ10">
        <v>3.3926877954000001</v>
      </c>
      <c r="CA10">
        <v>3.3183095255000001</v>
      </c>
      <c r="CB10">
        <v>3.1944355474999999</v>
      </c>
      <c r="CC10">
        <v>3.1844834457000002</v>
      </c>
      <c r="CD10">
        <v>3.2774881473000002</v>
      </c>
      <c r="CE10">
        <v>0.94928693709999901</v>
      </c>
      <c r="CF10">
        <v>0.94660196819999998</v>
      </c>
      <c r="CG10">
        <v>0.95661640139999904</v>
      </c>
      <c r="CH10">
        <v>0.95661760899999904</v>
      </c>
      <c r="CI10">
        <v>1.05832109629999</v>
      </c>
      <c r="CJ10">
        <v>1.05832109629999</v>
      </c>
      <c r="CK10">
        <v>0.90610066059999905</v>
      </c>
      <c r="CL10">
        <v>0.94682742489999905</v>
      </c>
      <c r="CM10">
        <v>0.89608718649999997</v>
      </c>
      <c r="CN10">
        <v>0.89608718649999997</v>
      </c>
      <c r="CO10">
        <v>0.90641142589999901</v>
      </c>
      <c r="CP10">
        <v>1.3124120555999901</v>
      </c>
      <c r="CQ10">
        <v>1.3124120555999901</v>
      </c>
      <c r="CR10">
        <v>1.3124120555999901</v>
      </c>
      <c r="CS10">
        <v>1.2368556647</v>
      </c>
      <c r="CT10">
        <v>1.2368556647</v>
      </c>
      <c r="CU10">
        <v>1.2168178504</v>
      </c>
      <c r="CV10">
        <v>1.2159186645</v>
      </c>
      <c r="CW10">
        <v>0.26225206439999998</v>
      </c>
    </row>
    <row r="11" spans="1:101">
      <c r="B11" s="8" t="s">
        <v>35</v>
      </c>
      <c r="C11">
        <v>0.28424974909999901</v>
      </c>
      <c r="D11">
        <v>0.26369459359999903</v>
      </c>
      <c r="E11">
        <v>0.24987469909999999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 s="20">
        <v>1.9999999999999999E-6</v>
      </c>
      <c r="X11">
        <v>0.79468991470000006</v>
      </c>
      <c r="Y11">
        <v>0.79468991470000006</v>
      </c>
      <c r="Z11">
        <v>0.8046413737</v>
      </c>
      <c r="AA11">
        <v>1.0955998919000001</v>
      </c>
      <c r="AB11">
        <v>1.0955998919000001</v>
      </c>
      <c r="AC11">
        <v>2.1894299456000001</v>
      </c>
      <c r="AD11">
        <v>2.3297924295999999</v>
      </c>
      <c r="AE11">
        <v>2.2116582747</v>
      </c>
      <c r="AF11">
        <v>2.2313873006999998</v>
      </c>
      <c r="AG11">
        <v>2.2313873006999998</v>
      </c>
      <c r="AH11">
        <v>2.2422006432999999</v>
      </c>
      <c r="AI11">
        <v>2.2211527417000001</v>
      </c>
      <c r="AJ11">
        <v>2.1764408180000001</v>
      </c>
      <c r="AK11">
        <v>2.4607853172</v>
      </c>
      <c r="AL11">
        <v>2.4506700296999999</v>
      </c>
      <c r="AM11">
        <v>2.4506700296999999</v>
      </c>
      <c r="AN11">
        <v>2.4506700296999999</v>
      </c>
      <c r="AO11">
        <v>2.4376679448999998</v>
      </c>
      <c r="AP11">
        <v>2.9232511506000001</v>
      </c>
      <c r="AQ11">
        <v>2.9232533329999999</v>
      </c>
      <c r="AR11">
        <v>2.9232533329999999</v>
      </c>
      <c r="AS11">
        <v>2.9232533329999999</v>
      </c>
      <c r="AT11">
        <v>2.9232533329999999</v>
      </c>
      <c r="AU11">
        <v>2.9232533329999999</v>
      </c>
      <c r="AV11">
        <v>2.9232533329999999</v>
      </c>
      <c r="AW11">
        <v>2.9232533329999999</v>
      </c>
      <c r="AX11">
        <v>2.9232533329999999</v>
      </c>
      <c r="AY11">
        <v>2.9232533329999999</v>
      </c>
      <c r="AZ11">
        <v>2.9232533329999999</v>
      </c>
      <c r="BA11">
        <v>2.9232533329999999</v>
      </c>
      <c r="BB11">
        <v>2.9232533329999999</v>
      </c>
      <c r="BC11">
        <v>2.9232533329999999</v>
      </c>
      <c r="BD11">
        <v>2.9232533329999999</v>
      </c>
      <c r="BE11">
        <v>2.9232533329999999</v>
      </c>
      <c r="BF11">
        <v>2.9232533329999999</v>
      </c>
      <c r="BG11">
        <v>2.9232533329999999</v>
      </c>
      <c r="BH11">
        <v>2.9232533329999999</v>
      </c>
      <c r="BI11">
        <v>2.9232533329999999</v>
      </c>
      <c r="BJ11">
        <v>2.9232533329999999</v>
      </c>
      <c r="BK11">
        <v>2.9232533329999999</v>
      </c>
      <c r="BL11">
        <v>2.9232533329999999</v>
      </c>
      <c r="BM11">
        <v>2.9232533329999999</v>
      </c>
      <c r="BN11">
        <v>2.9232533329999999</v>
      </c>
      <c r="BO11">
        <v>2.9332639010000001</v>
      </c>
      <c r="BP11">
        <v>2.9132993887</v>
      </c>
      <c r="BQ11">
        <v>3.0838101731999998</v>
      </c>
      <c r="BR11">
        <v>3.076792749</v>
      </c>
      <c r="BS11">
        <v>3.076792749</v>
      </c>
      <c r="BT11">
        <v>3.076792749</v>
      </c>
      <c r="BU11">
        <v>3.076792749</v>
      </c>
      <c r="BV11">
        <v>3.076792749</v>
      </c>
      <c r="BW11">
        <v>2.97574721519999</v>
      </c>
      <c r="BX11">
        <v>3.3826719948999999</v>
      </c>
      <c r="BY11">
        <v>3.3926877954000001</v>
      </c>
      <c r="BZ11">
        <v>3.3926877954000001</v>
      </c>
      <c r="CA11">
        <v>3.3183095255000001</v>
      </c>
      <c r="CB11">
        <v>3.1944355474999999</v>
      </c>
      <c r="CC11">
        <v>3.1844834457000002</v>
      </c>
      <c r="CD11">
        <v>3.2774881473000002</v>
      </c>
      <c r="CE11">
        <v>0.94928693709999901</v>
      </c>
      <c r="CF11">
        <v>0.94660196819999998</v>
      </c>
      <c r="CG11">
        <v>0.95661640139999904</v>
      </c>
      <c r="CH11">
        <v>0.95661760899999904</v>
      </c>
      <c r="CI11">
        <v>1.05832109629999</v>
      </c>
      <c r="CJ11">
        <v>1.05832109629999</v>
      </c>
      <c r="CK11">
        <v>0.90610066059999905</v>
      </c>
      <c r="CL11">
        <v>0.94682742489999905</v>
      </c>
      <c r="CM11">
        <v>0.89608718649999997</v>
      </c>
      <c r="CN11">
        <v>0.89608718649999997</v>
      </c>
      <c r="CO11">
        <v>0.90641142589999901</v>
      </c>
      <c r="CP11">
        <v>1.3124120555999901</v>
      </c>
      <c r="CQ11">
        <v>1.3124120555999901</v>
      </c>
      <c r="CR11">
        <v>1.3124120555999901</v>
      </c>
      <c r="CS11">
        <v>1.2368556647</v>
      </c>
      <c r="CT11">
        <v>1.2368556647</v>
      </c>
      <c r="CU11">
        <v>1.2168178504</v>
      </c>
      <c r="CV11">
        <v>1.2159186645</v>
      </c>
      <c r="CW11">
        <v>0.26225206439999998</v>
      </c>
    </row>
    <row r="12" spans="1:101">
      <c r="B12" s="8" t="s">
        <v>36</v>
      </c>
      <c r="C12">
        <v>0.28424974909999901</v>
      </c>
      <c r="D12">
        <v>0.26369459359999903</v>
      </c>
      <c r="E12">
        <v>0.24987469909999999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 s="20">
        <v>1.9999999999999999E-6</v>
      </c>
      <c r="X12">
        <v>0.79468991470000006</v>
      </c>
      <c r="Y12">
        <v>0.79468991470000006</v>
      </c>
      <c r="Z12">
        <v>0.8046413737</v>
      </c>
      <c r="AA12">
        <v>1.0955998919000001</v>
      </c>
      <c r="AB12">
        <v>1.0955998919000001</v>
      </c>
      <c r="AC12">
        <v>2.1894299456000001</v>
      </c>
      <c r="AD12">
        <v>2.3297924295999999</v>
      </c>
      <c r="AE12">
        <v>2.2116582747</v>
      </c>
      <c r="AF12">
        <v>2.2313873006999998</v>
      </c>
      <c r="AG12">
        <v>2.2313873006999998</v>
      </c>
      <c r="AH12">
        <v>2.2422006432999999</v>
      </c>
      <c r="AI12">
        <v>2.2211527417000001</v>
      </c>
      <c r="AJ12">
        <v>2.1764408180000001</v>
      </c>
      <c r="AK12">
        <v>2.4607853172</v>
      </c>
      <c r="AL12">
        <v>2.4506700296999999</v>
      </c>
      <c r="AM12">
        <v>2.4506700296999999</v>
      </c>
      <c r="AN12">
        <v>2.4506700296999999</v>
      </c>
      <c r="AO12">
        <v>2.4376679448999998</v>
      </c>
      <c r="AP12">
        <v>2.9232511506000001</v>
      </c>
      <c r="AQ12">
        <v>2.9232533329999999</v>
      </c>
      <c r="AR12">
        <v>2.9232533329999999</v>
      </c>
      <c r="AS12">
        <v>2.9232533329999999</v>
      </c>
      <c r="AT12">
        <v>2.9232533329999999</v>
      </c>
      <c r="AU12">
        <v>2.9232533329999999</v>
      </c>
      <c r="AV12">
        <v>2.9232533329999999</v>
      </c>
      <c r="AW12">
        <v>2.9232533329999999</v>
      </c>
      <c r="AX12">
        <v>2.9232533329999999</v>
      </c>
      <c r="AY12">
        <v>2.9232533329999999</v>
      </c>
      <c r="AZ12">
        <v>2.9232533329999999</v>
      </c>
      <c r="BA12">
        <v>2.9232533329999999</v>
      </c>
      <c r="BB12">
        <v>2.9232533329999999</v>
      </c>
      <c r="BC12">
        <v>2.9232533329999999</v>
      </c>
      <c r="BD12">
        <v>2.9232533329999999</v>
      </c>
      <c r="BE12">
        <v>2.9232533329999999</v>
      </c>
      <c r="BF12">
        <v>2.9232533329999999</v>
      </c>
      <c r="BG12">
        <v>2.9232533329999999</v>
      </c>
      <c r="BH12">
        <v>2.9232533329999999</v>
      </c>
      <c r="BI12">
        <v>2.9232533329999999</v>
      </c>
      <c r="BJ12">
        <v>2.9232533329999999</v>
      </c>
      <c r="BK12">
        <v>2.9232533329999999</v>
      </c>
      <c r="BL12">
        <v>2.9232533329999999</v>
      </c>
      <c r="BM12">
        <v>2.9232533329999999</v>
      </c>
      <c r="BN12">
        <v>2.9232533329999999</v>
      </c>
      <c r="BO12">
        <v>2.9332639010000001</v>
      </c>
      <c r="BP12">
        <v>2.9132993887</v>
      </c>
      <c r="BQ12">
        <v>3.0838101731999998</v>
      </c>
      <c r="BR12">
        <v>3.076792749</v>
      </c>
      <c r="BS12">
        <v>3.076792749</v>
      </c>
      <c r="BT12">
        <v>3.076792749</v>
      </c>
      <c r="BU12">
        <v>3.076792749</v>
      </c>
      <c r="BV12">
        <v>3.076792749</v>
      </c>
      <c r="BW12">
        <v>2.97574721519999</v>
      </c>
      <c r="BX12">
        <v>3.3826719948999999</v>
      </c>
      <c r="BY12">
        <v>3.3926877954000001</v>
      </c>
      <c r="BZ12">
        <v>3.3926877954000001</v>
      </c>
      <c r="CA12">
        <v>3.3183095255000001</v>
      </c>
      <c r="CB12">
        <v>3.1944355474999999</v>
      </c>
      <c r="CC12">
        <v>3.1844834457000002</v>
      </c>
      <c r="CD12">
        <v>3.2774881473000002</v>
      </c>
      <c r="CE12">
        <v>0.94928693709999901</v>
      </c>
      <c r="CF12">
        <v>0.94660196819999998</v>
      </c>
      <c r="CG12">
        <v>0.95661640139999904</v>
      </c>
      <c r="CH12">
        <v>0.95661760899999904</v>
      </c>
      <c r="CI12">
        <v>1.05832109629999</v>
      </c>
      <c r="CJ12">
        <v>1.05832109629999</v>
      </c>
      <c r="CK12">
        <v>0.90610066059999905</v>
      </c>
      <c r="CL12">
        <v>0.94682742489999905</v>
      </c>
      <c r="CM12">
        <v>0.89608718649999997</v>
      </c>
      <c r="CN12">
        <v>0.89608718649999997</v>
      </c>
      <c r="CO12">
        <v>0.90641142589999901</v>
      </c>
      <c r="CP12">
        <v>1.3124120555999901</v>
      </c>
      <c r="CQ12">
        <v>1.3124120555999901</v>
      </c>
      <c r="CR12">
        <v>1.3124120555999901</v>
      </c>
      <c r="CS12">
        <v>1.2368556647</v>
      </c>
      <c r="CT12">
        <v>1.2368556647</v>
      </c>
      <c r="CU12">
        <v>1.2168178504</v>
      </c>
      <c r="CV12">
        <v>1.2159186645</v>
      </c>
      <c r="CW12">
        <v>0.26225206439999998</v>
      </c>
    </row>
    <row r="13" spans="1:101">
      <c r="B13" s="8" t="s">
        <v>37</v>
      </c>
      <c r="C13">
        <v>0.28424974909999901</v>
      </c>
      <c r="D13">
        <v>0.26369459359999903</v>
      </c>
      <c r="E13">
        <v>0.24987469909999999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 s="20">
        <v>1.9999999999999999E-6</v>
      </c>
      <c r="X13">
        <v>0.79468991470000006</v>
      </c>
      <c r="Y13">
        <v>0.79468991470000006</v>
      </c>
      <c r="Z13">
        <v>0.8046413737</v>
      </c>
      <c r="AA13">
        <v>1.0955998919000001</v>
      </c>
      <c r="AB13">
        <v>1.0955998919000001</v>
      </c>
      <c r="AC13">
        <v>2.1894299456000001</v>
      </c>
      <c r="AD13">
        <v>2.3297924295999999</v>
      </c>
      <c r="AE13">
        <v>2.2116582747</v>
      </c>
      <c r="AF13">
        <v>2.2313873006999998</v>
      </c>
      <c r="AG13">
        <v>2.2313873006999998</v>
      </c>
      <c r="AH13">
        <v>2.2422006432999999</v>
      </c>
      <c r="AI13">
        <v>2.2211527417000001</v>
      </c>
      <c r="AJ13">
        <v>2.1764408180000001</v>
      </c>
      <c r="AK13">
        <v>2.4607853172</v>
      </c>
      <c r="AL13">
        <v>2.4506700296999999</v>
      </c>
      <c r="AM13">
        <v>2.4506700296999999</v>
      </c>
      <c r="AN13">
        <v>2.4506700296999999</v>
      </c>
      <c r="AO13">
        <v>2.4376679448999998</v>
      </c>
      <c r="AP13">
        <v>2.9232511506000001</v>
      </c>
      <c r="AQ13">
        <v>2.9232533329999999</v>
      </c>
      <c r="AR13">
        <v>2.9232533329999999</v>
      </c>
      <c r="AS13">
        <v>2.9232533329999999</v>
      </c>
      <c r="AT13">
        <v>2.9232533329999999</v>
      </c>
      <c r="AU13">
        <v>2.9232533329999999</v>
      </c>
      <c r="AV13">
        <v>2.9232533329999999</v>
      </c>
      <c r="AW13">
        <v>2.9232533329999999</v>
      </c>
      <c r="AX13">
        <v>2.9232533329999999</v>
      </c>
      <c r="AY13">
        <v>2.9232533329999999</v>
      </c>
      <c r="AZ13">
        <v>2.9232533329999999</v>
      </c>
      <c r="BA13">
        <v>2.9232533329999999</v>
      </c>
      <c r="BB13">
        <v>2.9232533329999999</v>
      </c>
      <c r="BC13">
        <v>2.9232533329999999</v>
      </c>
      <c r="BD13">
        <v>2.9232533329999999</v>
      </c>
      <c r="BE13">
        <v>2.9232533329999999</v>
      </c>
      <c r="BF13">
        <v>2.9232533329999999</v>
      </c>
      <c r="BG13">
        <v>2.9232533329999999</v>
      </c>
      <c r="BH13">
        <v>2.9232533329999999</v>
      </c>
      <c r="BI13">
        <v>2.9232533329999999</v>
      </c>
      <c r="BJ13">
        <v>2.9232533329999999</v>
      </c>
      <c r="BK13">
        <v>2.9232533329999999</v>
      </c>
      <c r="BL13">
        <v>2.9232533329999999</v>
      </c>
      <c r="BM13">
        <v>2.9232533329999999</v>
      </c>
      <c r="BN13">
        <v>2.9232533329999999</v>
      </c>
      <c r="BO13">
        <v>2.9332639010000001</v>
      </c>
      <c r="BP13">
        <v>2.9132993887</v>
      </c>
      <c r="BQ13">
        <v>3.0838101731999998</v>
      </c>
      <c r="BR13">
        <v>3.076792749</v>
      </c>
      <c r="BS13">
        <v>3.076792749</v>
      </c>
      <c r="BT13">
        <v>3.076792749</v>
      </c>
      <c r="BU13">
        <v>3.076792749</v>
      </c>
      <c r="BV13">
        <v>3.076792749</v>
      </c>
      <c r="BW13">
        <v>2.97574721519999</v>
      </c>
      <c r="BX13">
        <v>3.3826719948999999</v>
      </c>
      <c r="BY13">
        <v>3.3926877954000001</v>
      </c>
      <c r="BZ13">
        <v>3.3926877954000001</v>
      </c>
      <c r="CA13">
        <v>3.3183095255000001</v>
      </c>
      <c r="CB13">
        <v>3.1944355474999999</v>
      </c>
      <c r="CC13">
        <v>3.1844834457000002</v>
      </c>
      <c r="CD13">
        <v>3.2774881473000002</v>
      </c>
      <c r="CE13">
        <v>0.94928693709999901</v>
      </c>
      <c r="CF13">
        <v>0.94660196819999998</v>
      </c>
      <c r="CG13">
        <v>0.95661640139999904</v>
      </c>
      <c r="CH13">
        <v>0.95661760899999904</v>
      </c>
      <c r="CI13">
        <v>1.05832109629999</v>
      </c>
      <c r="CJ13">
        <v>1.05832109629999</v>
      </c>
      <c r="CK13">
        <v>0.90610066059999905</v>
      </c>
      <c r="CL13">
        <v>0.94682742489999905</v>
      </c>
      <c r="CM13">
        <v>0.89608718649999997</v>
      </c>
      <c r="CN13">
        <v>0.89608718649999997</v>
      </c>
      <c r="CO13">
        <v>0.90641142589999901</v>
      </c>
      <c r="CP13">
        <v>1.3124120555999901</v>
      </c>
      <c r="CQ13">
        <v>1.3124120555999901</v>
      </c>
      <c r="CR13">
        <v>1.3124120555999901</v>
      </c>
      <c r="CS13">
        <v>1.2368556647</v>
      </c>
      <c r="CT13">
        <v>1.2368556647</v>
      </c>
      <c r="CU13">
        <v>1.2168178504</v>
      </c>
      <c r="CV13">
        <v>1.2159186645</v>
      </c>
      <c r="CW13">
        <v>0.26225206439999998</v>
      </c>
    </row>
    <row r="14" spans="1:101">
      <c r="B14" s="8" t="s">
        <v>38</v>
      </c>
      <c r="C14">
        <v>0.28424974909999901</v>
      </c>
      <c r="D14">
        <v>0.26369459359999903</v>
      </c>
      <c r="E14">
        <v>0.24987469909999999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 s="20">
        <v>1.9999999999999999E-6</v>
      </c>
      <c r="X14">
        <v>0.79468991470000006</v>
      </c>
      <c r="Y14">
        <v>0.79468991470000006</v>
      </c>
      <c r="Z14">
        <v>0.8046413737</v>
      </c>
      <c r="AA14">
        <v>1.0955998919000001</v>
      </c>
      <c r="AB14">
        <v>1.0955998919000001</v>
      </c>
      <c r="AC14">
        <v>2.1894299456000001</v>
      </c>
      <c r="AD14">
        <v>2.3297924295999999</v>
      </c>
      <c r="AE14">
        <v>2.2116582747</v>
      </c>
      <c r="AF14">
        <v>2.2313873006999998</v>
      </c>
      <c r="AG14">
        <v>2.2313873006999998</v>
      </c>
      <c r="AH14">
        <v>2.2422006432999999</v>
      </c>
      <c r="AI14">
        <v>2.2211527417000001</v>
      </c>
      <c r="AJ14">
        <v>2.1764408180000001</v>
      </c>
      <c r="AK14">
        <v>2.4607853172</v>
      </c>
      <c r="AL14">
        <v>2.4506700296999999</v>
      </c>
      <c r="AM14">
        <v>2.4506700296999999</v>
      </c>
      <c r="AN14">
        <v>2.4506700296999999</v>
      </c>
      <c r="AO14">
        <v>2.4376679448999998</v>
      </c>
      <c r="AP14">
        <v>2.9232511506000001</v>
      </c>
      <c r="AQ14">
        <v>2.9232533329999999</v>
      </c>
      <c r="AR14">
        <v>2.9232533329999999</v>
      </c>
      <c r="AS14">
        <v>2.9232533329999999</v>
      </c>
      <c r="AT14">
        <v>2.9232533329999999</v>
      </c>
      <c r="AU14">
        <v>2.9232533329999999</v>
      </c>
      <c r="AV14">
        <v>2.9232533329999999</v>
      </c>
      <c r="AW14">
        <v>2.9232533329999999</v>
      </c>
      <c r="AX14">
        <v>2.9232533329999999</v>
      </c>
      <c r="AY14">
        <v>2.9232533329999999</v>
      </c>
      <c r="AZ14">
        <v>2.9232533329999999</v>
      </c>
      <c r="BA14">
        <v>2.9232533329999999</v>
      </c>
      <c r="BB14">
        <v>2.9232533329999999</v>
      </c>
      <c r="BC14">
        <v>2.9232533329999999</v>
      </c>
      <c r="BD14">
        <v>2.9232533329999999</v>
      </c>
      <c r="BE14">
        <v>2.9232533329999999</v>
      </c>
      <c r="BF14">
        <v>2.9232533329999999</v>
      </c>
      <c r="BG14">
        <v>2.9232533329999999</v>
      </c>
      <c r="BH14">
        <v>2.9232533329999999</v>
      </c>
      <c r="BI14">
        <v>2.9232533329999999</v>
      </c>
      <c r="BJ14">
        <v>2.9232533329999999</v>
      </c>
      <c r="BK14">
        <v>2.9232533329999999</v>
      </c>
      <c r="BL14">
        <v>2.9232533329999999</v>
      </c>
      <c r="BM14">
        <v>2.9232533329999999</v>
      </c>
      <c r="BN14">
        <v>2.9232533329999999</v>
      </c>
      <c r="BO14">
        <v>2.9332639010000001</v>
      </c>
      <c r="BP14">
        <v>2.9132993887</v>
      </c>
      <c r="BQ14">
        <v>3.0838101731999998</v>
      </c>
      <c r="BR14">
        <v>3.076792749</v>
      </c>
      <c r="BS14">
        <v>3.076792749</v>
      </c>
      <c r="BT14">
        <v>3.076792749</v>
      </c>
      <c r="BU14">
        <v>3.076792749</v>
      </c>
      <c r="BV14">
        <v>3.076792749</v>
      </c>
      <c r="BW14">
        <v>2.97574721519999</v>
      </c>
      <c r="BX14">
        <v>3.3826719948999999</v>
      </c>
      <c r="BY14">
        <v>3.3926877954000001</v>
      </c>
      <c r="BZ14">
        <v>3.3926877954000001</v>
      </c>
      <c r="CA14">
        <v>3.3183095255000001</v>
      </c>
      <c r="CB14">
        <v>3.1944355474999999</v>
      </c>
      <c r="CC14">
        <v>3.1844834457000002</v>
      </c>
      <c r="CD14">
        <v>3.2774881473000002</v>
      </c>
      <c r="CE14">
        <v>0.94928693709999901</v>
      </c>
      <c r="CF14">
        <v>0.94660196819999998</v>
      </c>
      <c r="CG14">
        <v>0.95661640139999904</v>
      </c>
      <c r="CH14">
        <v>0.95661760899999904</v>
      </c>
      <c r="CI14">
        <v>1.05832109629999</v>
      </c>
      <c r="CJ14">
        <v>1.05832109629999</v>
      </c>
      <c r="CK14">
        <v>0.90610066059999905</v>
      </c>
      <c r="CL14">
        <v>0.94682742489999905</v>
      </c>
      <c r="CM14">
        <v>0.89608718649999997</v>
      </c>
      <c r="CN14">
        <v>0.89608718649999997</v>
      </c>
      <c r="CO14">
        <v>0.90641142589999901</v>
      </c>
      <c r="CP14">
        <v>1.3124120555999901</v>
      </c>
      <c r="CQ14">
        <v>1.3124120555999901</v>
      </c>
      <c r="CR14">
        <v>1.3124120555999901</v>
      </c>
      <c r="CS14">
        <v>1.2368556647</v>
      </c>
      <c r="CT14">
        <v>1.2368556647</v>
      </c>
      <c r="CU14">
        <v>1.2168178504</v>
      </c>
      <c r="CV14">
        <v>1.2159186645</v>
      </c>
      <c r="CW14">
        <v>0.26225206439999998</v>
      </c>
    </row>
    <row r="15" spans="1:101">
      <c r="B15" s="8" t="s">
        <v>39</v>
      </c>
      <c r="C15">
        <v>0.28424974909999901</v>
      </c>
      <c r="D15">
        <v>0.26369459359999903</v>
      </c>
      <c r="E15">
        <v>0.24987469909999999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 s="20">
        <v>1.9999999999999999E-6</v>
      </c>
      <c r="X15">
        <v>0.79468991470000006</v>
      </c>
      <c r="Y15">
        <v>0.79468991470000006</v>
      </c>
      <c r="Z15">
        <v>0.8046413737</v>
      </c>
      <c r="AA15">
        <v>1.0955998919000001</v>
      </c>
      <c r="AB15">
        <v>1.0955998919000001</v>
      </c>
      <c r="AC15">
        <v>2.1894299456000001</v>
      </c>
      <c r="AD15">
        <v>2.3297924295999999</v>
      </c>
      <c r="AE15">
        <v>2.2116582747</v>
      </c>
      <c r="AF15">
        <v>2.2313873006999998</v>
      </c>
      <c r="AG15">
        <v>2.2313873006999998</v>
      </c>
      <c r="AH15">
        <v>2.2422006432999999</v>
      </c>
      <c r="AI15">
        <v>2.2211527417000001</v>
      </c>
      <c r="AJ15">
        <v>2.1764408180000001</v>
      </c>
      <c r="AK15">
        <v>2.4607853172</v>
      </c>
      <c r="AL15">
        <v>2.4506700296999999</v>
      </c>
      <c r="AM15">
        <v>2.4506700296999999</v>
      </c>
      <c r="AN15">
        <v>2.4506700296999999</v>
      </c>
      <c r="AO15">
        <v>2.4376679448999998</v>
      </c>
      <c r="AP15">
        <v>2.9232511506000001</v>
      </c>
      <c r="AQ15">
        <v>2.9232533329999999</v>
      </c>
      <c r="AR15">
        <v>2.9232533329999999</v>
      </c>
      <c r="AS15">
        <v>2.9232533329999999</v>
      </c>
      <c r="AT15">
        <v>2.9232533329999999</v>
      </c>
      <c r="AU15">
        <v>2.9232533329999999</v>
      </c>
      <c r="AV15">
        <v>2.9232533329999999</v>
      </c>
      <c r="AW15">
        <v>2.9232533329999999</v>
      </c>
      <c r="AX15">
        <v>2.9232533329999999</v>
      </c>
      <c r="AY15">
        <v>2.9232533329999999</v>
      </c>
      <c r="AZ15">
        <v>2.9232533329999999</v>
      </c>
      <c r="BA15">
        <v>2.9232533329999999</v>
      </c>
      <c r="BB15">
        <v>2.9232533329999999</v>
      </c>
      <c r="BC15">
        <v>2.9232533329999999</v>
      </c>
      <c r="BD15">
        <v>2.9232533329999999</v>
      </c>
      <c r="BE15">
        <v>2.9232533329999999</v>
      </c>
      <c r="BF15">
        <v>2.9232533329999999</v>
      </c>
      <c r="BG15">
        <v>2.9232533329999999</v>
      </c>
      <c r="BH15">
        <v>2.9232533329999999</v>
      </c>
      <c r="BI15">
        <v>2.9232533329999999</v>
      </c>
      <c r="BJ15">
        <v>2.9232533329999999</v>
      </c>
      <c r="BK15">
        <v>2.9232533329999999</v>
      </c>
      <c r="BL15">
        <v>2.9232533329999999</v>
      </c>
      <c r="BM15">
        <v>2.9232533329999999</v>
      </c>
      <c r="BN15">
        <v>2.9232533329999999</v>
      </c>
      <c r="BO15">
        <v>2.9332639010000001</v>
      </c>
      <c r="BP15">
        <v>2.9132993887</v>
      </c>
      <c r="BQ15">
        <v>3.0838101731999998</v>
      </c>
      <c r="BR15">
        <v>3.076792749</v>
      </c>
      <c r="BS15">
        <v>3.076792749</v>
      </c>
      <c r="BT15">
        <v>3.076792749</v>
      </c>
      <c r="BU15">
        <v>3.076792749</v>
      </c>
      <c r="BV15">
        <v>3.076792749</v>
      </c>
      <c r="BW15">
        <v>2.97574721519999</v>
      </c>
      <c r="BX15">
        <v>3.3826719948999999</v>
      </c>
      <c r="BY15">
        <v>3.3926877954000001</v>
      </c>
      <c r="BZ15">
        <v>3.3926877954000001</v>
      </c>
      <c r="CA15">
        <v>3.3183095255000001</v>
      </c>
      <c r="CB15">
        <v>3.1944355474999999</v>
      </c>
      <c r="CC15">
        <v>3.1844834457000002</v>
      </c>
      <c r="CD15">
        <v>3.2774881473000002</v>
      </c>
      <c r="CE15">
        <v>0.94928693709999901</v>
      </c>
      <c r="CF15">
        <v>0.94660196819999998</v>
      </c>
      <c r="CG15">
        <v>0.95661640139999904</v>
      </c>
      <c r="CH15">
        <v>0.95661760899999904</v>
      </c>
      <c r="CI15">
        <v>1.05832109629999</v>
      </c>
      <c r="CJ15">
        <v>1.05832109629999</v>
      </c>
      <c r="CK15">
        <v>0.90610066059999905</v>
      </c>
      <c r="CL15">
        <v>0.94682742489999905</v>
      </c>
      <c r="CM15">
        <v>0.89608718649999997</v>
      </c>
      <c r="CN15">
        <v>0.89608718649999997</v>
      </c>
      <c r="CO15">
        <v>0.90641142589999901</v>
      </c>
      <c r="CP15">
        <v>1.3124120555999901</v>
      </c>
      <c r="CQ15">
        <v>1.3124120555999901</v>
      </c>
      <c r="CR15">
        <v>1.3124120555999901</v>
      </c>
      <c r="CS15">
        <v>1.2368556647</v>
      </c>
      <c r="CT15">
        <v>1.2368556647</v>
      </c>
      <c r="CU15">
        <v>1.2168178504</v>
      </c>
      <c r="CV15">
        <v>1.2159186645</v>
      </c>
      <c r="CW15">
        <v>0.26225206439999998</v>
      </c>
    </row>
    <row r="16" spans="1:101">
      <c r="B16" s="8" t="s">
        <v>40</v>
      </c>
      <c r="C16">
        <v>0.28424974909999901</v>
      </c>
      <c r="D16">
        <v>0.26369459359999903</v>
      </c>
      <c r="E16">
        <v>0.24987469909999999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 s="20">
        <v>1.9999999999999999E-6</v>
      </c>
      <c r="X16">
        <v>0.79468991470000006</v>
      </c>
      <c r="Y16">
        <v>0.79468991470000006</v>
      </c>
      <c r="Z16">
        <v>0.8046413737</v>
      </c>
      <c r="AA16">
        <v>1.0955998919000001</v>
      </c>
      <c r="AB16">
        <v>1.0955998919000001</v>
      </c>
      <c r="AC16">
        <v>2.1894299456000001</v>
      </c>
      <c r="AD16">
        <v>2.3297924295999999</v>
      </c>
      <c r="AE16">
        <v>2.2116582747</v>
      </c>
      <c r="AF16">
        <v>2.2313873006999998</v>
      </c>
      <c r="AG16">
        <v>2.2313873006999998</v>
      </c>
      <c r="AH16">
        <v>2.2422006432999999</v>
      </c>
      <c r="AI16">
        <v>2.2211527417000001</v>
      </c>
      <c r="AJ16">
        <v>2.1764408180000001</v>
      </c>
      <c r="AK16">
        <v>2.4607853172</v>
      </c>
      <c r="AL16">
        <v>2.4506700296999999</v>
      </c>
      <c r="AM16">
        <v>2.4506700296999999</v>
      </c>
      <c r="AN16">
        <v>2.4506700296999999</v>
      </c>
      <c r="AO16">
        <v>2.4376679448999998</v>
      </c>
      <c r="AP16">
        <v>2.9232511506000001</v>
      </c>
      <c r="AQ16">
        <v>2.9232533329999999</v>
      </c>
      <c r="AR16">
        <v>2.9232533329999999</v>
      </c>
      <c r="AS16">
        <v>2.9232533329999999</v>
      </c>
      <c r="AT16">
        <v>2.9232533329999999</v>
      </c>
      <c r="AU16">
        <v>2.9232533329999999</v>
      </c>
      <c r="AV16">
        <v>2.9232533329999999</v>
      </c>
      <c r="AW16">
        <v>2.9232533329999999</v>
      </c>
      <c r="AX16">
        <v>2.9232533329999999</v>
      </c>
      <c r="AY16">
        <v>2.9232533329999999</v>
      </c>
      <c r="AZ16">
        <v>2.9232533329999999</v>
      </c>
      <c r="BA16">
        <v>2.9232533329999999</v>
      </c>
      <c r="BB16">
        <v>2.9232533329999999</v>
      </c>
      <c r="BC16">
        <v>2.9232533329999999</v>
      </c>
      <c r="BD16">
        <v>2.9232533329999999</v>
      </c>
      <c r="BE16">
        <v>2.9232533329999999</v>
      </c>
      <c r="BF16">
        <v>2.9232533329999999</v>
      </c>
      <c r="BG16">
        <v>2.9232533329999999</v>
      </c>
      <c r="BH16">
        <v>2.9232533329999999</v>
      </c>
      <c r="BI16">
        <v>2.9232533329999999</v>
      </c>
      <c r="BJ16">
        <v>2.9232533329999999</v>
      </c>
      <c r="BK16">
        <v>2.9232533329999999</v>
      </c>
      <c r="BL16">
        <v>2.9232533329999999</v>
      </c>
      <c r="BM16">
        <v>2.9232533329999999</v>
      </c>
      <c r="BN16">
        <v>2.9232533329999999</v>
      </c>
      <c r="BO16">
        <v>2.9332639010000001</v>
      </c>
      <c r="BP16">
        <v>2.9132993887</v>
      </c>
      <c r="BQ16">
        <v>3.0838101731999998</v>
      </c>
      <c r="BR16">
        <v>3.076792749</v>
      </c>
      <c r="BS16">
        <v>3.076792749</v>
      </c>
      <c r="BT16">
        <v>3.076792749</v>
      </c>
      <c r="BU16">
        <v>3.076792749</v>
      </c>
      <c r="BV16">
        <v>3.076792749</v>
      </c>
      <c r="BW16">
        <v>2.97574721519999</v>
      </c>
      <c r="BX16">
        <v>3.3826719948999999</v>
      </c>
      <c r="BY16">
        <v>3.3926877954000001</v>
      </c>
      <c r="BZ16">
        <v>3.3926877954000001</v>
      </c>
      <c r="CA16">
        <v>3.3183095255000001</v>
      </c>
      <c r="CB16">
        <v>3.1944355474999999</v>
      </c>
      <c r="CC16">
        <v>3.1844834457000002</v>
      </c>
      <c r="CD16">
        <v>3.2774881473000002</v>
      </c>
      <c r="CE16">
        <v>0.94928693709999901</v>
      </c>
      <c r="CF16">
        <v>0.94660196819999998</v>
      </c>
      <c r="CG16">
        <v>0.95661640139999904</v>
      </c>
      <c r="CH16">
        <v>0.95661760899999904</v>
      </c>
      <c r="CI16">
        <v>1.05832109629999</v>
      </c>
      <c r="CJ16">
        <v>1.05832109629999</v>
      </c>
      <c r="CK16">
        <v>0.90610066059999905</v>
      </c>
      <c r="CL16">
        <v>0.94682742489999905</v>
      </c>
      <c r="CM16">
        <v>0.89608718649999997</v>
      </c>
      <c r="CN16">
        <v>0.89608718649999997</v>
      </c>
      <c r="CO16">
        <v>0.90641142589999901</v>
      </c>
      <c r="CP16">
        <v>1.3124120555999901</v>
      </c>
      <c r="CQ16">
        <v>1.3124120555999901</v>
      </c>
      <c r="CR16">
        <v>1.3124120555999901</v>
      </c>
      <c r="CS16">
        <v>1.2368556647</v>
      </c>
      <c r="CT16">
        <v>1.2368556647</v>
      </c>
      <c r="CU16">
        <v>1.2168178504</v>
      </c>
      <c r="CV16">
        <v>1.2159186645</v>
      </c>
      <c r="CW16">
        <v>0.26225206439999998</v>
      </c>
    </row>
    <row r="17" spans="2:101">
      <c r="B17" s="8" t="s">
        <v>41</v>
      </c>
      <c r="C17">
        <v>0.28424974909999901</v>
      </c>
      <c r="D17">
        <v>0.26369459359999903</v>
      </c>
      <c r="E17">
        <v>0.24987469909999999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 s="20">
        <v>1.9999999999999999E-6</v>
      </c>
      <c r="X17">
        <v>0.79468991470000006</v>
      </c>
      <c r="Y17">
        <v>0.79468991470000006</v>
      </c>
      <c r="Z17">
        <v>0.8046413737</v>
      </c>
      <c r="AA17">
        <v>1.0955998919000001</v>
      </c>
      <c r="AB17">
        <v>1.0955998919000001</v>
      </c>
      <c r="AC17">
        <v>2.1894299456000001</v>
      </c>
      <c r="AD17">
        <v>2.3297924295999999</v>
      </c>
      <c r="AE17">
        <v>2.2116582747</v>
      </c>
      <c r="AF17">
        <v>2.2313873006999998</v>
      </c>
      <c r="AG17">
        <v>2.2313873006999998</v>
      </c>
      <c r="AH17">
        <v>2.2422006432999999</v>
      </c>
      <c r="AI17">
        <v>2.2211527417000001</v>
      </c>
      <c r="AJ17">
        <v>2.1764408180000001</v>
      </c>
      <c r="AK17">
        <v>2.4607853172</v>
      </c>
      <c r="AL17">
        <v>2.4506700296999999</v>
      </c>
      <c r="AM17">
        <v>2.4506700296999999</v>
      </c>
      <c r="AN17">
        <v>2.4506700296999999</v>
      </c>
      <c r="AO17">
        <v>2.4376679448999998</v>
      </c>
      <c r="AP17">
        <v>2.9232511506000001</v>
      </c>
      <c r="AQ17">
        <v>2.9232533329999999</v>
      </c>
      <c r="AR17">
        <v>2.9232533329999999</v>
      </c>
      <c r="AS17">
        <v>2.9232533329999999</v>
      </c>
      <c r="AT17">
        <v>2.9232533329999999</v>
      </c>
      <c r="AU17">
        <v>2.9232533329999999</v>
      </c>
      <c r="AV17">
        <v>2.9232533329999999</v>
      </c>
      <c r="AW17">
        <v>2.9232533329999999</v>
      </c>
      <c r="AX17">
        <v>2.9232533329999999</v>
      </c>
      <c r="AY17">
        <v>2.9232533329999999</v>
      </c>
      <c r="AZ17">
        <v>2.9232533329999999</v>
      </c>
      <c r="BA17">
        <v>2.9232533329999999</v>
      </c>
      <c r="BB17">
        <v>2.9232533329999999</v>
      </c>
      <c r="BC17">
        <v>2.9232533329999999</v>
      </c>
      <c r="BD17">
        <v>2.9232533329999999</v>
      </c>
      <c r="BE17">
        <v>2.9232533329999999</v>
      </c>
      <c r="BF17">
        <v>2.9232533329999999</v>
      </c>
      <c r="BG17">
        <v>2.9232533329999999</v>
      </c>
      <c r="BH17">
        <v>2.9232533329999999</v>
      </c>
      <c r="BI17">
        <v>2.9232533329999999</v>
      </c>
      <c r="BJ17">
        <v>2.9232533329999999</v>
      </c>
      <c r="BK17">
        <v>2.9232533329999999</v>
      </c>
      <c r="BL17">
        <v>2.9232533329999999</v>
      </c>
      <c r="BM17">
        <v>2.9232533329999999</v>
      </c>
      <c r="BN17">
        <v>2.9232533329999999</v>
      </c>
      <c r="BO17">
        <v>2.9332639010000001</v>
      </c>
      <c r="BP17">
        <v>2.9132993887</v>
      </c>
      <c r="BQ17">
        <v>3.0838101731999998</v>
      </c>
      <c r="BR17">
        <v>3.076792749</v>
      </c>
      <c r="BS17">
        <v>3.076792749</v>
      </c>
      <c r="BT17">
        <v>3.076792749</v>
      </c>
      <c r="BU17">
        <v>3.076792749</v>
      </c>
      <c r="BV17">
        <v>3.076792749</v>
      </c>
      <c r="BW17">
        <v>2.97574721519999</v>
      </c>
      <c r="BX17">
        <v>3.3826719948999999</v>
      </c>
      <c r="BY17">
        <v>3.3926877954000001</v>
      </c>
      <c r="BZ17">
        <v>3.3926877954000001</v>
      </c>
      <c r="CA17">
        <v>3.3183095255000001</v>
      </c>
      <c r="CB17">
        <v>3.1944355474999999</v>
      </c>
      <c r="CC17">
        <v>3.1844834457000002</v>
      </c>
      <c r="CD17">
        <v>3.2774881473000002</v>
      </c>
      <c r="CE17">
        <v>0.94928693709999901</v>
      </c>
      <c r="CF17">
        <v>0.94660196819999998</v>
      </c>
      <c r="CG17">
        <v>0.95661640139999904</v>
      </c>
      <c r="CH17">
        <v>0.95661760899999904</v>
      </c>
      <c r="CI17">
        <v>1.05832109629999</v>
      </c>
      <c r="CJ17">
        <v>1.05832109629999</v>
      </c>
      <c r="CK17">
        <v>0.90610066059999905</v>
      </c>
      <c r="CL17">
        <v>0.94682742489999905</v>
      </c>
      <c r="CM17">
        <v>0.89608718649999997</v>
      </c>
      <c r="CN17">
        <v>0.89608718649999997</v>
      </c>
      <c r="CO17">
        <v>0.90641142589999901</v>
      </c>
      <c r="CP17">
        <v>1.3124120555999901</v>
      </c>
      <c r="CQ17">
        <v>1.3124120555999901</v>
      </c>
      <c r="CR17">
        <v>1.3124120555999901</v>
      </c>
      <c r="CS17">
        <v>1.2368556647</v>
      </c>
      <c r="CT17">
        <v>1.2368556647</v>
      </c>
      <c r="CU17">
        <v>1.2168178504</v>
      </c>
      <c r="CV17">
        <v>1.2159186645</v>
      </c>
      <c r="CW17">
        <v>0.26225206439999998</v>
      </c>
    </row>
    <row r="18" spans="2:101">
      <c r="B18" s="8" t="s">
        <v>42</v>
      </c>
      <c r="C18">
        <v>0.28424974909999901</v>
      </c>
      <c r="D18">
        <v>0.26369459359999903</v>
      </c>
      <c r="E18">
        <v>0.24987469909999999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 s="20">
        <v>1.9999999999999999E-6</v>
      </c>
      <c r="X18">
        <v>0.79468991470000006</v>
      </c>
      <c r="Y18">
        <v>0.79468991470000006</v>
      </c>
      <c r="Z18">
        <v>0.8046413737</v>
      </c>
      <c r="AA18">
        <v>1.0955998919000001</v>
      </c>
      <c r="AB18">
        <v>1.0955998919000001</v>
      </c>
      <c r="AC18">
        <v>2.1894299456000001</v>
      </c>
      <c r="AD18">
        <v>2.3297924295999999</v>
      </c>
      <c r="AE18">
        <v>2.2116582747</v>
      </c>
      <c r="AF18">
        <v>2.2313873006999998</v>
      </c>
      <c r="AG18">
        <v>2.2313873006999998</v>
      </c>
      <c r="AH18">
        <v>2.2422006432999999</v>
      </c>
      <c r="AI18">
        <v>2.2211527417000001</v>
      </c>
      <c r="AJ18">
        <v>2.1764408180000001</v>
      </c>
      <c r="AK18">
        <v>2.4607853172</v>
      </c>
      <c r="AL18">
        <v>2.4506700296999999</v>
      </c>
      <c r="AM18">
        <v>2.4506700296999999</v>
      </c>
      <c r="AN18">
        <v>2.4506700296999999</v>
      </c>
      <c r="AO18">
        <v>2.4376679448999998</v>
      </c>
      <c r="AP18">
        <v>2.9232511506000001</v>
      </c>
      <c r="AQ18">
        <v>2.9232533329999999</v>
      </c>
      <c r="AR18">
        <v>2.9232533329999999</v>
      </c>
      <c r="AS18">
        <v>2.9232533329999999</v>
      </c>
      <c r="AT18">
        <v>2.9232533329999999</v>
      </c>
      <c r="AU18">
        <v>2.9232533329999999</v>
      </c>
      <c r="AV18">
        <v>2.9232533329999999</v>
      </c>
      <c r="AW18">
        <v>2.9232533329999999</v>
      </c>
      <c r="AX18">
        <v>2.9232533329999999</v>
      </c>
      <c r="AY18">
        <v>2.9232533329999999</v>
      </c>
      <c r="AZ18">
        <v>2.9232533329999999</v>
      </c>
      <c r="BA18">
        <v>2.9232533329999999</v>
      </c>
      <c r="BB18">
        <v>2.9232533329999999</v>
      </c>
      <c r="BC18">
        <v>2.9232533329999999</v>
      </c>
      <c r="BD18">
        <v>2.9232533329999999</v>
      </c>
      <c r="BE18">
        <v>2.9232533329999999</v>
      </c>
      <c r="BF18">
        <v>2.9232533329999999</v>
      </c>
      <c r="BG18">
        <v>2.9232533329999999</v>
      </c>
      <c r="BH18">
        <v>2.9232533329999999</v>
      </c>
      <c r="BI18">
        <v>2.9232533329999999</v>
      </c>
      <c r="BJ18">
        <v>2.9232533329999999</v>
      </c>
      <c r="BK18">
        <v>2.9232533329999999</v>
      </c>
      <c r="BL18">
        <v>2.9232533329999999</v>
      </c>
      <c r="BM18">
        <v>2.9232533329999999</v>
      </c>
      <c r="BN18">
        <v>2.9232533329999999</v>
      </c>
      <c r="BO18">
        <v>2.9332639010000001</v>
      </c>
      <c r="BP18">
        <v>2.9132993887</v>
      </c>
      <c r="BQ18">
        <v>3.0838101731999998</v>
      </c>
      <c r="BR18">
        <v>3.076792749</v>
      </c>
      <c r="BS18">
        <v>3.076792749</v>
      </c>
      <c r="BT18">
        <v>3.076792749</v>
      </c>
      <c r="BU18">
        <v>3.076792749</v>
      </c>
      <c r="BV18">
        <v>3.076792749</v>
      </c>
      <c r="BW18">
        <v>2.97574721519999</v>
      </c>
      <c r="BX18">
        <v>3.3826719948999999</v>
      </c>
      <c r="BY18">
        <v>3.3926877954000001</v>
      </c>
      <c r="BZ18">
        <v>3.3926877954000001</v>
      </c>
      <c r="CA18">
        <v>3.3183095255000001</v>
      </c>
      <c r="CB18">
        <v>3.1944355474999999</v>
      </c>
      <c r="CC18">
        <v>3.1844834457000002</v>
      </c>
      <c r="CD18">
        <v>3.2774881473000002</v>
      </c>
      <c r="CE18">
        <v>0.94928693709999901</v>
      </c>
      <c r="CF18">
        <v>0.94660196819999998</v>
      </c>
      <c r="CG18">
        <v>0.95661640139999904</v>
      </c>
      <c r="CH18">
        <v>0.95661760899999904</v>
      </c>
      <c r="CI18">
        <v>1.05832109629999</v>
      </c>
      <c r="CJ18">
        <v>1.05832109629999</v>
      </c>
      <c r="CK18">
        <v>0.90610066059999905</v>
      </c>
      <c r="CL18">
        <v>0.94682742489999905</v>
      </c>
      <c r="CM18">
        <v>0.89608718649999997</v>
      </c>
      <c r="CN18">
        <v>0.89608718649999997</v>
      </c>
      <c r="CO18">
        <v>0.90641142589999901</v>
      </c>
      <c r="CP18">
        <v>1.3124120555999901</v>
      </c>
      <c r="CQ18">
        <v>1.3124120555999901</v>
      </c>
      <c r="CR18">
        <v>1.3124120555999901</v>
      </c>
      <c r="CS18">
        <v>1.2368556647</v>
      </c>
      <c r="CT18">
        <v>1.2368556647</v>
      </c>
      <c r="CU18">
        <v>1.2168178504</v>
      </c>
      <c r="CV18">
        <v>1.2159186645</v>
      </c>
      <c r="CW18">
        <v>0.26225206439999998</v>
      </c>
    </row>
    <row r="19" spans="2:101">
      <c r="B19" s="8" t="s">
        <v>43</v>
      </c>
      <c r="C19">
        <v>0.28424974909999901</v>
      </c>
      <c r="D19">
        <v>0.26369459359999903</v>
      </c>
      <c r="E19">
        <v>0.24987469909999999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 s="20">
        <v>1.9999999999999999E-6</v>
      </c>
      <c r="X19">
        <v>0.79468991470000006</v>
      </c>
      <c r="Y19">
        <v>0.79468991470000006</v>
      </c>
      <c r="Z19">
        <v>0.8046413737</v>
      </c>
      <c r="AA19">
        <v>1.0955998919000001</v>
      </c>
      <c r="AB19">
        <v>1.0955998919000001</v>
      </c>
      <c r="AC19">
        <v>2.1894299456000001</v>
      </c>
      <c r="AD19">
        <v>2.3297924295999999</v>
      </c>
      <c r="AE19">
        <v>2.2116582747</v>
      </c>
      <c r="AF19">
        <v>2.2313873006999998</v>
      </c>
      <c r="AG19">
        <v>2.2313873006999998</v>
      </c>
      <c r="AH19">
        <v>2.2422006432999999</v>
      </c>
      <c r="AI19">
        <v>2.2211527417000001</v>
      </c>
      <c r="AJ19">
        <v>2.1764408180000001</v>
      </c>
      <c r="AK19">
        <v>2.4607853172</v>
      </c>
      <c r="AL19">
        <v>2.4506700296999999</v>
      </c>
      <c r="AM19">
        <v>2.4506700296999999</v>
      </c>
      <c r="AN19">
        <v>2.4506700296999999</v>
      </c>
      <c r="AO19">
        <v>2.4376679448999998</v>
      </c>
      <c r="AP19">
        <v>2.9232511506000001</v>
      </c>
      <c r="AQ19">
        <v>2.9232533329999999</v>
      </c>
      <c r="AR19">
        <v>2.9232533329999999</v>
      </c>
      <c r="AS19">
        <v>2.9232533329999999</v>
      </c>
      <c r="AT19">
        <v>2.9232533329999999</v>
      </c>
      <c r="AU19">
        <v>2.9232533329999999</v>
      </c>
      <c r="AV19">
        <v>2.9232533329999999</v>
      </c>
      <c r="AW19">
        <v>2.9232533329999999</v>
      </c>
      <c r="AX19">
        <v>2.9232533329999999</v>
      </c>
      <c r="AY19">
        <v>2.9232533329999999</v>
      </c>
      <c r="AZ19">
        <v>2.9232533329999999</v>
      </c>
      <c r="BA19">
        <v>2.9232533329999999</v>
      </c>
      <c r="BB19">
        <v>2.9232533329999999</v>
      </c>
      <c r="BC19">
        <v>2.9232533329999999</v>
      </c>
      <c r="BD19">
        <v>2.9232533329999999</v>
      </c>
      <c r="BE19">
        <v>2.9232533329999999</v>
      </c>
      <c r="BF19">
        <v>2.9232533329999999</v>
      </c>
      <c r="BG19">
        <v>2.9232533329999999</v>
      </c>
      <c r="BH19">
        <v>2.9232533329999999</v>
      </c>
      <c r="BI19">
        <v>2.9232533329999999</v>
      </c>
      <c r="BJ19">
        <v>2.9232533329999999</v>
      </c>
      <c r="BK19">
        <v>2.9232533329999999</v>
      </c>
      <c r="BL19">
        <v>2.9232533329999999</v>
      </c>
      <c r="BM19">
        <v>2.9232533329999999</v>
      </c>
      <c r="BN19">
        <v>2.9232533329999999</v>
      </c>
      <c r="BO19">
        <v>2.9332639010000001</v>
      </c>
      <c r="BP19">
        <v>2.9132993887</v>
      </c>
      <c r="BQ19">
        <v>3.0838101731999998</v>
      </c>
      <c r="BR19">
        <v>3.076792749</v>
      </c>
      <c r="BS19">
        <v>3.076792749</v>
      </c>
      <c r="BT19">
        <v>3.076792749</v>
      </c>
      <c r="BU19">
        <v>3.076792749</v>
      </c>
      <c r="BV19">
        <v>3.076792749</v>
      </c>
      <c r="BW19">
        <v>2.97574721519999</v>
      </c>
      <c r="BX19">
        <v>3.3826719948999999</v>
      </c>
      <c r="BY19">
        <v>3.3926877954000001</v>
      </c>
      <c r="BZ19">
        <v>3.3926877954000001</v>
      </c>
      <c r="CA19">
        <v>3.3183095255000001</v>
      </c>
      <c r="CB19">
        <v>3.1944355474999999</v>
      </c>
      <c r="CC19">
        <v>3.1844834457000002</v>
      </c>
      <c r="CD19">
        <v>3.2774881473000002</v>
      </c>
      <c r="CE19">
        <v>0.94928693709999901</v>
      </c>
      <c r="CF19">
        <v>0.94660196819999998</v>
      </c>
      <c r="CG19">
        <v>0.95661640139999904</v>
      </c>
      <c r="CH19">
        <v>0.95661760899999904</v>
      </c>
      <c r="CI19">
        <v>1.05832109629999</v>
      </c>
      <c r="CJ19">
        <v>1.05832109629999</v>
      </c>
      <c r="CK19">
        <v>0.90610066059999905</v>
      </c>
      <c r="CL19">
        <v>0.94682742489999905</v>
      </c>
      <c r="CM19">
        <v>0.89608718649999997</v>
      </c>
      <c r="CN19">
        <v>0.89608718649999997</v>
      </c>
      <c r="CO19">
        <v>0.90641142589999901</v>
      </c>
      <c r="CP19">
        <v>1.3124120555999901</v>
      </c>
      <c r="CQ19">
        <v>1.3124120555999901</v>
      </c>
      <c r="CR19">
        <v>1.3124120555999901</v>
      </c>
      <c r="CS19">
        <v>1.2368556647</v>
      </c>
      <c r="CT19">
        <v>1.2368556647</v>
      </c>
      <c r="CU19">
        <v>1.2168178504</v>
      </c>
      <c r="CV19">
        <v>1.2159186645</v>
      </c>
      <c r="CW19">
        <v>0.26225206439999998</v>
      </c>
    </row>
    <row r="20" spans="2:101">
      <c r="B20" s="8" t="s">
        <v>44</v>
      </c>
      <c r="C20">
        <v>0.28424974909999901</v>
      </c>
      <c r="D20">
        <v>0.26369459359999903</v>
      </c>
      <c r="E20">
        <v>0.24987469909999999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 s="20">
        <v>1.9999999999999999E-6</v>
      </c>
      <c r="X20">
        <v>0.79468991470000006</v>
      </c>
      <c r="Y20">
        <v>0.79468991470000006</v>
      </c>
      <c r="Z20">
        <v>0.8046413737</v>
      </c>
      <c r="AA20">
        <v>1.0955998919000001</v>
      </c>
      <c r="AB20">
        <v>1.0955998919000001</v>
      </c>
      <c r="AC20">
        <v>2.1894299456000001</v>
      </c>
      <c r="AD20">
        <v>2.3297924295999999</v>
      </c>
      <c r="AE20">
        <v>2.2116582747</v>
      </c>
      <c r="AF20">
        <v>2.2313873006999998</v>
      </c>
      <c r="AG20">
        <v>2.2313873006999998</v>
      </c>
      <c r="AH20">
        <v>2.2422006432999999</v>
      </c>
      <c r="AI20">
        <v>2.2211527417000001</v>
      </c>
      <c r="AJ20">
        <v>2.1764408180000001</v>
      </c>
      <c r="AK20">
        <v>2.4607853172</v>
      </c>
      <c r="AL20">
        <v>2.4506700296999999</v>
      </c>
      <c r="AM20">
        <v>2.4506700296999999</v>
      </c>
      <c r="AN20">
        <v>2.4506700296999999</v>
      </c>
      <c r="AO20">
        <v>2.4376679448999998</v>
      </c>
      <c r="AP20">
        <v>2.9232511506000001</v>
      </c>
      <c r="AQ20">
        <v>2.9232533329999999</v>
      </c>
      <c r="AR20">
        <v>2.9232533329999999</v>
      </c>
      <c r="AS20">
        <v>2.9232533329999999</v>
      </c>
      <c r="AT20">
        <v>2.9232533329999999</v>
      </c>
      <c r="AU20">
        <v>2.9232533329999999</v>
      </c>
      <c r="AV20">
        <v>2.9232533329999999</v>
      </c>
      <c r="AW20">
        <v>2.9232533329999999</v>
      </c>
      <c r="AX20">
        <v>2.9232533329999999</v>
      </c>
      <c r="AY20">
        <v>2.9232533329999999</v>
      </c>
      <c r="AZ20">
        <v>2.9232533329999999</v>
      </c>
      <c r="BA20">
        <v>2.9232533329999999</v>
      </c>
      <c r="BB20">
        <v>2.9232533329999999</v>
      </c>
      <c r="BC20">
        <v>2.9232533329999999</v>
      </c>
      <c r="BD20">
        <v>2.9232533329999999</v>
      </c>
      <c r="BE20">
        <v>2.9232533329999999</v>
      </c>
      <c r="BF20">
        <v>2.9232533329999999</v>
      </c>
      <c r="BG20">
        <v>2.9232533329999999</v>
      </c>
      <c r="BH20">
        <v>2.9232533329999999</v>
      </c>
      <c r="BI20">
        <v>2.9232533329999999</v>
      </c>
      <c r="BJ20">
        <v>2.9232533329999999</v>
      </c>
      <c r="BK20">
        <v>2.9232533329999999</v>
      </c>
      <c r="BL20">
        <v>2.9232533329999999</v>
      </c>
      <c r="BM20">
        <v>2.9232533329999999</v>
      </c>
      <c r="BN20">
        <v>2.9232533329999999</v>
      </c>
      <c r="BO20">
        <v>2.9332639010000001</v>
      </c>
      <c r="BP20">
        <v>2.9132993887</v>
      </c>
      <c r="BQ20">
        <v>3.0838101731999998</v>
      </c>
      <c r="BR20">
        <v>3.076792749</v>
      </c>
      <c r="BS20">
        <v>3.076792749</v>
      </c>
      <c r="BT20">
        <v>3.076792749</v>
      </c>
      <c r="BU20">
        <v>3.076792749</v>
      </c>
      <c r="BV20">
        <v>3.076792749</v>
      </c>
      <c r="BW20">
        <v>2.97574721519999</v>
      </c>
      <c r="BX20">
        <v>3.3826719948999999</v>
      </c>
      <c r="BY20">
        <v>3.3926877954000001</v>
      </c>
      <c r="BZ20">
        <v>3.3926877954000001</v>
      </c>
      <c r="CA20">
        <v>3.3183095255000001</v>
      </c>
      <c r="CB20">
        <v>3.1944355474999999</v>
      </c>
      <c r="CC20">
        <v>3.1844834457000002</v>
      </c>
      <c r="CD20">
        <v>3.2774881473000002</v>
      </c>
      <c r="CE20">
        <v>0.94928693709999901</v>
      </c>
      <c r="CF20">
        <v>0.94660196819999998</v>
      </c>
      <c r="CG20">
        <v>0.95661640139999904</v>
      </c>
      <c r="CH20">
        <v>0.95661760899999904</v>
      </c>
      <c r="CI20">
        <v>1.05832109629999</v>
      </c>
      <c r="CJ20">
        <v>1.05832109629999</v>
      </c>
      <c r="CK20">
        <v>0.90610066059999905</v>
      </c>
      <c r="CL20">
        <v>0.94682742489999905</v>
      </c>
      <c r="CM20">
        <v>0.89608718649999997</v>
      </c>
      <c r="CN20">
        <v>0.89608718649999997</v>
      </c>
      <c r="CO20">
        <v>0.90641142589999901</v>
      </c>
      <c r="CP20">
        <v>1.3124120555999901</v>
      </c>
      <c r="CQ20">
        <v>1.3124120555999901</v>
      </c>
      <c r="CR20">
        <v>1.3124120555999901</v>
      </c>
      <c r="CS20">
        <v>1.2368556647</v>
      </c>
      <c r="CT20">
        <v>1.2368556647</v>
      </c>
      <c r="CU20">
        <v>1.2168178504</v>
      </c>
      <c r="CV20">
        <v>1.2159186645</v>
      </c>
      <c r="CW20">
        <v>0.26225206439999998</v>
      </c>
    </row>
    <row r="21" spans="2:101">
      <c r="B21" s="8" t="s">
        <v>45</v>
      </c>
      <c r="C21">
        <v>0.28424974909999901</v>
      </c>
      <c r="D21">
        <v>0.26369459359999903</v>
      </c>
      <c r="E21">
        <v>0.24987469909999999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 s="20">
        <v>1.9999999999999999E-6</v>
      </c>
      <c r="X21">
        <v>0.79468991470000006</v>
      </c>
      <c r="Y21">
        <v>0.79468991470000006</v>
      </c>
      <c r="Z21">
        <v>0.8046413737</v>
      </c>
      <c r="AA21">
        <v>1.0955998919000001</v>
      </c>
      <c r="AB21">
        <v>1.0955998919000001</v>
      </c>
      <c r="AC21">
        <v>2.1894299456000001</v>
      </c>
      <c r="AD21">
        <v>2.3297924295999999</v>
      </c>
      <c r="AE21">
        <v>2.2116582747</v>
      </c>
      <c r="AF21">
        <v>2.2313873006999998</v>
      </c>
      <c r="AG21">
        <v>2.2313873006999998</v>
      </c>
      <c r="AH21">
        <v>2.2422006432999999</v>
      </c>
      <c r="AI21">
        <v>2.2211527417000001</v>
      </c>
      <c r="AJ21">
        <v>2.1764408180000001</v>
      </c>
      <c r="AK21">
        <v>2.4607853172</v>
      </c>
      <c r="AL21">
        <v>2.4506700296999999</v>
      </c>
      <c r="AM21">
        <v>2.4506700296999999</v>
      </c>
      <c r="AN21">
        <v>2.4506700296999999</v>
      </c>
      <c r="AO21">
        <v>2.4376679448999998</v>
      </c>
      <c r="AP21">
        <v>2.9232511506000001</v>
      </c>
      <c r="AQ21">
        <v>2.9232533329999999</v>
      </c>
      <c r="AR21">
        <v>2.9232533329999999</v>
      </c>
      <c r="AS21">
        <v>2.9232533329999999</v>
      </c>
      <c r="AT21">
        <v>2.9232533329999999</v>
      </c>
      <c r="AU21">
        <v>2.9232533329999999</v>
      </c>
      <c r="AV21">
        <v>2.9232533329999999</v>
      </c>
      <c r="AW21">
        <v>2.9232533329999999</v>
      </c>
      <c r="AX21">
        <v>2.9232533329999999</v>
      </c>
      <c r="AY21">
        <v>2.9232533329999999</v>
      </c>
      <c r="AZ21">
        <v>2.9232533329999999</v>
      </c>
      <c r="BA21">
        <v>2.9232533329999999</v>
      </c>
      <c r="BB21">
        <v>2.9232533329999999</v>
      </c>
      <c r="BC21">
        <v>2.9232533329999999</v>
      </c>
      <c r="BD21">
        <v>2.9232533329999999</v>
      </c>
      <c r="BE21">
        <v>2.9232533329999999</v>
      </c>
      <c r="BF21">
        <v>2.9232533329999999</v>
      </c>
      <c r="BG21">
        <v>2.9232533329999999</v>
      </c>
      <c r="BH21">
        <v>2.9232533329999999</v>
      </c>
      <c r="BI21">
        <v>2.9232533329999999</v>
      </c>
      <c r="BJ21">
        <v>2.9232533329999999</v>
      </c>
      <c r="BK21">
        <v>2.9232533329999999</v>
      </c>
      <c r="BL21">
        <v>2.9232533329999999</v>
      </c>
      <c r="BM21">
        <v>2.9232533329999999</v>
      </c>
      <c r="BN21">
        <v>2.9232533329999999</v>
      </c>
      <c r="BO21">
        <v>2.9332639010000001</v>
      </c>
      <c r="BP21">
        <v>2.9132993887</v>
      </c>
      <c r="BQ21">
        <v>3.0838101731999998</v>
      </c>
      <c r="BR21">
        <v>3.076792749</v>
      </c>
      <c r="BS21">
        <v>3.076792749</v>
      </c>
      <c r="BT21">
        <v>3.076792749</v>
      </c>
      <c r="BU21">
        <v>3.076792749</v>
      </c>
      <c r="BV21">
        <v>3.076792749</v>
      </c>
      <c r="BW21">
        <v>2.97574721519999</v>
      </c>
      <c r="BX21">
        <v>3.3826719948999999</v>
      </c>
      <c r="BY21">
        <v>3.3926877954000001</v>
      </c>
      <c r="BZ21">
        <v>3.3926877954000001</v>
      </c>
      <c r="CA21">
        <v>3.3183095255000001</v>
      </c>
      <c r="CB21">
        <v>3.1944355474999999</v>
      </c>
      <c r="CC21">
        <v>3.1844834457000002</v>
      </c>
      <c r="CD21">
        <v>3.2774881473000002</v>
      </c>
      <c r="CE21">
        <v>0.94928693709999901</v>
      </c>
      <c r="CF21">
        <v>0.94660196819999998</v>
      </c>
      <c r="CG21">
        <v>0.95661640139999904</v>
      </c>
      <c r="CH21">
        <v>0.95661760899999904</v>
      </c>
      <c r="CI21">
        <v>1.05832109629999</v>
      </c>
      <c r="CJ21">
        <v>1.05832109629999</v>
      </c>
      <c r="CK21">
        <v>0.90610066059999905</v>
      </c>
      <c r="CL21">
        <v>0.94682742489999905</v>
      </c>
      <c r="CM21">
        <v>0.89608718649999997</v>
      </c>
      <c r="CN21">
        <v>0.89608718649999997</v>
      </c>
      <c r="CO21">
        <v>0.90641142589999901</v>
      </c>
      <c r="CP21">
        <v>1.3124120555999901</v>
      </c>
      <c r="CQ21">
        <v>1.3124120555999901</v>
      </c>
      <c r="CR21">
        <v>1.3124120555999901</v>
      </c>
      <c r="CS21">
        <v>1.2368556647</v>
      </c>
      <c r="CT21">
        <v>1.2368556647</v>
      </c>
      <c r="CU21">
        <v>1.2168178504</v>
      </c>
      <c r="CV21">
        <v>1.2159186645</v>
      </c>
      <c r="CW21">
        <v>0.26225206439999998</v>
      </c>
    </row>
    <row r="22" spans="2:101">
      <c r="B22" s="8" t="s">
        <v>46</v>
      </c>
      <c r="C22">
        <v>0.28424974909999901</v>
      </c>
      <c r="D22">
        <v>0.26369459359999903</v>
      </c>
      <c r="E22">
        <v>0.24987469909999999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 s="20">
        <v>1.9999999999999999E-6</v>
      </c>
      <c r="X22">
        <v>0.79468991470000006</v>
      </c>
      <c r="Y22">
        <v>0.79468991470000006</v>
      </c>
      <c r="Z22">
        <v>0.8046413737</v>
      </c>
      <c r="AA22">
        <v>1.0955998919000001</v>
      </c>
      <c r="AB22">
        <v>1.0955998919000001</v>
      </c>
      <c r="AC22">
        <v>2.1894299456000001</v>
      </c>
      <c r="AD22">
        <v>2.3297924295999999</v>
      </c>
      <c r="AE22">
        <v>2.2116582747</v>
      </c>
      <c r="AF22">
        <v>2.2313873006999998</v>
      </c>
      <c r="AG22">
        <v>2.2313873006999998</v>
      </c>
      <c r="AH22">
        <v>2.2422006432999999</v>
      </c>
      <c r="AI22">
        <v>2.2211527417000001</v>
      </c>
      <c r="AJ22">
        <v>2.1764408180000001</v>
      </c>
      <c r="AK22">
        <v>2.4607853172</v>
      </c>
      <c r="AL22">
        <v>2.4506700296999999</v>
      </c>
      <c r="AM22">
        <v>2.4506700296999999</v>
      </c>
      <c r="AN22">
        <v>2.4506700296999999</v>
      </c>
      <c r="AO22">
        <v>2.4376679448999998</v>
      </c>
      <c r="AP22">
        <v>2.9232511506000001</v>
      </c>
      <c r="AQ22">
        <v>2.9232533329999999</v>
      </c>
      <c r="AR22">
        <v>2.9232533329999999</v>
      </c>
      <c r="AS22">
        <v>2.9232533329999999</v>
      </c>
      <c r="AT22">
        <v>2.9232533329999999</v>
      </c>
      <c r="AU22">
        <v>2.9232533329999999</v>
      </c>
      <c r="AV22">
        <v>2.9232533329999999</v>
      </c>
      <c r="AW22">
        <v>2.9232533329999999</v>
      </c>
      <c r="AX22">
        <v>2.9232533329999999</v>
      </c>
      <c r="AY22">
        <v>2.9232533329999999</v>
      </c>
      <c r="AZ22">
        <v>2.9232533329999999</v>
      </c>
      <c r="BA22">
        <v>2.9232533329999999</v>
      </c>
      <c r="BB22">
        <v>2.9232533329999999</v>
      </c>
      <c r="BC22">
        <v>2.9232533329999999</v>
      </c>
      <c r="BD22">
        <v>2.9232533329999999</v>
      </c>
      <c r="BE22">
        <v>2.9232533329999999</v>
      </c>
      <c r="BF22">
        <v>2.9232533329999999</v>
      </c>
      <c r="BG22">
        <v>2.9232533329999999</v>
      </c>
      <c r="BH22">
        <v>2.9232533329999999</v>
      </c>
      <c r="BI22">
        <v>2.9232533329999999</v>
      </c>
      <c r="BJ22">
        <v>2.9232533329999999</v>
      </c>
      <c r="BK22">
        <v>2.9232533329999999</v>
      </c>
      <c r="BL22">
        <v>2.9232533329999999</v>
      </c>
      <c r="BM22">
        <v>2.9232533329999999</v>
      </c>
      <c r="BN22">
        <v>2.9232533329999999</v>
      </c>
      <c r="BO22">
        <v>2.9332639010000001</v>
      </c>
      <c r="BP22">
        <v>2.9132993887</v>
      </c>
      <c r="BQ22">
        <v>3.0838101731999998</v>
      </c>
      <c r="BR22">
        <v>3.076792749</v>
      </c>
      <c r="BS22">
        <v>3.076792749</v>
      </c>
      <c r="BT22">
        <v>3.076792749</v>
      </c>
      <c r="BU22">
        <v>3.076792749</v>
      </c>
      <c r="BV22">
        <v>3.076792749</v>
      </c>
      <c r="BW22">
        <v>2.97574721519999</v>
      </c>
      <c r="BX22">
        <v>3.3826719948999999</v>
      </c>
      <c r="BY22">
        <v>3.3926877954000001</v>
      </c>
      <c r="BZ22">
        <v>3.3926877954000001</v>
      </c>
      <c r="CA22">
        <v>3.3183095255000001</v>
      </c>
      <c r="CB22">
        <v>3.1944355474999999</v>
      </c>
      <c r="CC22">
        <v>3.1844834457000002</v>
      </c>
      <c r="CD22">
        <v>3.2774881473000002</v>
      </c>
      <c r="CE22">
        <v>0.94928693709999901</v>
      </c>
      <c r="CF22">
        <v>0.94660196819999998</v>
      </c>
      <c r="CG22">
        <v>0.95661640139999904</v>
      </c>
      <c r="CH22">
        <v>0.95661760899999904</v>
      </c>
      <c r="CI22">
        <v>1.05832109629999</v>
      </c>
      <c r="CJ22">
        <v>1.05832109629999</v>
      </c>
      <c r="CK22">
        <v>0.90610066059999905</v>
      </c>
      <c r="CL22">
        <v>0.94682742489999905</v>
      </c>
      <c r="CM22">
        <v>0.89608718649999997</v>
      </c>
      <c r="CN22">
        <v>0.89608718649999997</v>
      </c>
      <c r="CO22">
        <v>0.90641142589999901</v>
      </c>
      <c r="CP22">
        <v>1.3124120555999901</v>
      </c>
      <c r="CQ22">
        <v>1.3124120555999901</v>
      </c>
      <c r="CR22">
        <v>1.3124120555999901</v>
      </c>
      <c r="CS22">
        <v>1.2368556647</v>
      </c>
      <c r="CT22">
        <v>1.2368556647</v>
      </c>
      <c r="CU22">
        <v>1.2168178504</v>
      </c>
      <c r="CV22">
        <v>1.2159186645</v>
      </c>
      <c r="CW22">
        <v>0.26225206439999998</v>
      </c>
    </row>
    <row r="23" spans="2:101">
      <c r="B23" s="8" t="s">
        <v>47</v>
      </c>
      <c r="C23">
        <v>0.28424974909999901</v>
      </c>
      <c r="D23">
        <v>0.26369459359999903</v>
      </c>
      <c r="E23">
        <v>0.24987469909999999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 s="20">
        <v>1.9999999999999999E-6</v>
      </c>
      <c r="X23">
        <v>0.79468991470000006</v>
      </c>
      <c r="Y23">
        <v>0.79468991470000006</v>
      </c>
      <c r="Z23">
        <v>0.8046413737</v>
      </c>
      <c r="AA23">
        <v>1.0955998919000001</v>
      </c>
      <c r="AB23">
        <v>1.0955998919000001</v>
      </c>
      <c r="AC23">
        <v>2.1894299456000001</v>
      </c>
      <c r="AD23">
        <v>2.3297924295999999</v>
      </c>
      <c r="AE23">
        <v>2.2116582747</v>
      </c>
      <c r="AF23">
        <v>2.2313873006999998</v>
      </c>
      <c r="AG23">
        <v>2.2313873006999998</v>
      </c>
      <c r="AH23">
        <v>2.2422006432999999</v>
      </c>
      <c r="AI23">
        <v>2.2211527417000001</v>
      </c>
      <c r="AJ23">
        <v>2.1764408180000001</v>
      </c>
      <c r="AK23">
        <v>2.4607853172</v>
      </c>
      <c r="AL23">
        <v>2.4506700296999999</v>
      </c>
      <c r="AM23">
        <v>2.4506700296999999</v>
      </c>
      <c r="AN23">
        <v>2.4506700296999999</v>
      </c>
      <c r="AO23">
        <v>2.4376679448999998</v>
      </c>
      <c r="AP23">
        <v>2.9232511506000001</v>
      </c>
      <c r="AQ23">
        <v>2.9232533329999999</v>
      </c>
      <c r="AR23">
        <v>2.9232533329999999</v>
      </c>
      <c r="AS23">
        <v>2.9232533329999999</v>
      </c>
      <c r="AT23">
        <v>2.9232533329999999</v>
      </c>
      <c r="AU23">
        <v>2.9232533329999999</v>
      </c>
      <c r="AV23">
        <v>2.9232533329999999</v>
      </c>
      <c r="AW23">
        <v>2.9232533329999999</v>
      </c>
      <c r="AX23">
        <v>2.9232533329999999</v>
      </c>
      <c r="AY23">
        <v>2.9232533329999999</v>
      </c>
      <c r="AZ23">
        <v>2.9232533329999999</v>
      </c>
      <c r="BA23">
        <v>2.9232533329999999</v>
      </c>
      <c r="BB23">
        <v>2.9232533329999999</v>
      </c>
      <c r="BC23">
        <v>2.9232533329999999</v>
      </c>
      <c r="BD23">
        <v>2.9232533329999999</v>
      </c>
      <c r="BE23">
        <v>2.9232533329999999</v>
      </c>
      <c r="BF23">
        <v>2.9232533329999999</v>
      </c>
      <c r="BG23">
        <v>2.9232533329999999</v>
      </c>
      <c r="BH23">
        <v>2.9232533329999999</v>
      </c>
      <c r="BI23">
        <v>2.9232533329999999</v>
      </c>
      <c r="BJ23">
        <v>2.9232533329999999</v>
      </c>
      <c r="BK23">
        <v>2.9232533329999999</v>
      </c>
      <c r="BL23">
        <v>2.9232533329999999</v>
      </c>
      <c r="BM23">
        <v>2.9232533329999999</v>
      </c>
      <c r="BN23">
        <v>2.9232533329999999</v>
      </c>
      <c r="BO23">
        <v>2.9332639010000001</v>
      </c>
      <c r="BP23">
        <v>2.9132993887</v>
      </c>
      <c r="BQ23">
        <v>3.0838101731999998</v>
      </c>
      <c r="BR23">
        <v>3.076792749</v>
      </c>
      <c r="BS23">
        <v>3.076792749</v>
      </c>
      <c r="BT23">
        <v>3.076792749</v>
      </c>
      <c r="BU23">
        <v>3.076792749</v>
      </c>
      <c r="BV23">
        <v>3.076792749</v>
      </c>
      <c r="BW23">
        <v>2.97574721519999</v>
      </c>
      <c r="BX23">
        <v>3.3826719948999999</v>
      </c>
      <c r="BY23">
        <v>3.3926877954000001</v>
      </c>
      <c r="BZ23">
        <v>3.3926877954000001</v>
      </c>
      <c r="CA23">
        <v>3.3183095255000001</v>
      </c>
      <c r="CB23">
        <v>3.1944355474999999</v>
      </c>
      <c r="CC23">
        <v>3.1844834457000002</v>
      </c>
      <c r="CD23">
        <v>3.2774881473000002</v>
      </c>
      <c r="CE23">
        <v>0.94928693709999901</v>
      </c>
      <c r="CF23">
        <v>0.94660196819999998</v>
      </c>
      <c r="CG23">
        <v>0.95661640139999904</v>
      </c>
      <c r="CH23">
        <v>0.95661760899999904</v>
      </c>
      <c r="CI23">
        <v>1.05832109629999</v>
      </c>
      <c r="CJ23">
        <v>1.05832109629999</v>
      </c>
      <c r="CK23">
        <v>0.90610066059999905</v>
      </c>
      <c r="CL23">
        <v>0.94682742489999905</v>
      </c>
      <c r="CM23">
        <v>0.89608718649999997</v>
      </c>
      <c r="CN23">
        <v>0.89608718649999997</v>
      </c>
      <c r="CO23">
        <v>0.90641142589999901</v>
      </c>
      <c r="CP23">
        <v>1.3124120555999901</v>
      </c>
      <c r="CQ23">
        <v>1.3124120555999901</v>
      </c>
      <c r="CR23">
        <v>1.3124120555999901</v>
      </c>
      <c r="CS23">
        <v>1.2368556647</v>
      </c>
      <c r="CT23">
        <v>1.2368556647</v>
      </c>
      <c r="CU23">
        <v>1.2168178504</v>
      </c>
      <c r="CV23">
        <v>1.2159186645</v>
      </c>
      <c r="CW23">
        <v>0.26225206439999998</v>
      </c>
    </row>
    <row r="24" spans="2:101">
      <c r="B24" s="8" t="s">
        <v>48</v>
      </c>
      <c r="C24">
        <v>0.28424974909999901</v>
      </c>
      <c r="D24">
        <v>0.26369459359999903</v>
      </c>
      <c r="E24">
        <v>0.24987469909999999</v>
      </c>
      <c r="F24" s="20">
        <v>1.9999999999999999E-6</v>
      </c>
      <c r="G24" s="20">
        <v>1.9999999999999999E-6</v>
      </c>
      <c r="H24" s="20">
        <v>1.9999999999999999E-6</v>
      </c>
      <c r="I24" s="20">
        <v>1.9999999999999999E-6</v>
      </c>
      <c r="J24" s="20">
        <v>1.9999999999999999E-6</v>
      </c>
      <c r="K24" s="20">
        <v>1.9999999999999999E-6</v>
      </c>
      <c r="L24" s="20">
        <v>1.9999999999999999E-6</v>
      </c>
      <c r="M24" s="20">
        <v>1.9999999999999999E-6</v>
      </c>
      <c r="N24" s="20">
        <v>1.9999999999999999E-6</v>
      </c>
      <c r="O24" s="20">
        <v>1.9999999999999999E-6</v>
      </c>
      <c r="P24" s="20">
        <v>1.9999999999999999E-6</v>
      </c>
      <c r="Q24" s="20">
        <v>1.9999999999999999E-6</v>
      </c>
      <c r="R24" s="20">
        <v>1.9999999999999999E-6</v>
      </c>
      <c r="S24" s="20">
        <v>1.9999999999999999E-6</v>
      </c>
      <c r="T24" s="20">
        <v>1.9999999999999999E-6</v>
      </c>
      <c r="U24" s="20">
        <v>1.9999999999999999E-6</v>
      </c>
      <c r="V24" s="20">
        <v>1.9999999999999999E-6</v>
      </c>
      <c r="W24">
        <v>0</v>
      </c>
      <c r="X24">
        <v>0.79468991470000006</v>
      </c>
      <c r="Y24">
        <v>0.79468991470000006</v>
      </c>
      <c r="Z24">
        <v>0.8046413737</v>
      </c>
      <c r="AA24">
        <v>1.0955998919000001</v>
      </c>
      <c r="AB24">
        <v>1.0955998919000001</v>
      </c>
      <c r="AC24">
        <v>2.1894299456000001</v>
      </c>
      <c r="AD24">
        <v>2.3297924295999999</v>
      </c>
      <c r="AE24">
        <v>2.2116582747</v>
      </c>
      <c r="AF24">
        <v>2.2313873006999998</v>
      </c>
      <c r="AG24">
        <v>2.2313873006999998</v>
      </c>
      <c r="AH24">
        <v>2.2422006432999999</v>
      </c>
      <c r="AI24">
        <v>2.2211527417000001</v>
      </c>
      <c r="AJ24">
        <v>2.1764408180000001</v>
      </c>
      <c r="AK24">
        <v>2.4607853172</v>
      </c>
      <c r="AL24">
        <v>2.4506700296999999</v>
      </c>
      <c r="AM24">
        <v>2.4506700296999999</v>
      </c>
      <c r="AN24">
        <v>2.4506700296999999</v>
      </c>
      <c r="AO24">
        <v>2.4376679448999998</v>
      </c>
      <c r="AP24">
        <v>2.9232511506000001</v>
      </c>
      <c r="AQ24">
        <v>2.9232533329999999</v>
      </c>
      <c r="AR24">
        <v>2.9232533329999999</v>
      </c>
      <c r="AS24">
        <v>2.9232533329999999</v>
      </c>
      <c r="AT24">
        <v>2.9232533329999999</v>
      </c>
      <c r="AU24">
        <v>2.9232533329999999</v>
      </c>
      <c r="AV24">
        <v>2.9232533329999999</v>
      </c>
      <c r="AW24">
        <v>2.9232533329999999</v>
      </c>
      <c r="AX24">
        <v>2.9232533329999999</v>
      </c>
      <c r="AY24">
        <v>2.9232533329999999</v>
      </c>
      <c r="AZ24">
        <v>2.9232533329999999</v>
      </c>
      <c r="BA24">
        <v>2.9232533329999999</v>
      </c>
      <c r="BB24">
        <v>2.9232533329999999</v>
      </c>
      <c r="BC24">
        <v>2.9232533329999999</v>
      </c>
      <c r="BD24">
        <v>2.9232533329999999</v>
      </c>
      <c r="BE24">
        <v>2.9232533329999999</v>
      </c>
      <c r="BF24">
        <v>2.9232533329999999</v>
      </c>
      <c r="BG24">
        <v>2.9232533329999999</v>
      </c>
      <c r="BH24">
        <v>2.9232533329999999</v>
      </c>
      <c r="BI24">
        <v>2.9232533329999999</v>
      </c>
      <c r="BJ24">
        <v>2.9232533329999999</v>
      </c>
      <c r="BK24">
        <v>2.9232533329999999</v>
      </c>
      <c r="BL24">
        <v>2.9232533329999999</v>
      </c>
      <c r="BM24">
        <v>2.9232533329999999</v>
      </c>
      <c r="BN24">
        <v>2.9232533329999999</v>
      </c>
      <c r="BO24">
        <v>2.9332639010000001</v>
      </c>
      <c r="BP24">
        <v>2.9132993887</v>
      </c>
      <c r="BQ24">
        <v>3.0838101731999998</v>
      </c>
      <c r="BR24">
        <v>3.076792749</v>
      </c>
      <c r="BS24">
        <v>3.076792749</v>
      </c>
      <c r="BT24">
        <v>3.076792749</v>
      </c>
      <c r="BU24">
        <v>3.076792749</v>
      </c>
      <c r="BV24">
        <v>3.076792749</v>
      </c>
      <c r="BW24">
        <v>2.97574721519999</v>
      </c>
      <c r="BX24">
        <v>3.3826719948999999</v>
      </c>
      <c r="BY24">
        <v>3.3926877954000001</v>
      </c>
      <c r="BZ24">
        <v>3.3926877954000001</v>
      </c>
      <c r="CA24">
        <v>3.3183095255000001</v>
      </c>
      <c r="CB24">
        <v>3.1944355474999999</v>
      </c>
      <c r="CC24">
        <v>3.1844834457000002</v>
      </c>
      <c r="CD24">
        <v>3.2774881473000002</v>
      </c>
      <c r="CE24">
        <v>0.94928693709999901</v>
      </c>
      <c r="CF24">
        <v>0.94660196819999998</v>
      </c>
      <c r="CG24">
        <v>0.95661640139999904</v>
      </c>
      <c r="CH24">
        <v>0.95661760899999904</v>
      </c>
      <c r="CI24">
        <v>1.05832109629999</v>
      </c>
      <c r="CJ24">
        <v>1.05832109629999</v>
      </c>
      <c r="CK24">
        <v>0.90610066059999905</v>
      </c>
      <c r="CL24">
        <v>0.94682742489999905</v>
      </c>
      <c r="CM24">
        <v>0.89608718649999997</v>
      </c>
      <c r="CN24">
        <v>0.89608718649999997</v>
      </c>
      <c r="CO24">
        <v>0.90641142589999901</v>
      </c>
      <c r="CP24">
        <v>1.3124120555999901</v>
      </c>
      <c r="CQ24">
        <v>1.3124120555999901</v>
      </c>
      <c r="CR24">
        <v>1.3124120555999901</v>
      </c>
      <c r="CS24">
        <v>1.2368556647</v>
      </c>
      <c r="CT24">
        <v>1.2368556647</v>
      </c>
      <c r="CU24">
        <v>1.2168178504</v>
      </c>
      <c r="CV24">
        <v>1.2159186645</v>
      </c>
      <c r="CW24">
        <v>0.26225206439999998</v>
      </c>
    </row>
    <row r="25" spans="2:101">
      <c r="B25" s="8" t="s">
        <v>49</v>
      </c>
      <c r="C25">
        <v>0.77772385600000005</v>
      </c>
      <c r="D25">
        <v>0.75716870049999996</v>
      </c>
      <c r="E25">
        <v>0.79874425120000003</v>
      </c>
      <c r="F25">
        <v>0.79468991470000006</v>
      </c>
      <c r="G25">
        <v>0.79468991470000006</v>
      </c>
      <c r="H25">
        <v>0.79468991470000006</v>
      </c>
      <c r="I25">
        <v>0.79468991470000006</v>
      </c>
      <c r="J25">
        <v>0.79468991470000006</v>
      </c>
      <c r="K25">
        <v>0.79468991470000006</v>
      </c>
      <c r="L25">
        <v>0.79468991470000006</v>
      </c>
      <c r="M25">
        <v>0.79468991470000006</v>
      </c>
      <c r="N25">
        <v>0.79468991470000006</v>
      </c>
      <c r="O25">
        <v>0.79468991470000006</v>
      </c>
      <c r="P25">
        <v>0.79468991470000006</v>
      </c>
      <c r="Q25">
        <v>0.79468991470000006</v>
      </c>
      <c r="R25">
        <v>0.79468991470000006</v>
      </c>
      <c r="S25">
        <v>0.79468991470000006</v>
      </c>
      <c r="T25">
        <v>0.79468991470000006</v>
      </c>
      <c r="U25">
        <v>0.79468991470000006</v>
      </c>
      <c r="V25">
        <v>0.79468991470000006</v>
      </c>
      <c r="W25">
        <v>0.79468991470000006</v>
      </c>
      <c r="X25">
        <v>0</v>
      </c>
      <c r="Y25" s="20">
        <v>1.9999999999999999E-6</v>
      </c>
      <c r="Z25">
        <v>9.9554589999999998E-3</v>
      </c>
      <c r="AA25">
        <v>0.83975792119999904</v>
      </c>
      <c r="AB25">
        <v>0.83975792119999904</v>
      </c>
      <c r="AC25">
        <v>2.0742318174999999</v>
      </c>
      <c r="AD25">
        <v>2.2145943015</v>
      </c>
      <c r="AE25">
        <v>2.0964601465999899</v>
      </c>
      <c r="AF25">
        <v>2.1161891725999902</v>
      </c>
      <c r="AG25">
        <v>2.1161891725999902</v>
      </c>
      <c r="AH25">
        <v>2.1270025151999898</v>
      </c>
      <c r="AI25">
        <v>2.1059546135999998</v>
      </c>
      <c r="AJ25">
        <v>2.0612426898999998</v>
      </c>
      <c r="AK25">
        <v>2.34558718909999</v>
      </c>
      <c r="AL25">
        <v>2.3354719015999899</v>
      </c>
      <c r="AM25">
        <v>2.3354719015999899</v>
      </c>
      <c r="AN25">
        <v>2.3354719015999899</v>
      </c>
      <c r="AO25">
        <v>2.3224698168</v>
      </c>
      <c r="AP25">
        <v>2.8080530225000002</v>
      </c>
      <c r="AQ25">
        <v>2.8080552049</v>
      </c>
      <c r="AR25">
        <v>2.8080552049</v>
      </c>
      <c r="AS25">
        <v>2.8080552049</v>
      </c>
      <c r="AT25">
        <v>2.8080552049</v>
      </c>
      <c r="AU25">
        <v>2.8080552049</v>
      </c>
      <c r="AV25">
        <v>2.8080552049</v>
      </c>
      <c r="AW25">
        <v>2.8080552049</v>
      </c>
      <c r="AX25">
        <v>2.8080552049</v>
      </c>
      <c r="AY25">
        <v>2.8080552049</v>
      </c>
      <c r="AZ25">
        <v>2.8080552049</v>
      </c>
      <c r="BA25">
        <v>2.8080552049</v>
      </c>
      <c r="BB25">
        <v>2.8080552049</v>
      </c>
      <c r="BC25">
        <v>2.8080552049</v>
      </c>
      <c r="BD25">
        <v>2.8080552049</v>
      </c>
      <c r="BE25">
        <v>2.8080552049</v>
      </c>
      <c r="BF25">
        <v>2.8080552049</v>
      </c>
      <c r="BG25">
        <v>2.8080552049</v>
      </c>
      <c r="BH25">
        <v>2.8080552049</v>
      </c>
      <c r="BI25">
        <v>2.8080552049</v>
      </c>
      <c r="BJ25">
        <v>2.8080552049</v>
      </c>
      <c r="BK25">
        <v>2.8080552049</v>
      </c>
      <c r="BL25">
        <v>2.8080552049</v>
      </c>
      <c r="BM25">
        <v>2.8080552049</v>
      </c>
      <c r="BN25">
        <v>2.8080552049</v>
      </c>
      <c r="BO25">
        <v>2.8180657728999998</v>
      </c>
      <c r="BP25">
        <v>2.7981012606000002</v>
      </c>
      <c r="BQ25">
        <v>2.9686120451</v>
      </c>
      <c r="BR25">
        <v>2.9615946209000001</v>
      </c>
      <c r="BS25">
        <v>2.9615946209000001</v>
      </c>
      <c r="BT25">
        <v>2.9615946209000001</v>
      </c>
      <c r="BU25">
        <v>2.9615946209000001</v>
      </c>
      <c r="BV25">
        <v>2.9615946209000001</v>
      </c>
      <c r="BW25">
        <v>2.8605490870999999</v>
      </c>
      <c r="BX25">
        <v>3.2674738668000001</v>
      </c>
      <c r="BY25">
        <v>3.2774896672999998</v>
      </c>
      <c r="BZ25">
        <v>3.2774896672999998</v>
      </c>
      <c r="CA25">
        <v>3.2031113973999998</v>
      </c>
      <c r="CB25">
        <v>3.0792374194000001</v>
      </c>
      <c r="CC25">
        <v>3.0692853175999999</v>
      </c>
      <c r="CD25">
        <v>3.1622900191999999</v>
      </c>
      <c r="CE25">
        <v>0.83408880899999904</v>
      </c>
      <c r="CF25">
        <v>0.83140384009999901</v>
      </c>
      <c r="CG25">
        <v>0.84141827329999896</v>
      </c>
      <c r="CH25">
        <v>0.84141948089999896</v>
      </c>
      <c r="CI25">
        <v>0.94312296819999997</v>
      </c>
      <c r="CJ25">
        <v>0.94312296819999997</v>
      </c>
      <c r="CK25">
        <v>0.79090253249999898</v>
      </c>
      <c r="CL25">
        <v>0.83162929679999897</v>
      </c>
      <c r="CM25">
        <v>0.780889058399999</v>
      </c>
      <c r="CN25">
        <v>0.780889058399999</v>
      </c>
      <c r="CO25">
        <v>0.79121329779999905</v>
      </c>
      <c r="CP25">
        <v>1.1972139275</v>
      </c>
      <c r="CQ25">
        <v>1.1972139275</v>
      </c>
      <c r="CR25">
        <v>1.1972139275</v>
      </c>
      <c r="CS25">
        <v>1.1216575365999999</v>
      </c>
      <c r="CT25">
        <v>1.1216575365999999</v>
      </c>
      <c r="CU25">
        <v>1.1016197222999999</v>
      </c>
      <c r="CV25">
        <v>1.1007205363999999</v>
      </c>
      <c r="CW25">
        <v>0.75572617129999997</v>
      </c>
    </row>
    <row r="26" spans="2:101">
      <c r="B26" s="8" t="s">
        <v>50</v>
      </c>
      <c r="C26">
        <v>0.77772385600000005</v>
      </c>
      <c r="D26">
        <v>0.75716870049999996</v>
      </c>
      <c r="E26">
        <v>0.79874425120000003</v>
      </c>
      <c r="F26">
        <v>0.79468991470000006</v>
      </c>
      <c r="G26">
        <v>0.79468991470000006</v>
      </c>
      <c r="H26">
        <v>0.79468991470000006</v>
      </c>
      <c r="I26">
        <v>0.79468991470000006</v>
      </c>
      <c r="J26">
        <v>0.79468991470000006</v>
      </c>
      <c r="K26">
        <v>0.79468991470000006</v>
      </c>
      <c r="L26">
        <v>0.79468991470000006</v>
      </c>
      <c r="M26">
        <v>0.79468991470000006</v>
      </c>
      <c r="N26">
        <v>0.79468991470000006</v>
      </c>
      <c r="O26">
        <v>0.79468991470000006</v>
      </c>
      <c r="P26">
        <v>0.79468991470000006</v>
      </c>
      <c r="Q26">
        <v>0.79468991470000006</v>
      </c>
      <c r="R26">
        <v>0.79468991470000006</v>
      </c>
      <c r="S26">
        <v>0.79468991470000006</v>
      </c>
      <c r="T26">
        <v>0.79468991470000006</v>
      </c>
      <c r="U26">
        <v>0.79468991470000006</v>
      </c>
      <c r="V26">
        <v>0.79468991470000006</v>
      </c>
      <c r="W26">
        <v>0.79468991470000006</v>
      </c>
      <c r="X26" s="20">
        <v>1.9999999999999999E-6</v>
      </c>
      <c r="Y26">
        <v>0</v>
      </c>
      <c r="Z26">
        <v>9.9554589999999998E-3</v>
      </c>
      <c r="AA26">
        <v>0.83975792119999904</v>
      </c>
      <c r="AB26">
        <v>0.83975792119999904</v>
      </c>
      <c r="AC26">
        <v>2.0742318174999999</v>
      </c>
      <c r="AD26">
        <v>2.2145943015</v>
      </c>
      <c r="AE26">
        <v>2.0964601465999899</v>
      </c>
      <c r="AF26">
        <v>2.1161891725999902</v>
      </c>
      <c r="AG26">
        <v>2.1161891725999902</v>
      </c>
      <c r="AH26">
        <v>2.1270025151999898</v>
      </c>
      <c r="AI26">
        <v>2.1059546135999998</v>
      </c>
      <c r="AJ26">
        <v>2.0612426898999998</v>
      </c>
      <c r="AK26">
        <v>2.34558718909999</v>
      </c>
      <c r="AL26">
        <v>2.3354719015999899</v>
      </c>
      <c r="AM26">
        <v>2.3354719015999899</v>
      </c>
      <c r="AN26">
        <v>2.3354719015999899</v>
      </c>
      <c r="AO26">
        <v>2.3224698168</v>
      </c>
      <c r="AP26">
        <v>2.8080530225000002</v>
      </c>
      <c r="AQ26">
        <v>2.8080552049</v>
      </c>
      <c r="AR26">
        <v>2.8080552049</v>
      </c>
      <c r="AS26">
        <v>2.8080552049</v>
      </c>
      <c r="AT26">
        <v>2.8080552049</v>
      </c>
      <c r="AU26">
        <v>2.8080552049</v>
      </c>
      <c r="AV26">
        <v>2.8080552049</v>
      </c>
      <c r="AW26">
        <v>2.8080552049</v>
      </c>
      <c r="AX26">
        <v>2.8080552049</v>
      </c>
      <c r="AY26">
        <v>2.8080552049</v>
      </c>
      <c r="AZ26">
        <v>2.8080552049</v>
      </c>
      <c r="BA26">
        <v>2.8080552049</v>
      </c>
      <c r="BB26">
        <v>2.8080552049</v>
      </c>
      <c r="BC26">
        <v>2.8080552049</v>
      </c>
      <c r="BD26">
        <v>2.8080552049</v>
      </c>
      <c r="BE26">
        <v>2.8080552049</v>
      </c>
      <c r="BF26">
        <v>2.8080552049</v>
      </c>
      <c r="BG26">
        <v>2.8080552049</v>
      </c>
      <c r="BH26">
        <v>2.8080552049</v>
      </c>
      <c r="BI26">
        <v>2.8080552049</v>
      </c>
      <c r="BJ26">
        <v>2.8080552049</v>
      </c>
      <c r="BK26">
        <v>2.8080552049</v>
      </c>
      <c r="BL26">
        <v>2.8080552049</v>
      </c>
      <c r="BM26">
        <v>2.8080552049</v>
      </c>
      <c r="BN26">
        <v>2.8080552049</v>
      </c>
      <c r="BO26">
        <v>2.8180657728999998</v>
      </c>
      <c r="BP26">
        <v>2.7981012606000002</v>
      </c>
      <c r="BQ26">
        <v>2.9686120451</v>
      </c>
      <c r="BR26">
        <v>2.9615946209000001</v>
      </c>
      <c r="BS26">
        <v>2.9615946209000001</v>
      </c>
      <c r="BT26">
        <v>2.9615946209000001</v>
      </c>
      <c r="BU26">
        <v>2.9615946209000001</v>
      </c>
      <c r="BV26">
        <v>2.9615946209000001</v>
      </c>
      <c r="BW26">
        <v>2.8605490870999999</v>
      </c>
      <c r="BX26">
        <v>3.2674738668000001</v>
      </c>
      <c r="BY26">
        <v>3.2774896672999998</v>
      </c>
      <c r="BZ26">
        <v>3.2774896672999998</v>
      </c>
      <c r="CA26">
        <v>3.2031113973999998</v>
      </c>
      <c r="CB26">
        <v>3.0792374194000001</v>
      </c>
      <c r="CC26">
        <v>3.0692853175999999</v>
      </c>
      <c r="CD26">
        <v>3.1622900191999999</v>
      </c>
      <c r="CE26">
        <v>0.83408880899999904</v>
      </c>
      <c r="CF26">
        <v>0.83140384009999901</v>
      </c>
      <c r="CG26">
        <v>0.84141827329999896</v>
      </c>
      <c r="CH26">
        <v>0.84141948089999896</v>
      </c>
      <c r="CI26">
        <v>0.94312296819999997</v>
      </c>
      <c r="CJ26">
        <v>0.94312296819999997</v>
      </c>
      <c r="CK26">
        <v>0.79090253249999898</v>
      </c>
      <c r="CL26">
        <v>0.83162929679999897</v>
      </c>
      <c r="CM26">
        <v>0.780889058399999</v>
      </c>
      <c r="CN26">
        <v>0.780889058399999</v>
      </c>
      <c r="CO26">
        <v>0.79121329779999905</v>
      </c>
      <c r="CP26">
        <v>1.1972139275</v>
      </c>
      <c r="CQ26">
        <v>1.1972139275</v>
      </c>
      <c r="CR26">
        <v>1.1972139275</v>
      </c>
      <c r="CS26">
        <v>1.1216575365999999</v>
      </c>
      <c r="CT26">
        <v>1.1216575365999999</v>
      </c>
      <c r="CU26">
        <v>1.1016197222999999</v>
      </c>
      <c r="CV26">
        <v>1.1007205363999999</v>
      </c>
      <c r="CW26">
        <v>0.75572617129999997</v>
      </c>
    </row>
    <row r="27" spans="2:101">
      <c r="B27" s="8" t="s">
        <v>51</v>
      </c>
      <c r="C27">
        <v>0.78767531499999999</v>
      </c>
      <c r="D27">
        <v>0.76712015950000001</v>
      </c>
      <c r="E27">
        <v>0.80869571019999997</v>
      </c>
      <c r="F27">
        <v>0.8046413737</v>
      </c>
      <c r="G27">
        <v>0.8046413737</v>
      </c>
      <c r="H27">
        <v>0.8046413737</v>
      </c>
      <c r="I27">
        <v>0.8046413737</v>
      </c>
      <c r="J27">
        <v>0.8046413737</v>
      </c>
      <c r="K27">
        <v>0.8046413737</v>
      </c>
      <c r="L27">
        <v>0.8046413737</v>
      </c>
      <c r="M27">
        <v>0.8046413737</v>
      </c>
      <c r="N27">
        <v>0.8046413737</v>
      </c>
      <c r="O27">
        <v>0.8046413737</v>
      </c>
      <c r="P27">
        <v>0.8046413737</v>
      </c>
      <c r="Q27">
        <v>0.8046413737</v>
      </c>
      <c r="R27">
        <v>0.8046413737</v>
      </c>
      <c r="S27">
        <v>0.8046413737</v>
      </c>
      <c r="T27">
        <v>0.8046413737</v>
      </c>
      <c r="U27">
        <v>0.8046413737</v>
      </c>
      <c r="V27">
        <v>0.8046413737</v>
      </c>
      <c r="W27">
        <v>0.8046413737</v>
      </c>
      <c r="X27">
        <v>9.9554589999999998E-3</v>
      </c>
      <c r="Y27">
        <v>9.9554589999999998E-3</v>
      </c>
      <c r="Z27">
        <v>0</v>
      </c>
      <c r="AA27">
        <v>0.84970938019999998</v>
      </c>
      <c r="AB27">
        <v>0.84970938019999998</v>
      </c>
      <c r="AC27">
        <v>2.0841832765000001</v>
      </c>
      <c r="AD27">
        <v>2.2245457604999999</v>
      </c>
      <c r="AE27">
        <v>2.1064116056</v>
      </c>
      <c r="AF27">
        <v>2.12614063159999</v>
      </c>
      <c r="AG27">
        <v>2.12614063159999</v>
      </c>
      <c r="AH27">
        <v>2.1369539741999999</v>
      </c>
      <c r="AI27">
        <v>2.1159060725999899</v>
      </c>
      <c r="AJ27">
        <v>2.0711941489000001</v>
      </c>
      <c r="AK27">
        <v>2.3555386480999898</v>
      </c>
      <c r="AL27">
        <v>2.3454233605999999</v>
      </c>
      <c r="AM27">
        <v>2.3454233605999999</v>
      </c>
      <c r="AN27">
        <v>2.3454233605999999</v>
      </c>
      <c r="AO27">
        <v>2.3324212757999998</v>
      </c>
      <c r="AP27">
        <v>2.8180044815</v>
      </c>
      <c r="AQ27">
        <v>2.8180066638999999</v>
      </c>
      <c r="AR27">
        <v>2.8180066638999999</v>
      </c>
      <c r="AS27">
        <v>2.8180066638999999</v>
      </c>
      <c r="AT27">
        <v>2.8180066638999999</v>
      </c>
      <c r="AU27">
        <v>2.8180066638999999</v>
      </c>
      <c r="AV27">
        <v>2.8180066638999999</v>
      </c>
      <c r="AW27">
        <v>2.8180066638999999</v>
      </c>
      <c r="AX27">
        <v>2.8180066638999999</v>
      </c>
      <c r="AY27">
        <v>2.8180066638999999</v>
      </c>
      <c r="AZ27">
        <v>2.8180066638999999</v>
      </c>
      <c r="BA27">
        <v>2.8180066638999999</v>
      </c>
      <c r="BB27">
        <v>2.8180066638999999</v>
      </c>
      <c r="BC27">
        <v>2.8180066638999999</v>
      </c>
      <c r="BD27">
        <v>2.8180066638999999</v>
      </c>
      <c r="BE27">
        <v>2.8180066638999999</v>
      </c>
      <c r="BF27">
        <v>2.8180066638999999</v>
      </c>
      <c r="BG27">
        <v>2.8180066638999999</v>
      </c>
      <c r="BH27">
        <v>2.8180066638999999</v>
      </c>
      <c r="BI27">
        <v>2.8180066638999999</v>
      </c>
      <c r="BJ27">
        <v>2.8180066638999999</v>
      </c>
      <c r="BK27">
        <v>2.8180066638999999</v>
      </c>
      <c r="BL27">
        <v>2.8180066638999999</v>
      </c>
      <c r="BM27">
        <v>2.8180066638999999</v>
      </c>
      <c r="BN27">
        <v>2.8180066638999999</v>
      </c>
      <c r="BO27">
        <v>2.8280172319000001</v>
      </c>
      <c r="BP27">
        <v>2.8080527196</v>
      </c>
      <c r="BQ27">
        <v>2.9785635040999998</v>
      </c>
      <c r="BR27">
        <v>2.9715460799</v>
      </c>
      <c r="BS27">
        <v>2.9715460799</v>
      </c>
      <c r="BT27">
        <v>2.9715460799</v>
      </c>
      <c r="BU27">
        <v>2.9715460799</v>
      </c>
      <c r="BV27">
        <v>2.9715460799</v>
      </c>
      <c r="BW27">
        <v>2.8705005460999899</v>
      </c>
      <c r="BX27">
        <v>3.2774253257999999</v>
      </c>
      <c r="BY27">
        <v>3.2874411263000001</v>
      </c>
      <c r="BZ27">
        <v>3.2874411263000001</v>
      </c>
      <c r="CA27">
        <v>3.2130628564000001</v>
      </c>
      <c r="CB27">
        <v>3.0891888783999999</v>
      </c>
      <c r="CC27">
        <v>3.0792367766000002</v>
      </c>
      <c r="CD27">
        <v>3.1722414782000001</v>
      </c>
      <c r="CE27">
        <v>0.84404026799999998</v>
      </c>
      <c r="CF27">
        <v>0.84135529909999995</v>
      </c>
      <c r="CG27">
        <v>0.85136973229999902</v>
      </c>
      <c r="CH27">
        <v>0.85137093989999901</v>
      </c>
      <c r="CI27">
        <v>0.95307442720000002</v>
      </c>
      <c r="CJ27">
        <v>0.95307442720000002</v>
      </c>
      <c r="CK27">
        <v>0.80085399149999903</v>
      </c>
      <c r="CL27">
        <v>0.84158075579999903</v>
      </c>
      <c r="CM27">
        <v>0.79084051739999905</v>
      </c>
      <c r="CN27">
        <v>0.79084051739999905</v>
      </c>
      <c r="CO27">
        <v>0.80116475679999999</v>
      </c>
      <c r="CP27">
        <v>1.2071653864999901</v>
      </c>
      <c r="CQ27">
        <v>1.2071653864999901</v>
      </c>
      <c r="CR27">
        <v>1.2071653864999901</v>
      </c>
      <c r="CS27">
        <v>1.1316089955999999</v>
      </c>
      <c r="CT27">
        <v>1.1316089955999999</v>
      </c>
      <c r="CU27">
        <v>1.1115711813</v>
      </c>
      <c r="CV27">
        <v>1.1106719953999999</v>
      </c>
      <c r="CW27">
        <v>0.76567763029999902</v>
      </c>
    </row>
    <row r="28" spans="2:101">
      <c r="B28" s="8" t="s">
        <v>52</v>
      </c>
      <c r="C28">
        <v>1.0786338331999901</v>
      </c>
      <c r="D28">
        <v>1.05807867769999</v>
      </c>
      <c r="E28">
        <v>1.0996542283999999</v>
      </c>
      <c r="F28">
        <v>1.0955998919000001</v>
      </c>
      <c r="G28">
        <v>1.0955998919000001</v>
      </c>
      <c r="H28">
        <v>1.0955998919000001</v>
      </c>
      <c r="I28">
        <v>1.0955998919000001</v>
      </c>
      <c r="J28">
        <v>1.0955998919000001</v>
      </c>
      <c r="K28">
        <v>1.0955998919000001</v>
      </c>
      <c r="L28">
        <v>1.0955998919000001</v>
      </c>
      <c r="M28">
        <v>1.0955998919000001</v>
      </c>
      <c r="N28">
        <v>1.0955998919000001</v>
      </c>
      <c r="O28">
        <v>1.0955998919000001</v>
      </c>
      <c r="P28">
        <v>1.0955998919000001</v>
      </c>
      <c r="Q28">
        <v>1.0955998919000001</v>
      </c>
      <c r="R28">
        <v>1.0955998919000001</v>
      </c>
      <c r="S28">
        <v>1.0955998919000001</v>
      </c>
      <c r="T28">
        <v>1.0955998919000001</v>
      </c>
      <c r="U28">
        <v>1.0955998919000001</v>
      </c>
      <c r="V28">
        <v>1.0955998919000001</v>
      </c>
      <c r="W28">
        <v>1.0955998919000001</v>
      </c>
      <c r="X28">
        <v>0.83975792119999904</v>
      </c>
      <c r="Y28">
        <v>0.83975792119999904</v>
      </c>
      <c r="Z28">
        <v>0.84970938019999998</v>
      </c>
      <c r="AA28">
        <v>0</v>
      </c>
      <c r="AB28" s="20">
        <v>1.9999999999999999E-6</v>
      </c>
      <c r="AC28">
        <v>2.3751417947000002</v>
      </c>
      <c r="AD28">
        <v>2.5155042786999999</v>
      </c>
      <c r="AE28">
        <v>2.3973701238</v>
      </c>
      <c r="AF28">
        <v>2.4170991497999901</v>
      </c>
      <c r="AG28">
        <v>2.4170991497999901</v>
      </c>
      <c r="AH28">
        <v>2.4279124924</v>
      </c>
      <c r="AI28">
        <v>2.4068645907999899</v>
      </c>
      <c r="AJ28">
        <v>2.3621526671000002</v>
      </c>
      <c r="AK28">
        <v>2.6464971662999899</v>
      </c>
      <c r="AL28">
        <v>2.6363818788</v>
      </c>
      <c r="AM28">
        <v>2.6363818788</v>
      </c>
      <c r="AN28">
        <v>2.6363818788</v>
      </c>
      <c r="AO28">
        <v>2.6233797939999999</v>
      </c>
      <c r="AP28">
        <v>3.1089629997000001</v>
      </c>
      <c r="AQ28">
        <v>3.1089651820999999</v>
      </c>
      <c r="AR28">
        <v>3.1089651820999999</v>
      </c>
      <c r="AS28">
        <v>3.1089651820999999</v>
      </c>
      <c r="AT28">
        <v>3.1089651820999999</v>
      </c>
      <c r="AU28">
        <v>3.1089651820999999</v>
      </c>
      <c r="AV28">
        <v>3.1089651820999999</v>
      </c>
      <c r="AW28">
        <v>3.1089651820999999</v>
      </c>
      <c r="AX28">
        <v>3.1089651820999999</v>
      </c>
      <c r="AY28">
        <v>3.1089651820999999</v>
      </c>
      <c r="AZ28">
        <v>3.1089651820999999</v>
      </c>
      <c r="BA28">
        <v>3.1089651820999999</v>
      </c>
      <c r="BB28">
        <v>3.1089651820999999</v>
      </c>
      <c r="BC28">
        <v>3.1089651820999999</v>
      </c>
      <c r="BD28">
        <v>3.1089651820999999</v>
      </c>
      <c r="BE28">
        <v>3.1089651820999999</v>
      </c>
      <c r="BF28">
        <v>3.1089651820999999</v>
      </c>
      <c r="BG28">
        <v>3.1089651820999999</v>
      </c>
      <c r="BH28">
        <v>3.1089651820999999</v>
      </c>
      <c r="BI28">
        <v>3.1089651820999999</v>
      </c>
      <c r="BJ28">
        <v>3.1089651820999999</v>
      </c>
      <c r="BK28">
        <v>3.1089651820999999</v>
      </c>
      <c r="BL28">
        <v>3.1089651820999999</v>
      </c>
      <c r="BM28">
        <v>3.1089651820999999</v>
      </c>
      <c r="BN28">
        <v>3.1089651820999999</v>
      </c>
      <c r="BO28">
        <v>3.1189757501000002</v>
      </c>
      <c r="BP28">
        <v>3.0990112378000001</v>
      </c>
      <c r="BQ28">
        <v>3.2695220222999999</v>
      </c>
      <c r="BR28">
        <v>3.2625045981</v>
      </c>
      <c r="BS28">
        <v>3.2625045981</v>
      </c>
      <c r="BT28">
        <v>3.2625045981</v>
      </c>
      <c r="BU28">
        <v>3.2625045981</v>
      </c>
      <c r="BV28">
        <v>3.2625045981</v>
      </c>
      <c r="BW28">
        <v>3.1614590642999998</v>
      </c>
      <c r="BX28">
        <v>3.568383844</v>
      </c>
      <c r="BY28">
        <v>3.5783996445000001</v>
      </c>
      <c r="BZ28">
        <v>3.5783996445000001</v>
      </c>
      <c r="CA28">
        <v>3.5040213746000002</v>
      </c>
      <c r="CB28">
        <v>3.3801473966</v>
      </c>
      <c r="CC28">
        <v>3.3701952947999998</v>
      </c>
      <c r="CD28">
        <v>3.4631999964000002</v>
      </c>
      <c r="CE28">
        <v>1.1349987861999999</v>
      </c>
      <c r="CF28">
        <v>1.1323138173</v>
      </c>
      <c r="CG28">
        <v>1.1423282504999901</v>
      </c>
      <c r="CH28">
        <v>1.1423294580999901</v>
      </c>
      <c r="CI28">
        <v>1.2440329454000001</v>
      </c>
      <c r="CJ28">
        <v>1.2440329454000001</v>
      </c>
      <c r="CK28">
        <v>1.0918125097</v>
      </c>
      <c r="CL28">
        <v>1.132539274</v>
      </c>
      <c r="CM28">
        <v>1.0817990356</v>
      </c>
      <c r="CN28">
        <v>1.0817990356</v>
      </c>
      <c r="CO28">
        <v>1.0921232750000001</v>
      </c>
      <c r="CP28">
        <v>1.4981239046999999</v>
      </c>
      <c r="CQ28">
        <v>1.4981239046999999</v>
      </c>
      <c r="CR28">
        <v>1.4981239046999999</v>
      </c>
      <c r="CS28">
        <v>1.4225675138</v>
      </c>
      <c r="CT28">
        <v>1.4225675138</v>
      </c>
      <c r="CU28">
        <v>1.4025296995000001</v>
      </c>
      <c r="CV28">
        <v>1.4016305136</v>
      </c>
      <c r="CW28">
        <v>1.0566361485</v>
      </c>
    </row>
    <row r="29" spans="2:101">
      <c r="B29" s="8" t="s">
        <v>53</v>
      </c>
      <c r="C29">
        <v>1.0786338331999901</v>
      </c>
      <c r="D29">
        <v>1.05807867769999</v>
      </c>
      <c r="E29">
        <v>1.0996542283999999</v>
      </c>
      <c r="F29">
        <v>1.0955998919000001</v>
      </c>
      <c r="G29">
        <v>1.0955998919000001</v>
      </c>
      <c r="H29">
        <v>1.0955998919000001</v>
      </c>
      <c r="I29">
        <v>1.0955998919000001</v>
      </c>
      <c r="J29">
        <v>1.0955998919000001</v>
      </c>
      <c r="K29">
        <v>1.0955998919000001</v>
      </c>
      <c r="L29">
        <v>1.0955998919000001</v>
      </c>
      <c r="M29">
        <v>1.0955998919000001</v>
      </c>
      <c r="N29">
        <v>1.0955998919000001</v>
      </c>
      <c r="O29">
        <v>1.0955998919000001</v>
      </c>
      <c r="P29">
        <v>1.0955998919000001</v>
      </c>
      <c r="Q29">
        <v>1.0955998919000001</v>
      </c>
      <c r="R29">
        <v>1.0955998919000001</v>
      </c>
      <c r="S29">
        <v>1.0955998919000001</v>
      </c>
      <c r="T29">
        <v>1.0955998919000001</v>
      </c>
      <c r="U29">
        <v>1.0955998919000001</v>
      </c>
      <c r="V29">
        <v>1.0955998919000001</v>
      </c>
      <c r="W29">
        <v>1.0955998919000001</v>
      </c>
      <c r="X29">
        <v>0.83975792119999904</v>
      </c>
      <c r="Y29">
        <v>0.83975792119999904</v>
      </c>
      <c r="Z29">
        <v>0.84970938019999998</v>
      </c>
      <c r="AA29" s="20">
        <v>1.9999999999999999E-6</v>
      </c>
      <c r="AB29">
        <v>0</v>
      </c>
      <c r="AC29">
        <v>2.3751417947000002</v>
      </c>
      <c r="AD29">
        <v>2.5155042786999999</v>
      </c>
      <c r="AE29">
        <v>2.3973701238</v>
      </c>
      <c r="AF29">
        <v>2.4170991497999901</v>
      </c>
      <c r="AG29">
        <v>2.4170991497999901</v>
      </c>
      <c r="AH29">
        <v>2.4279124924</v>
      </c>
      <c r="AI29">
        <v>2.4068645907999899</v>
      </c>
      <c r="AJ29">
        <v>2.3621526671000002</v>
      </c>
      <c r="AK29">
        <v>2.6464971662999899</v>
      </c>
      <c r="AL29">
        <v>2.6363818788</v>
      </c>
      <c r="AM29">
        <v>2.6363818788</v>
      </c>
      <c r="AN29">
        <v>2.6363818788</v>
      </c>
      <c r="AO29">
        <v>2.6233797939999999</v>
      </c>
      <c r="AP29">
        <v>3.1089629997000001</v>
      </c>
      <c r="AQ29">
        <v>3.1089651820999999</v>
      </c>
      <c r="AR29">
        <v>3.1089651820999999</v>
      </c>
      <c r="AS29">
        <v>3.1089651820999999</v>
      </c>
      <c r="AT29">
        <v>3.1089651820999999</v>
      </c>
      <c r="AU29">
        <v>3.1089651820999999</v>
      </c>
      <c r="AV29">
        <v>3.1089651820999999</v>
      </c>
      <c r="AW29">
        <v>3.1089651820999999</v>
      </c>
      <c r="AX29">
        <v>3.1089651820999999</v>
      </c>
      <c r="AY29">
        <v>3.1089651820999999</v>
      </c>
      <c r="AZ29">
        <v>3.1089651820999999</v>
      </c>
      <c r="BA29">
        <v>3.1089651820999999</v>
      </c>
      <c r="BB29">
        <v>3.1089651820999999</v>
      </c>
      <c r="BC29">
        <v>3.1089651820999999</v>
      </c>
      <c r="BD29">
        <v>3.1089651820999999</v>
      </c>
      <c r="BE29">
        <v>3.1089651820999999</v>
      </c>
      <c r="BF29">
        <v>3.1089651820999999</v>
      </c>
      <c r="BG29">
        <v>3.1089651820999999</v>
      </c>
      <c r="BH29">
        <v>3.1089651820999999</v>
      </c>
      <c r="BI29">
        <v>3.1089651820999999</v>
      </c>
      <c r="BJ29">
        <v>3.1089651820999999</v>
      </c>
      <c r="BK29">
        <v>3.1089651820999999</v>
      </c>
      <c r="BL29">
        <v>3.1089651820999999</v>
      </c>
      <c r="BM29">
        <v>3.1089651820999999</v>
      </c>
      <c r="BN29">
        <v>3.1089651820999999</v>
      </c>
      <c r="BO29">
        <v>3.1189757501000002</v>
      </c>
      <c r="BP29">
        <v>3.0990112378000001</v>
      </c>
      <c r="BQ29">
        <v>3.2695220222999999</v>
      </c>
      <c r="BR29">
        <v>3.2625045981</v>
      </c>
      <c r="BS29">
        <v>3.2625045981</v>
      </c>
      <c r="BT29">
        <v>3.2625045981</v>
      </c>
      <c r="BU29">
        <v>3.2625045981</v>
      </c>
      <c r="BV29">
        <v>3.2625045981</v>
      </c>
      <c r="BW29">
        <v>3.1614590642999998</v>
      </c>
      <c r="BX29">
        <v>3.568383844</v>
      </c>
      <c r="BY29">
        <v>3.5783996445000001</v>
      </c>
      <c r="BZ29">
        <v>3.5783996445000001</v>
      </c>
      <c r="CA29">
        <v>3.5040213746000002</v>
      </c>
      <c r="CB29">
        <v>3.3801473966</v>
      </c>
      <c r="CC29">
        <v>3.3701952947999998</v>
      </c>
      <c r="CD29">
        <v>3.4631999964000002</v>
      </c>
      <c r="CE29">
        <v>1.1349987861999999</v>
      </c>
      <c r="CF29">
        <v>1.1323138173</v>
      </c>
      <c r="CG29">
        <v>1.1423282504999901</v>
      </c>
      <c r="CH29">
        <v>1.1423294580999901</v>
      </c>
      <c r="CI29">
        <v>1.2440329454000001</v>
      </c>
      <c r="CJ29">
        <v>1.2440329454000001</v>
      </c>
      <c r="CK29">
        <v>1.0918125097</v>
      </c>
      <c r="CL29">
        <v>1.132539274</v>
      </c>
      <c r="CM29">
        <v>1.0817990356</v>
      </c>
      <c r="CN29">
        <v>1.0817990356</v>
      </c>
      <c r="CO29">
        <v>1.0921232750000001</v>
      </c>
      <c r="CP29">
        <v>1.4981239046999999</v>
      </c>
      <c r="CQ29">
        <v>1.4981239046999999</v>
      </c>
      <c r="CR29">
        <v>1.4981239046999999</v>
      </c>
      <c r="CS29">
        <v>1.4225675138</v>
      </c>
      <c r="CT29">
        <v>1.4225675138</v>
      </c>
      <c r="CU29">
        <v>1.4025296995000001</v>
      </c>
      <c r="CV29">
        <v>1.4016305136</v>
      </c>
      <c r="CW29">
        <v>1.0566361485</v>
      </c>
    </row>
    <row r="30" spans="2:101">
      <c r="B30" s="8" t="s">
        <v>54</v>
      </c>
      <c r="C30">
        <v>2.1724638869000001</v>
      </c>
      <c r="D30">
        <v>2.1519087313999998</v>
      </c>
      <c r="E30">
        <v>2.1934842821</v>
      </c>
      <c r="F30">
        <v>2.1894299456000001</v>
      </c>
      <c r="G30">
        <v>2.1894299456000001</v>
      </c>
      <c r="H30">
        <v>2.1894299456000001</v>
      </c>
      <c r="I30">
        <v>2.1894299456000001</v>
      </c>
      <c r="J30">
        <v>2.1894299456000001</v>
      </c>
      <c r="K30">
        <v>2.1894299456000001</v>
      </c>
      <c r="L30">
        <v>2.1894299456000001</v>
      </c>
      <c r="M30">
        <v>2.1894299456000001</v>
      </c>
      <c r="N30">
        <v>2.1894299456000001</v>
      </c>
      <c r="O30">
        <v>2.1894299456000001</v>
      </c>
      <c r="P30">
        <v>2.1894299456000001</v>
      </c>
      <c r="Q30">
        <v>2.1894299456000001</v>
      </c>
      <c r="R30">
        <v>2.1894299456000001</v>
      </c>
      <c r="S30">
        <v>2.1894299456000001</v>
      </c>
      <c r="T30">
        <v>2.1894299456000001</v>
      </c>
      <c r="U30">
        <v>2.1894299456000001</v>
      </c>
      <c r="V30">
        <v>2.1894299456000001</v>
      </c>
      <c r="W30">
        <v>2.1894299456000001</v>
      </c>
      <c r="X30">
        <v>2.0742318174999999</v>
      </c>
      <c r="Y30">
        <v>2.0742318174999999</v>
      </c>
      <c r="Z30">
        <v>2.0841832765000001</v>
      </c>
      <c r="AA30">
        <v>2.3751417947000002</v>
      </c>
      <c r="AB30">
        <v>2.3751417947000002</v>
      </c>
      <c r="AC30">
        <v>0</v>
      </c>
      <c r="AD30">
        <v>0.16006096359999999</v>
      </c>
      <c r="AE30">
        <v>4.1926808699999998E-2</v>
      </c>
      <c r="AF30">
        <v>6.1655834700000002E-2</v>
      </c>
      <c r="AG30">
        <v>6.1655834700000002E-2</v>
      </c>
      <c r="AH30">
        <v>7.2469177299999896E-2</v>
      </c>
      <c r="AI30">
        <v>5.1421275699999998E-2</v>
      </c>
      <c r="AJ30">
        <v>3.0216534E-2</v>
      </c>
      <c r="AK30">
        <v>0.47391526740000001</v>
      </c>
      <c r="AL30">
        <v>0.46379997989999899</v>
      </c>
      <c r="AM30">
        <v>0.46379997989999899</v>
      </c>
      <c r="AN30">
        <v>0.46379997989999899</v>
      </c>
      <c r="AO30">
        <v>0.45079789510000001</v>
      </c>
      <c r="AP30">
        <v>0.93638110080000003</v>
      </c>
      <c r="AQ30">
        <v>0.93638328319999997</v>
      </c>
      <c r="AR30">
        <v>0.93638328319999997</v>
      </c>
      <c r="AS30">
        <v>0.93638328319999997</v>
      </c>
      <c r="AT30">
        <v>0.93638328319999997</v>
      </c>
      <c r="AU30">
        <v>0.93638328319999997</v>
      </c>
      <c r="AV30">
        <v>0.93638328319999997</v>
      </c>
      <c r="AW30">
        <v>0.93638328319999997</v>
      </c>
      <c r="AX30">
        <v>0.93638328319999997</v>
      </c>
      <c r="AY30">
        <v>0.93638328319999997</v>
      </c>
      <c r="AZ30">
        <v>0.93638328319999997</v>
      </c>
      <c r="BA30">
        <v>0.93638328319999997</v>
      </c>
      <c r="BB30">
        <v>0.93638328319999997</v>
      </c>
      <c r="BC30">
        <v>0.93638328319999997</v>
      </c>
      <c r="BD30">
        <v>0.93638328319999997</v>
      </c>
      <c r="BE30">
        <v>0.93638328319999997</v>
      </c>
      <c r="BF30">
        <v>0.93638328319999997</v>
      </c>
      <c r="BG30">
        <v>0.93638328319999997</v>
      </c>
      <c r="BH30">
        <v>0.93638328319999997</v>
      </c>
      <c r="BI30">
        <v>0.93638328319999997</v>
      </c>
      <c r="BJ30">
        <v>0.93638328319999997</v>
      </c>
      <c r="BK30">
        <v>0.93638328319999997</v>
      </c>
      <c r="BL30">
        <v>0.93638328319999997</v>
      </c>
      <c r="BM30">
        <v>0.93638328319999997</v>
      </c>
      <c r="BN30">
        <v>0.93638328319999997</v>
      </c>
      <c r="BO30">
        <v>0.94639385119999997</v>
      </c>
      <c r="BP30">
        <v>0.92642933890000001</v>
      </c>
      <c r="BQ30">
        <v>1.0969401234</v>
      </c>
      <c r="BR30">
        <v>1.0899226992</v>
      </c>
      <c r="BS30">
        <v>1.0899226992</v>
      </c>
      <c r="BT30">
        <v>1.0899226992</v>
      </c>
      <c r="BU30">
        <v>1.0899226992</v>
      </c>
      <c r="BV30">
        <v>1.0899226992</v>
      </c>
      <c r="BW30">
        <v>0.98887716540000004</v>
      </c>
      <c r="BX30">
        <v>1.3958019450999899</v>
      </c>
      <c r="BY30">
        <v>1.4058177455999901</v>
      </c>
      <c r="BZ30">
        <v>1.4058177455999901</v>
      </c>
      <c r="CA30">
        <v>1.3314394756999901</v>
      </c>
      <c r="CB30">
        <v>1.2075654977000001</v>
      </c>
      <c r="CC30">
        <v>1.1976133958999999</v>
      </c>
      <c r="CD30">
        <v>1.2906180974999999</v>
      </c>
      <c r="CE30">
        <v>1.2401473497</v>
      </c>
      <c r="CF30">
        <v>1.3238305926</v>
      </c>
      <c r="CG30">
        <v>1.3338450258000001</v>
      </c>
      <c r="CH30">
        <v>1.3338462334000001</v>
      </c>
      <c r="CI30">
        <v>1.4355497207000001</v>
      </c>
      <c r="CJ30">
        <v>1.4355497207000001</v>
      </c>
      <c r="CK30">
        <v>1.2833312849999901</v>
      </c>
      <c r="CL30">
        <v>1.3240620821</v>
      </c>
      <c r="CM30">
        <v>1.2933512639</v>
      </c>
      <c r="CN30">
        <v>1.2933512639</v>
      </c>
      <c r="CO30">
        <v>1.3036755033</v>
      </c>
      <c r="CP30">
        <v>2.238734397</v>
      </c>
      <c r="CQ30">
        <v>2.238734397</v>
      </c>
      <c r="CR30">
        <v>2.238734397</v>
      </c>
      <c r="CS30">
        <v>2.1631780060999999</v>
      </c>
      <c r="CT30">
        <v>2.1631780060999999</v>
      </c>
      <c r="CU30">
        <v>2.1431401917999899</v>
      </c>
      <c r="CV30">
        <v>2.1422410058999999</v>
      </c>
      <c r="CW30">
        <v>2.1504662022000001</v>
      </c>
    </row>
    <row r="31" spans="2:101">
      <c r="B31" s="8" t="s">
        <v>55</v>
      </c>
      <c r="C31">
        <v>2.3128263708999999</v>
      </c>
      <c r="D31">
        <v>2.2922712154</v>
      </c>
      <c r="E31">
        <v>2.3338467661000002</v>
      </c>
      <c r="F31">
        <v>2.3297924295999999</v>
      </c>
      <c r="G31">
        <v>2.3297924295999999</v>
      </c>
      <c r="H31">
        <v>2.3297924295999999</v>
      </c>
      <c r="I31">
        <v>2.3297924295999999</v>
      </c>
      <c r="J31">
        <v>2.3297924295999999</v>
      </c>
      <c r="K31">
        <v>2.3297924295999999</v>
      </c>
      <c r="L31">
        <v>2.3297924295999999</v>
      </c>
      <c r="M31">
        <v>2.3297924295999999</v>
      </c>
      <c r="N31">
        <v>2.3297924295999999</v>
      </c>
      <c r="O31">
        <v>2.3297924295999999</v>
      </c>
      <c r="P31">
        <v>2.3297924295999999</v>
      </c>
      <c r="Q31">
        <v>2.3297924295999999</v>
      </c>
      <c r="R31">
        <v>2.3297924295999999</v>
      </c>
      <c r="S31">
        <v>2.3297924295999999</v>
      </c>
      <c r="T31">
        <v>2.3297924295999999</v>
      </c>
      <c r="U31">
        <v>2.3297924295999999</v>
      </c>
      <c r="V31">
        <v>2.3297924295999999</v>
      </c>
      <c r="W31">
        <v>2.3297924295999999</v>
      </c>
      <c r="X31">
        <v>2.2145943015</v>
      </c>
      <c r="Y31">
        <v>2.2145943015</v>
      </c>
      <c r="Z31">
        <v>2.2245457604999999</v>
      </c>
      <c r="AA31">
        <v>2.5155042786999999</v>
      </c>
      <c r="AB31">
        <v>2.5155042786999999</v>
      </c>
      <c r="AC31">
        <v>0.16006096359999999</v>
      </c>
      <c r="AD31">
        <v>0</v>
      </c>
      <c r="AE31">
        <v>0.1181384695</v>
      </c>
      <c r="AF31">
        <v>0.16992043170000001</v>
      </c>
      <c r="AG31">
        <v>0.16992043170000001</v>
      </c>
      <c r="AH31">
        <v>0.18073377430000001</v>
      </c>
      <c r="AI31">
        <v>0.15968587270000001</v>
      </c>
      <c r="AJ31">
        <v>0.170579017999999</v>
      </c>
      <c r="AK31">
        <v>0.61427775139999996</v>
      </c>
      <c r="AL31">
        <v>0.60416246389999995</v>
      </c>
      <c r="AM31">
        <v>0.60416246389999995</v>
      </c>
      <c r="AN31">
        <v>0.60416246389999995</v>
      </c>
      <c r="AO31">
        <v>0.59116037909999997</v>
      </c>
      <c r="AP31">
        <v>1.0767435848</v>
      </c>
      <c r="AQ31">
        <v>1.0767457672</v>
      </c>
      <c r="AR31">
        <v>1.0767457672</v>
      </c>
      <c r="AS31">
        <v>1.0767457672</v>
      </c>
      <c r="AT31">
        <v>1.0767457672</v>
      </c>
      <c r="AU31">
        <v>1.0767457672</v>
      </c>
      <c r="AV31">
        <v>1.0767457672</v>
      </c>
      <c r="AW31">
        <v>1.0767457672</v>
      </c>
      <c r="AX31">
        <v>1.0767457672</v>
      </c>
      <c r="AY31">
        <v>1.0767457672</v>
      </c>
      <c r="AZ31">
        <v>1.0767457672</v>
      </c>
      <c r="BA31">
        <v>1.0767457672</v>
      </c>
      <c r="BB31">
        <v>1.0767457672</v>
      </c>
      <c r="BC31">
        <v>1.0767457672</v>
      </c>
      <c r="BD31">
        <v>1.0767457672</v>
      </c>
      <c r="BE31">
        <v>1.0767457672</v>
      </c>
      <c r="BF31">
        <v>1.0767457672</v>
      </c>
      <c r="BG31">
        <v>1.0767457672</v>
      </c>
      <c r="BH31">
        <v>1.0767457672</v>
      </c>
      <c r="BI31">
        <v>1.0767457672</v>
      </c>
      <c r="BJ31">
        <v>1.0767457672</v>
      </c>
      <c r="BK31">
        <v>1.0767457672</v>
      </c>
      <c r="BL31">
        <v>1.0767457672</v>
      </c>
      <c r="BM31">
        <v>1.0767457672</v>
      </c>
      <c r="BN31">
        <v>1.0767457672</v>
      </c>
      <c r="BO31">
        <v>1.0867563352</v>
      </c>
      <c r="BP31">
        <v>1.0667918229</v>
      </c>
      <c r="BQ31">
        <v>1.2373026074</v>
      </c>
      <c r="BR31">
        <v>1.2302851831999999</v>
      </c>
      <c r="BS31">
        <v>1.2302851831999999</v>
      </c>
      <c r="BT31">
        <v>1.2302851831999999</v>
      </c>
      <c r="BU31">
        <v>1.2302851831999999</v>
      </c>
      <c r="BV31">
        <v>1.2302851831999999</v>
      </c>
      <c r="BW31">
        <v>1.1292396494000001</v>
      </c>
      <c r="BX31">
        <v>1.5361644290999901</v>
      </c>
      <c r="BY31">
        <v>1.5461802296</v>
      </c>
      <c r="BZ31">
        <v>1.5461802296</v>
      </c>
      <c r="CA31">
        <v>1.4718019597000001</v>
      </c>
      <c r="CB31">
        <v>1.3479279817000001</v>
      </c>
      <c r="CC31">
        <v>1.3379758799000001</v>
      </c>
      <c r="CD31">
        <v>1.4309805815000001</v>
      </c>
      <c r="CE31">
        <v>1.3805098336999999</v>
      </c>
      <c r="CF31">
        <v>1.4641930766</v>
      </c>
      <c r="CG31">
        <v>1.4742075098</v>
      </c>
      <c r="CH31">
        <v>1.4742087174</v>
      </c>
      <c r="CI31">
        <v>1.5759122047</v>
      </c>
      <c r="CJ31">
        <v>1.5759122047</v>
      </c>
      <c r="CK31">
        <v>1.42369376899999</v>
      </c>
      <c r="CL31">
        <v>1.4644245660999999</v>
      </c>
      <c r="CM31">
        <v>1.4337137478999999</v>
      </c>
      <c r="CN31">
        <v>1.4337137478999999</v>
      </c>
      <c r="CO31">
        <v>1.4440379873</v>
      </c>
      <c r="CP31">
        <v>2.3790968809999899</v>
      </c>
      <c r="CQ31">
        <v>2.3790968809999899</v>
      </c>
      <c r="CR31">
        <v>2.3790968809999899</v>
      </c>
      <c r="CS31">
        <v>2.3035404900999898</v>
      </c>
      <c r="CT31">
        <v>2.3035404900999898</v>
      </c>
      <c r="CU31">
        <v>2.2835026757999999</v>
      </c>
      <c r="CV31">
        <v>2.2826034898999898</v>
      </c>
      <c r="CW31">
        <v>2.2908286861999998</v>
      </c>
    </row>
    <row r="32" spans="2:101">
      <c r="B32" s="8" t="s">
        <v>56</v>
      </c>
      <c r="C32">
        <v>2.194692216</v>
      </c>
      <c r="D32">
        <v>2.1741370605000001</v>
      </c>
      <c r="E32">
        <v>2.2157126111999998</v>
      </c>
      <c r="F32">
        <v>2.2116582747</v>
      </c>
      <c r="G32">
        <v>2.2116582747</v>
      </c>
      <c r="H32">
        <v>2.2116582747</v>
      </c>
      <c r="I32">
        <v>2.2116582747</v>
      </c>
      <c r="J32">
        <v>2.2116582747</v>
      </c>
      <c r="K32">
        <v>2.2116582747</v>
      </c>
      <c r="L32">
        <v>2.2116582747</v>
      </c>
      <c r="M32">
        <v>2.2116582747</v>
      </c>
      <c r="N32">
        <v>2.2116582747</v>
      </c>
      <c r="O32">
        <v>2.2116582747</v>
      </c>
      <c r="P32">
        <v>2.2116582747</v>
      </c>
      <c r="Q32">
        <v>2.2116582747</v>
      </c>
      <c r="R32">
        <v>2.2116582747</v>
      </c>
      <c r="S32">
        <v>2.2116582747</v>
      </c>
      <c r="T32">
        <v>2.2116582747</v>
      </c>
      <c r="U32">
        <v>2.2116582747</v>
      </c>
      <c r="V32">
        <v>2.2116582747</v>
      </c>
      <c r="W32">
        <v>2.2116582747</v>
      </c>
      <c r="X32">
        <v>2.0964601465999899</v>
      </c>
      <c r="Y32">
        <v>2.0964601465999899</v>
      </c>
      <c r="Z32">
        <v>2.1064116056</v>
      </c>
      <c r="AA32">
        <v>2.3973701238</v>
      </c>
      <c r="AB32">
        <v>2.3973701238</v>
      </c>
      <c r="AC32">
        <v>4.1926808699999998E-2</v>
      </c>
      <c r="AD32">
        <v>0.1181384695</v>
      </c>
      <c r="AE32">
        <v>0</v>
      </c>
      <c r="AF32">
        <v>5.1786276800000003E-2</v>
      </c>
      <c r="AG32">
        <v>5.1786276800000003E-2</v>
      </c>
      <c r="AH32">
        <v>6.2599619400000001E-2</v>
      </c>
      <c r="AI32">
        <v>4.1551717799999999E-2</v>
      </c>
      <c r="AJ32">
        <v>5.2444863100000003E-2</v>
      </c>
      <c r="AK32">
        <v>0.49614359650000001</v>
      </c>
      <c r="AL32">
        <v>0.48602830899999899</v>
      </c>
      <c r="AM32">
        <v>0.48602830899999899</v>
      </c>
      <c r="AN32">
        <v>0.48602830899999899</v>
      </c>
      <c r="AO32">
        <v>0.47302622420000001</v>
      </c>
      <c r="AP32">
        <v>0.95860942989999998</v>
      </c>
      <c r="AQ32">
        <v>0.95861161230000003</v>
      </c>
      <c r="AR32">
        <v>0.95861161230000003</v>
      </c>
      <c r="AS32">
        <v>0.95861161230000003</v>
      </c>
      <c r="AT32">
        <v>0.95861161230000003</v>
      </c>
      <c r="AU32">
        <v>0.95861161230000003</v>
      </c>
      <c r="AV32">
        <v>0.95861161230000003</v>
      </c>
      <c r="AW32">
        <v>0.95861161230000003</v>
      </c>
      <c r="AX32">
        <v>0.95861161230000003</v>
      </c>
      <c r="AY32">
        <v>0.95861161230000003</v>
      </c>
      <c r="AZ32">
        <v>0.95861161230000003</v>
      </c>
      <c r="BA32">
        <v>0.95861161230000003</v>
      </c>
      <c r="BB32">
        <v>0.95861161230000003</v>
      </c>
      <c r="BC32">
        <v>0.95861161230000003</v>
      </c>
      <c r="BD32">
        <v>0.95861161230000003</v>
      </c>
      <c r="BE32">
        <v>0.95861161230000003</v>
      </c>
      <c r="BF32">
        <v>0.95861161230000003</v>
      </c>
      <c r="BG32">
        <v>0.95861161230000003</v>
      </c>
      <c r="BH32">
        <v>0.95861161230000003</v>
      </c>
      <c r="BI32">
        <v>0.95861161230000003</v>
      </c>
      <c r="BJ32">
        <v>0.95861161230000003</v>
      </c>
      <c r="BK32">
        <v>0.95861161230000003</v>
      </c>
      <c r="BL32">
        <v>0.95861161230000003</v>
      </c>
      <c r="BM32">
        <v>0.95861161230000003</v>
      </c>
      <c r="BN32">
        <v>0.95861161230000003</v>
      </c>
      <c r="BO32">
        <v>0.96862218030000002</v>
      </c>
      <c r="BP32">
        <v>0.94865766799999995</v>
      </c>
      <c r="BQ32">
        <v>1.1191684525000001</v>
      </c>
      <c r="BR32">
        <v>1.1121510283</v>
      </c>
      <c r="BS32">
        <v>1.1121510283</v>
      </c>
      <c r="BT32">
        <v>1.1121510283</v>
      </c>
      <c r="BU32">
        <v>1.1121510283</v>
      </c>
      <c r="BV32">
        <v>1.1121510283</v>
      </c>
      <c r="BW32">
        <v>1.0111054945</v>
      </c>
      <c r="BX32">
        <v>1.4180302741999999</v>
      </c>
      <c r="BY32">
        <v>1.4280460746999999</v>
      </c>
      <c r="BZ32">
        <v>1.4280460746999999</v>
      </c>
      <c r="CA32">
        <v>1.3536678047999999</v>
      </c>
      <c r="CB32">
        <v>1.2297938267999999</v>
      </c>
      <c r="CC32">
        <v>1.219841725</v>
      </c>
      <c r="CD32">
        <v>1.3128464265999999</v>
      </c>
      <c r="CE32">
        <v>1.26237567879999</v>
      </c>
      <c r="CF32">
        <v>1.3460589216999901</v>
      </c>
      <c r="CG32">
        <v>1.3560733548999999</v>
      </c>
      <c r="CH32">
        <v>1.3560745624999999</v>
      </c>
      <c r="CI32">
        <v>1.4577780497999999</v>
      </c>
      <c r="CJ32">
        <v>1.4577780497999999</v>
      </c>
      <c r="CK32">
        <v>1.3055596140999901</v>
      </c>
      <c r="CL32">
        <v>1.34629041119999</v>
      </c>
      <c r="CM32">
        <v>1.3155795929999901</v>
      </c>
      <c r="CN32">
        <v>1.3155795929999901</v>
      </c>
      <c r="CO32">
        <v>1.3259038323999901</v>
      </c>
      <c r="CP32">
        <v>2.2609627260999998</v>
      </c>
      <c r="CQ32">
        <v>2.2609627260999998</v>
      </c>
      <c r="CR32">
        <v>2.2609627260999998</v>
      </c>
      <c r="CS32">
        <v>2.1854063351999899</v>
      </c>
      <c r="CT32">
        <v>2.1854063351999899</v>
      </c>
      <c r="CU32">
        <v>2.1653685208999902</v>
      </c>
      <c r="CV32">
        <v>2.1644693349999899</v>
      </c>
      <c r="CW32">
        <v>2.1726945312999999</v>
      </c>
    </row>
    <row r="33" spans="2:101">
      <c r="B33" s="8" t="s">
        <v>57</v>
      </c>
      <c r="C33">
        <v>2.2144212419999998</v>
      </c>
      <c r="D33">
        <v>2.1938660864999999</v>
      </c>
      <c r="E33">
        <v>2.2354416372000001</v>
      </c>
      <c r="F33">
        <v>2.2313873006999998</v>
      </c>
      <c r="G33">
        <v>2.2313873006999998</v>
      </c>
      <c r="H33">
        <v>2.2313873006999998</v>
      </c>
      <c r="I33">
        <v>2.2313873006999998</v>
      </c>
      <c r="J33">
        <v>2.2313873006999998</v>
      </c>
      <c r="K33">
        <v>2.2313873006999998</v>
      </c>
      <c r="L33">
        <v>2.2313873006999998</v>
      </c>
      <c r="M33">
        <v>2.2313873006999998</v>
      </c>
      <c r="N33">
        <v>2.2313873006999998</v>
      </c>
      <c r="O33">
        <v>2.2313873006999998</v>
      </c>
      <c r="P33">
        <v>2.2313873006999998</v>
      </c>
      <c r="Q33">
        <v>2.2313873006999998</v>
      </c>
      <c r="R33">
        <v>2.2313873006999998</v>
      </c>
      <c r="S33">
        <v>2.2313873006999998</v>
      </c>
      <c r="T33">
        <v>2.2313873006999998</v>
      </c>
      <c r="U33">
        <v>2.2313873006999998</v>
      </c>
      <c r="V33">
        <v>2.2313873006999998</v>
      </c>
      <c r="W33">
        <v>2.2313873006999998</v>
      </c>
      <c r="X33">
        <v>2.1161891725999902</v>
      </c>
      <c r="Y33">
        <v>2.1161891725999902</v>
      </c>
      <c r="Z33">
        <v>2.12614063159999</v>
      </c>
      <c r="AA33">
        <v>2.4170991497999901</v>
      </c>
      <c r="AB33">
        <v>2.4170991497999901</v>
      </c>
      <c r="AC33">
        <v>6.1655834700000002E-2</v>
      </c>
      <c r="AD33">
        <v>0.16992043170000001</v>
      </c>
      <c r="AE33">
        <v>5.1786276800000003E-2</v>
      </c>
      <c r="AF33">
        <v>0</v>
      </c>
      <c r="AG33" s="20">
        <v>1.9999999999999999E-6</v>
      </c>
      <c r="AH33">
        <v>1.08173426E-2</v>
      </c>
      <c r="AI33">
        <v>4.8971408799999998E-2</v>
      </c>
      <c r="AJ33">
        <v>7.2173889099999999E-2</v>
      </c>
      <c r="AK33">
        <v>0.51587262249999999</v>
      </c>
      <c r="AL33">
        <v>0.50575733499999997</v>
      </c>
      <c r="AM33">
        <v>0.50575733499999997</v>
      </c>
      <c r="AN33">
        <v>0.50575733499999997</v>
      </c>
      <c r="AO33">
        <v>0.49275525019999999</v>
      </c>
      <c r="AP33">
        <v>0.97833845590000001</v>
      </c>
      <c r="AQ33">
        <v>0.97834063829999995</v>
      </c>
      <c r="AR33">
        <v>0.97834063829999995</v>
      </c>
      <c r="AS33">
        <v>0.97834063829999995</v>
      </c>
      <c r="AT33">
        <v>0.97834063829999995</v>
      </c>
      <c r="AU33">
        <v>0.97834063829999995</v>
      </c>
      <c r="AV33">
        <v>0.97834063829999995</v>
      </c>
      <c r="AW33">
        <v>0.97834063829999995</v>
      </c>
      <c r="AX33">
        <v>0.97834063829999995</v>
      </c>
      <c r="AY33">
        <v>0.97834063829999995</v>
      </c>
      <c r="AZ33">
        <v>0.97834063829999995</v>
      </c>
      <c r="BA33">
        <v>0.97834063829999995</v>
      </c>
      <c r="BB33">
        <v>0.97834063829999995</v>
      </c>
      <c r="BC33">
        <v>0.97834063829999995</v>
      </c>
      <c r="BD33">
        <v>0.97834063829999995</v>
      </c>
      <c r="BE33">
        <v>0.97834063829999995</v>
      </c>
      <c r="BF33">
        <v>0.97834063829999995</v>
      </c>
      <c r="BG33">
        <v>0.97834063829999995</v>
      </c>
      <c r="BH33">
        <v>0.97834063829999995</v>
      </c>
      <c r="BI33">
        <v>0.97834063829999995</v>
      </c>
      <c r="BJ33">
        <v>0.97834063829999995</v>
      </c>
      <c r="BK33">
        <v>0.97834063829999995</v>
      </c>
      <c r="BL33">
        <v>0.97834063829999995</v>
      </c>
      <c r="BM33">
        <v>0.97834063829999995</v>
      </c>
      <c r="BN33">
        <v>0.97834063829999995</v>
      </c>
      <c r="BO33">
        <v>0.98835120629999995</v>
      </c>
      <c r="BP33">
        <v>0.96838669399999999</v>
      </c>
      <c r="BQ33">
        <v>1.1388974784999999</v>
      </c>
      <c r="BR33">
        <v>1.1318800543</v>
      </c>
      <c r="BS33">
        <v>1.1318800543</v>
      </c>
      <c r="BT33">
        <v>1.1318800543</v>
      </c>
      <c r="BU33">
        <v>1.1318800543</v>
      </c>
      <c r="BV33">
        <v>1.1318800543</v>
      </c>
      <c r="BW33">
        <v>1.0308345205</v>
      </c>
      <c r="BX33">
        <v>1.4377593002</v>
      </c>
      <c r="BY33">
        <v>1.4477751006999999</v>
      </c>
      <c r="BZ33">
        <v>1.4477751006999999</v>
      </c>
      <c r="CA33">
        <v>1.3733968308</v>
      </c>
      <c r="CB33">
        <v>1.2495228528</v>
      </c>
      <c r="CC33">
        <v>1.239570751</v>
      </c>
      <c r="CD33">
        <v>1.3325754526</v>
      </c>
      <c r="CE33">
        <v>1.2821047047999901</v>
      </c>
      <c r="CF33">
        <v>1.3657879476999899</v>
      </c>
      <c r="CG33">
        <v>1.37580238089999</v>
      </c>
      <c r="CH33">
        <v>1.37580358849999</v>
      </c>
      <c r="CI33">
        <v>1.47750707579999</v>
      </c>
      <c r="CJ33">
        <v>1.47750707579999</v>
      </c>
      <c r="CK33">
        <v>1.3252886400999899</v>
      </c>
      <c r="CL33">
        <v>1.3660194371999901</v>
      </c>
      <c r="CM33">
        <v>1.3353086189999901</v>
      </c>
      <c r="CN33">
        <v>1.3353086189999901</v>
      </c>
      <c r="CO33">
        <v>1.3456328583999899</v>
      </c>
      <c r="CP33">
        <v>2.2806917520999899</v>
      </c>
      <c r="CQ33">
        <v>2.2806917520999899</v>
      </c>
      <c r="CR33">
        <v>2.2806917520999899</v>
      </c>
      <c r="CS33">
        <v>2.2051353611999902</v>
      </c>
      <c r="CT33">
        <v>2.2051353611999902</v>
      </c>
      <c r="CU33">
        <v>2.1850975468999998</v>
      </c>
      <c r="CV33">
        <v>2.1841983609999902</v>
      </c>
      <c r="CW33">
        <v>2.1924235573000002</v>
      </c>
    </row>
    <row r="34" spans="2:101">
      <c r="B34" s="8" t="s">
        <v>58</v>
      </c>
      <c r="C34">
        <v>2.2144212419999998</v>
      </c>
      <c r="D34">
        <v>2.1938660864999999</v>
      </c>
      <c r="E34">
        <v>2.2354416372000001</v>
      </c>
      <c r="F34">
        <v>2.2313873006999998</v>
      </c>
      <c r="G34">
        <v>2.2313873006999998</v>
      </c>
      <c r="H34">
        <v>2.2313873006999998</v>
      </c>
      <c r="I34">
        <v>2.2313873006999998</v>
      </c>
      <c r="J34">
        <v>2.2313873006999998</v>
      </c>
      <c r="K34">
        <v>2.2313873006999998</v>
      </c>
      <c r="L34">
        <v>2.2313873006999998</v>
      </c>
      <c r="M34">
        <v>2.2313873006999998</v>
      </c>
      <c r="N34">
        <v>2.2313873006999998</v>
      </c>
      <c r="O34">
        <v>2.2313873006999998</v>
      </c>
      <c r="P34">
        <v>2.2313873006999998</v>
      </c>
      <c r="Q34">
        <v>2.2313873006999998</v>
      </c>
      <c r="R34">
        <v>2.2313873006999998</v>
      </c>
      <c r="S34">
        <v>2.2313873006999998</v>
      </c>
      <c r="T34">
        <v>2.2313873006999998</v>
      </c>
      <c r="U34">
        <v>2.2313873006999998</v>
      </c>
      <c r="V34">
        <v>2.2313873006999998</v>
      </c>
      <c r="W34">
        <v>2.2313873006999998</v>
      </c>
      <c r="X34">
        <v>2.1161891725999902</v>
      </c>
      <c r="Y34">
        <v>2.1161891725999902</v>
      </c>
      <c r="Z34">
        <v>2.12614063159999</v>
      </c>
      <c r="AA34">
        <v>2.4170991497999901</v>
      </c>
      <c r="AB34">
        <v>2.4170991497999901</v>
      </c>
      <c r="AC34">
        <v>6.1655834700000002E-2</v>
      </c>
      <c r="AD34">
        <v>0.16992043170000001</v>
      </c>
      <c r="AE34">
        <v>5.1786276800000003E-2</v>
      </c>
      <c r="AF34" s="20">
        <v>1.9999999999999999E-6</v>
      </c>
      <c r="AG34">
        <v>0</v>
      </c>
      <c r="AH34">
        <v>1.08173426E-2</v>
      </c>
      <c r="AI34">
        <v>4.8971408799999998E-2</v>
      </c>
      <c r="AJ34">
        <v>7.2173889099999999E-2</v>
      </c>
      <c r="AK34">
        <v>0.51587262249999999</v>
      </c>
      <c r="AL34">
        <v>0.50575733499999997</v>
      </c>
      <c r="AM34">
        <v>0.50575733499999997</v>
      </c>
      <c r="AN34">
        <v>0.50575733499999997</v>
      </c>
      <c r="AO34">
        <v>0.49275525019999999</v>
      </c>
      <c r="AP34">
        <v>0.97833845590000001</v>
      </c>
      <c r="AQ34">
        <v>0.97834063829999995</v>
      </c>
      <c r="AR34">
        <v>0.97834063829999995</v>
      </c>
      <c r="AS34">
        <v>0.97834063829999995</v>
      </c>
      <c r="AT34">
        <v>0.97834063829999995</v>
      </c>
      <c r="AU34">
        <v>0.97834063829999995</v>
      </c>
      <c r="AV34">
        <v>0.97834063829999995</v>
      </c>
      <c r="AW34">
        <v>0.97834063829999995</v>
      </c>
      <c r="AX34">
        <v>0.97834063829999995</v>
      </c>
      <c r="AY34">
        <v>0.97834063829999995</v>
      </c>
      <c r="AZ34">
        <v>0.97834063829999995</v>
      </c>
      <c r="BA34">
        <v>0.97834063829999995</v>
      </c>
      <c r="BB34">
        <v>0.97834063829999995</v>
      </c>
      <c r="BC34">
        <v>0.97834063829999995</v>
      </c>
      <c r="BD34">
        <v>0.97834063829999995</v>
      </c>
      <c r="BE34">
        <v>0.97834063829999995</v>
      </c>
      <c r="BF34">
        <v>0.97834063829999995</v>
      </c>
      <c r="BG34">
        <v>0.97834063829999995</v>
      </c>
      <c r="BH34">
        <v>0.97834063829999995</v>
      </c>
      <c r="BI34">
        <v>0.97834063829999995</v>
      </c>
      <c r="BJ34">
        <v>0.97834063829999995</v>
      </c>
      <c r="BK34">
        <v>0.97834063829999995</v>
      </c>
      <c r="BL34">
        <v>0.97834063829999995</v>
      </c>
      <c r="BM34">
        <v>0.97834063829999995</v>
      </c>
      <c r="BN34">
        <v>0.97834063829999995</v>
      </c>
      <c r="BO34">
        <v>0.98835120629999995</v>
      </c>
      <c r="BP34">
        <v>0.96838669399999999</v>
      </c>
      <c r="BQ34">
        <v>1.1388974784999999</v>
      </c>
      <c r="BR34">
        <v>1.1318800543</v>
      </c>
      <c r="BS34">
        <v>1.1318800543</v>
      </c>
      <c r="BT34">
        <v>1.1318800543</v>
      </c>
      <c r="BU34">
        <v>1.1318800543</v>
      </c>
      <c r="BV34">
        <v>1.1318800543</v>
      </c>
      <c r="BW34">
        <v>1.0308345205</v>
      </c>
      <c r="BX34">
        <v>1.4377593002</v>
      </c>
      <c r="BY34">
        <v>1.4477751006999999</v>
      </c>
      <c r="BZ34">
        <v>1.4477751006999999</v>
      </c>
      <c r="CA34">
        <v>1.3733968308</v>
      </c>
      <c r="CB34">
        <v>1.2495228528</v>
      </c>
      <c r="CC34">
        <v>1.239570751</v>
      </c>
      <c r="CD34">
        <v>1.3325754526</v>
      </c>
      <c r="CE34">
        <v>1.2821047047999901</v>
      </c>
      <c r="CF34">
        <v>1.3657879476999899</v>
      </c>
      <c r="CG34">
        <v>1.37580238089999</v>
      </c>
      <c r="CH34">
        <v>1.37580358849999</v>
      </c>
      <c r="CI34">
        <v>1.47750707579999</v>
      </c>
      <c r="CJ34">
        <v>1.47750707579999</v>
      </c>
      <c r="CK34">
        <v>1.3252886400999899</v>
      </c>
      <c r="CL34">
        <v>1.3660194371999901</v>
      </c>
      <c r="CM34">
        <v>1.3353086189999901</v>
      </c>
      <c r="CN34">
        <v>1.3353086189999901</v>
      </c>
      <c r="CO34">
        <v>1.3456328583999899</v>
      </c>
      <c r="CP34">
        <v>2.2806917520999899</v>
      </c>
      <c r="CQ34">
        <v>2.2806917520999899</v>
      </c>
      <c r="CR34">
        <v>2.2806917520999899</v>
      </c>
      <c r="CS34">
        <v>2.2051353611999902</v>
      </c>
      <c r="CT34">
        <v>2.2051353611999902</v>
      </c>
      <c r="CU34">
        <v>2.1850975468999998</v>
      </c>
      <c r="CV34">
        <v>2.1841983609999902</v>
      </c>
      <c r="CW34">
        <v>2.1924235573000002</v>
      </c>
    </row>
    <row r="35" spans="2:101">
      <c r="B35" s="8" t="s">
        <v>59</v>
      </c>
      <c r="C35">
        <v>2.2252345845999999</v>
      </c>
      <c r="D35">
        <v>2.2046794291</v>
      </c>
      <c r="E35">
        <v>2.2462549798000002</v>
      </c>
      <c r="F35">
        <v>2.2422006432999999</v>
      </c>
      <c r="G35">
        <v>2.2422006432999999</v>
      </c>
      <c r="H35">
        <v>2.2422006432999999</v>
      </c>
      <c r="I35">
        <v>2.2422006432999999</v>
      </c>
      <c r="J35">
        <v>2.2422006432999999</v>
      </c>
      <c r="K35">
        <v>2.2422006432999999</v>
      </c>
      <c r="L35">
        <v>2.2422006432999999</v>
      </c>
      <c r="M35">
        <v>2.2422006432999999</v>
      </c>
      <c r="N35">
        <v>2.2422006432999999</v>
      </c>
      <c r="O35">
        <v>2.2422006432999999</v>
      </c>
      <c r="P35">
        <v>2.2422006432999999</v>
      </c>
      <c r="Q35">
        <v>2.2422006432999999</v>
      </c>
      <c r="R35">
        <v>2.2422006432999999</v>
      </c>
      <c r="S35">
        <v>2.2422006432999999</v>
      </c>
      <c r="T35">
        <v>2.2422006432999999</v>
      </c>
      <c r="U35">
        <v>2.2422006432999999</v>
      </c>
      <c r="V35">
        <v>2.2422006432999999</v>
      </c>
      <c r="W35">
        <v>2.2422006432999999</v>
      </c>
      <c r="X35">
        <v>2.1270025151999898</v>
      </c>
      <c r="Y35">
        <v>2.1270025151999898</v>
      </c>
      <c r="Z35">
        <v>2.1369539741999999</v>
      </c>
      <c r="AA35">
        <v>2.4279124924</v>
      </c>
      <c r="AB35">
        <v>2.4279124924</v>
      </c>
      <c r="AC35">
        <v>7.2469177299999896E-2</v>
      </c>
      <c r="AD35">
        <v>0.18073377430000001</v>
      </c>
      <c r="AE35">
        <v>6.2599619400000001E-2</v>
      </c>
      <c r="AF35">
        <v>1.08173426E-2</v>
      </c>
      <c r="AG35">
        <v>1.08173426E-2</v>
      </c>
      <c r="AH35">
        <v>0</v>
      </c>
      <c r="AI35">
        <v>5.9784751400000002E-2</v>
      </c>
      <c r="AJ35">
        <v>8.2987231699999997E-2</v>
      </c>
      <c r="AK35">
        <v>0.52668596509999999</v>
      </c>
      <c r="AL35">
        <v>0.51657067759999997</v>
      </c>
      <c r="AM35">
        <v>0.51657067759999997</v>
      </c>
      <c r="AN35">
        <v>0.51657067759999997</v>
      </c>
      <c r="AO35">
        <v>0.50356859279999999</v>
      </c>
      <c r="AP35">
        <v>0.98915179850000001</v>
      </c>
      <c r="AQ35">
        <v>0.98915398089999995</v>
      </c>
      <c r="AR35">
        <v>0.98915398089999995</v>
      </c>
      <c r="AS35">
        <v>0.98915398089999995</v>
      </c>
      <c r="AT35">
        <v>0.98915398089999995</v>
      </c>
      <c r="AU35">
        <v>0.98915398089999995</v>
      </c>
      <c r="AV35">
        <v>0.98915398089999995</v>
      </c>
      <c r="AW35">
        <v>0.98915398089999995</v>
      </c>
      <c r="AX35">
        <v>0.98915398089999995</v>
      </c>
      <c r="AY35">
        <v>0.98915398089999995</v>
      </c>
      <c r="AZ35">
        <v>0.98915398089999995</v>
      </c>
      <c r="BA35">
        <v>0.98915398089999995</v>
      </c>
      <c r="BB35">
        <v>0.98915398089999995</v>
      </c>
      <c r="BC35">
        <v>0.98915398089999995</v>
      </c>
      <c r="BD35">
        <v>0.98915398089999995</v>
      </c>
      <c r="BE35">
        <v>0.98915398089999995</v>
      </c>
      <c r="BF35">
        <v>0.98915398089999995</v>
      </c>
      <c r="BG35">
        <v>0.98915398089999995</v>
      </c>
      <c r="BH35">
        <v>0.98915398089999995</v>
      </c>
      <c r="BI35">
        <v>0.98915398089999995</v>
      </c>
      <c r="BJ35">
        <v>0.98915398089999995</v>
      </c>
      <c r="BK35">
        <v>0.98915398089999995</v>
      </c>
      <c r="BL35">
        <v>0.98915398089999995</v>
      </c>
      <c r="BM35">
        <v>0.98915398089999995</v>
      </c>
      <c r="BN35">
        <v>0.98915398089999995</v>
      </c>
      <c r="BO35">
        <v>0.99916454889999995</v>
      </c>
      <c r="BP35">
        <v>0.97920003659999999</v>
      </c>
      <c r="BQ35">
        <v>1.1497108211</v>
      </c>
      <c r="BR35">
        <v>1.1426933968999999</v>
      </c>
      <c r="BS35">
        <v>1.1426933968999999</v>
      </c>
      <c r="BT35">
        <v>1.1426933968999999</v>
      </c>
      <c r="BU35">
        <v>1.1426933968999999</v>
      </c>
      <c r="BV35">
        <v>1.1426933968999999</v>
      </c>
      <c r="BW35">
        <v>1.0416478630999999</v>
      </c>
      <c r="BX35">
        <v>1.4485726427999901</v>
      </c>
      <c r="BY35">
        <v>1.45858844329999</v>
      </c>
      <c r="BZ35">
        <v>1.45858844329999</v>
      </c>
      <c r="CA35">
        <v>1.3842101733999901</v>
      </c>
      <c r="CB35">
        <v>1.2603361954000001</v>
      </c>
      <c r="CC35">
        <v>1.2503840935999999</v>
      </c>
      <c r="CD35">
        <v>1.3433887951999901</v>
      </c>
      <c r="CE35">
        <v>1.2929180473999899</v>
      </c>
      <c r="CF35">
        <v>1.37660129029999</v>
      </c>
      <c r="CG35">
        <v>1.3866157234999901</v>
      </c>
      <c r="CH35">
        <v>1.3866169310999901</v>
      </c>
      <c r="CI35">
        <v>1.4883204183999901</v>
      </c>
      <c r="CJ35">
        <v>1.4883204183999901</v>
      </c>
      <c r="CK35">
        <v>1.33610198269999</v>
      </c>
      <c r="CL35">
        <v>1.37683277979999</v>
      </c>
      <c r="CM35">
        <v>1.34612196159999</v>
      </c>
      <c r="CN35">
        <v>1.34612196159999</v>
      </c>
      <c r="CO35">
        <v>1.35644620099999</v>
      </c>
      <c r="CP35">
        <v>2.29150509469999</v>
      </c>
      <c r="CQ35">
        <v>2.29150509469999</v>
      </c>
      <c r="CR35">
        <v>2.29150509469999</v>
      </c>
      <c r="CS35">
        <v>2.2159487037999899</v>
      </c>
      <c r="CT35">
        <v>2.2159487037999899</v>
      </c>
      <c r="CU35">
        <v>2.1959108894999901</v>
      </c>
      <c r="CV35">
        <v>2.1950117035999899</v>
      </c>
      <c r="CW35">
        <v>2.2032368998999998</v>
      </c>
    </row>
    <row r="36" spans="2:101">
      <c r="B36" s="8" t="s">
        <v>60</v>
      </c>
      <c r="C36">
        <v>2.2041866830000001</v>
      </c>
      <c r="D36">
        <v>2.1836315274999998</v>
      </c>
      <c r="E36">
        <v>2.2252070782</v>
      </c>
      <c r="F36">
        <v>2.2211527417000001</v>
      </c>
      <c r="G36">
        <v>2.2211527417000001</v>
      </c>
      <c r="H36">
        <v>2.2211527417000001</v>
      </c>
      <c r="I36">
        <v>2.2211527417000001</v>
      </c>
      <c r="J36">
        <v>2.2211527417000001</v>
      </c>
      <c r="K36">
        <v>2.2211527417000001</v>
      </c>
      <c r="L36">
        <v>2.2211527417000001</v>
      </c>
      <c r="M36">
        <v>2.2211527417000001</v>
      </c>
      <c r="N36">
        <v>2.2211527417000001</v>
      </c>
      <c r="O36">
        <v>2.2211527417000001</v>
      </c>
      <c r="P36">
        <v>2.2211527417000001</v>
      </c>
      <c r="Q36">
        <v>2.2211527417000001</v>
      </c>
      <c r="R36">
        <v>2.2211527417000001</v>
      </c>
      <c r="S36">
        <v>2.2211527417000001</v>
      </c>
      <c r="T36">
        <v>2.2211527417000001</v>
      </c>
      <c r="U36">
        <v>2.2211527417000001</v>
      </c>
      <c r="V36">
        <v>2.2211527417000001</v>
      </c>
      <c r="W36">
        <v>2.2211527417000001</v>
      </c>
      <c r="X36">
        <v>2.1059546135999998</v>
      </c>
      <c r="Y36">
        <v>2.1059546135999998</v>
      </c>
      <c r="Z36">
        <v>2.1159060725999899</v>
      </c>
      <c r="AA36">
        <v>2.4068645907999899</v>
      </c>
      <c r="AB36">
        <v>2.4068645907999899</v>
      </c>
      <c r="AC36">
        <v>5.1421275699999998E-2</v>
      </c>
      <c r="AD36">
        <v>0.15968587270000001</v>
      </c>
      <c r="AE36">
        <v>4.1551717799999999E-2</v>
      </c>
      <c r="AF36">
        <v>4.8971408799999998E-2</v>
      </c>
      <c r="AG36">
        <v>4.8971408799999998E-2</v>
      </c>
      <c r="AH36">
        <v>5.9784751400000002E-2</v>
      </c>
      <c r="AI36">
        <v>0</v>
      </c>
      <c r="AJ36">
        <v>6.1939330099999898E-2</v>
      </c>
      <c r="AK36">
        <v>0.50563806349999996</v>
      </c>
      <c r="AL36">
        <v>0.495522775999999</v>
      </c>
      <c r="AM36">
        <v>0.495522775999999</v>
      </c>
      <c r="AN36">
        <v>0.495522775999999</v>
      </c>
      <c r="AO36">
        <v>0.48252069120000002</v>
      </c>
      <c r="AP36">
        <v>0.96810389689999998</v>
      </c>
      <c r="AQ36">
        <v>0.96810607930000003</v>
      </c>
      <c r="AR36">
        <v>0.96810607930000003</v>
      </c>
      <c r="AS36">
        <v>0.96810607930000003</v>
      </c>
      <c r="AT36">
        <v>0.96810607930000003</v>
      </c>
      <c r="AU36">
        <v>0.96810607930000003</v>
      </c>
      <c r="AV36">
        <v>0.96810607930000003</v>
      </c>
      <c r="AW36">
        <v>0.96810607930000003</v>
      </c>
      <c r="AX36">
        <v>0.96810607930000003</v>
      </c>
      <c r="AY36">
        <v>0.96810607930000003</v>
      </c>
      <c r="AZ36">
        <v>0.96810607930000003</v>
      </c>
      <c r="BA36">
        <v>0.96810607930000003</v>
      </c>
      <c r="BB36">
        <v>0.96810607930000003</v>
      </c>
      <c r="BC36">
        <v>0.96810607930000003</v>
      </c>
      <c r="BD36">
        <v>0.96810607930000003</v>
      </c>
      <c r="BE36">
        <v>0.96810607930000003</v>
      </c>
      <c r="BF36">
        <v>0.96810607930000003</v>
      </c>
      <c r="BG36">
        <v>0.96810607930000003</v>
      </c>
      <c r="BH36">
        <v>0.96810607930000003</v>
      </c>
      <c r="BI36">
        <v>0.96810607930000003</v>
      </c>
      <c r="BJ36">
        <v>0.96810607930000003</v>
      </c>
      <c r="BK36">
        <v>0.96810607930000003</v>
      </c>
      <c r="BL36">
        <v>0.96810607930000003</v>
      </c>
      <c r="BM36">
        <v>0.96810607930000003</v>
      </c>
      <c r="BN36">
        <v>0.96810607930000003</v>
      </c>
      <c r="BO36">
        <v>0.97811664730000003</v>
      </c>
      <c r="BP36">
        <v>0.95815213499999996</v>
      </c>
      <c r="BQ36">
        <v>1.1286629195</v>
      </c>
      <c r="BR36">
        <v>1.1216454952999999</v>
      </c>
      <c r="BS36">
        <v>1.1216454952999999</v>
      </c>
      <c r="BT36">
        <v>1.1216454952999999</v>
      </c>
      <c r="BU36">
        <v>1.1216454952999999</v>
      </c>
      <c r="BV36">
        <v>1.1216454952999999</v>
      </c>
      <c r="BW36">
        <v>1.0205999615000001</v>
      </c>
      <c r="BX36">
        <v>1.4275247412000001</v>
      </c>
      <c r="BY36">
        <v>1.43754054169999</v>
      </c>
      <c r="BZ36">
        <v>1.43754054169999</v>
      </c>
      <c r="CA36">
        <v>1.3631622717999901</v>
      </c>
      <c r="CB36">
        <v>1.2392882938000001</v>
      </c>
      <c r="CC36">
        <v>1.2293361919999899</v>
      </c>
      <c r="CD36">
        <v>1.3223408935999901</v>
      </c>
      <c r="CE36">
        <v>1.2718701457999899</v>
      </c>
      <c r="CF36">
        <v>1.35555338869999</v>
      </c>
      <c r="CG36">
        <v>1.36556782189999</v>
      </c>
      <c r="CH36">
        <v>1.36556902949999</v>
      </c>
      <c r="CI36">
        <v>1.46727251679999</v>
      </c>
      <c r="CJ36">
        <v>1.46727251679999</v>
      </c>
      <c r="CK36">
        <v>1.31505408109999</v>
      </c>
      <c r="CL36">
        <v>1.3557848781999899</v>
      </c>
      <c r="CM36">
        <v>1.32507405999999</v>
      </c>
      <c r="CN36">
        <v>1.32507405999999</v>
      </c>
      <c r="CO36">
        <v>1.33539829939999</v>
      </c>
      <c r="CP36">
        <v>2.2704571930999902</v>
      </c>
      <c r="CQ36">
        <v>2.2704571930999902</v>
      </c>
      <c r="CR36">
        <v>2.2704571930999902</v>
      </c>
      <c r="CS36">
        <v>2.1949008021999901</v>
      </c>
      <c r="CT36">
        <v>2.1949008021999901</v>
      </c>
      <c r="CU36">
        <v>2.1748629878999899</v>
      </c>
      <c r="CV36">
        <v>2.1739638019999901</v>
      </c>
      <c r="CW36">
        <v>2.1821889983</v>
      </c>
    </row>
    <row r="37" spans="2:101">
      <c r="B37" s="8" t="s">
        <v>61</v>
      </c>
      <c r="C37">
        <v>2.1594747593000001</v>
      </c>
      <c r="D37">
        <v>2.1389196037999998</v>
      </c>
      <c r="E37">
        <v>2.1804951545</v>
      </c>
      <c r="F37">
        <v>2.1764408180000001</v>
      </c>
      <c r="G37">
        <v>2.1764408180000001</v>
      </c>
      <c r="H37">
        <v>2.1764408180000001</v>
      </c>
      <c r="I37">
        <v>2.1764408180000001</v>
      </c>
      <c r="J37">
        <v>2.1764408180000001</v>
      </c>
      <c r="K37">
        <v>2.1764408180000001</v>
      </c>
      <c r="L37">
        <v>2.1764408180000001</v>
      </c>
      <c r="M37">
        <v>2.1764408180000001</v>
      </c>
      <c r="N37">
        <v>2.1764408180000001</v>
      </c>
      <c r="O37">
        <v>2.1764408180000001</v>
      </c>
      <c r="P37">
        <v>2.1764408180000001</v>
      </c>
      <c r="Q37">
        <v>2.1764408180000001</v>
      </c>
      <c r="R37">
        <v>2.1764408180000001</v>
      </c>
      <c r="S37">
        <v>2.1764408180000001</v>
      </c>
      <c r="T37">
        <v>2.1764408180000001</v>
      </c>
      <c r="U37">
        <v>2.1764408180000001</v>
      </c>
      <c r="V37">
        <v>2.1764408180000001</v>
      </c>
      <c r="W37">
        <v>2.1764408180000001</v>
      </c>
      <c r="X37">
        <v>2.0612426898999998</v>
      </c>
      <c r="Y37">
        <v>2.0612426898999998</v>
      </c>
      <c r="Z37">
        <v>2.0711941489000001</v>
      </c>
      <c r="AA37">
        <v>2.3621526671000002</v>
      </c>
      <c r="AB37">
        <v>2.3621526671000002</v>
      </c>
      <c r="AC37">
        <v>3.0216534E-2</v>
      </c>
      <c r="AD37">
        <v>0.170579017999999</v>
      </c>
      <c r="AE37">
        <v>5.2444863100000003E-2</v>
      </c>
      <c r="AF37">
        <v>7.2173889099999999E-2</v>
      </c>
      <c r="AG37">
        <v>7.2173889099999999E-2</v>
      </c>
      <c r="AH37">
        <v>8.2987231699999997E-2</v>
      </c>
      <c r="AI37">
        <v>6.1939330099999898E-2</v>
      </c>
      <c r="AJ37">
        <v>0</v>
      </c>
      <c r="AK37">
        <v>0.46092613980000002</v>
      </c>
      <c r="AL37">
        <v>0.45081085229999901</v>
      </c>
      <c r="AM37">
        <v>0.45081085229999901</v>
      </c>
      <c r="AN37">
        <v>0.45081085229999901</v>
      </c>
      <c r="AO37">
        <v>0.43780876749999997</v>
      </c>
      <c r="AP37">
        <v>0.92339197319999999</v>
      </c>
      <c r="AQ37">
        <v>0.92339415560000004</v>
      </c>
      <c r="AR37">
        <v>0.92339415560000004</v>
      </c>
      <c r="AS37">
        <v>0.92339415560000004</v>
      </c>
      <c r="AT37">
        <v>0.92339415560000004</v>
      </c>
      <c r="AU37">
        <v>0.92339415560000004</v>
      </c>
      <c r="AV37">
        <v>0.92339415560000004</v>
      </c>
      <c r="AW37">
        <v>0.92339415560000004</v>
      </c>
      <c r="AX37">
        <v>0.92339415560000004</v>
      </c>
      <c r="AY37">
        <v>0.92339415560000004</v>
      </c>
      <c r="AZ37">
        <v>0.92339415560000004</v>
      </c>
      <c r="BA37">
        <v>0.92339415560000004</v>
      </c>
      <c r="BB37">
        <v>0.92339415560000004</v>
      </c>
      <c r="BC37">
        <v>0.92339415560000004</v>
      </c>
      <c r="BD37">
        <v>0.92339415560000004</v>
      </c>
      <c r="BE37">
        <v>0.92339415560000004</v>
      </c>
      <c r="BF37">
        <v>0.92339415560000004</v>
      </c>
      <c r="BG37">
        <v>0.92339415560000004</v>
      </c>
      <c r="BH37">
        <v>0.92339415560000004</v>
      </c>
      <c r="BI37">
        <v>0.92339415560000004</v>
      </c>
      <c r="BJ37">
        <v>0.92339415560000004</v>
      </c>
      <c r="BK37">
        <v>0.92339415560000004</v>
      </c>
      <c r="BL37">
        <v>0.92339415560000004</v>
      </c>
      <c r="BM37">
        <v>0.92339415560000004</v>
      </c>
      <c r="BN37">
        <v>0.92339415560000004</v>
      </c>
      <c r="BO37">
        <v>0.93340472360000004</v>
      </c>
      <c r="BP37">
        <v>0.91344021129999997</v>
      </c>
      <c r="BQ37">
        <v>1.0839509958</v>
      </c>
      <c r="BR37">
        <v>1.0769335715999999</v>
      </c>
      <c r="BS37">
        <v>1.0769335715999999</v>
      </c>
      <c r="BT37">
        <v>1.0769335715999999</v>
      </c>
      <c r="BU37">
        <v>1.0769335715999999</v>
      </c>
      <c r="BV37">
        <v>1.0769335715999999</v>
      </c>
      <c r="BW37">
        <v>0.9758880378</v>
      </c>
      <c r="BX37">
        <v>1.3828128174999901</v>
      </c>
      <c r="BY37">
        <v>1.39282861799999</v>
      </c>
      <c r="BZ37">
        <v>1.39282861799999</v>
      </c>
      <c r="CA37">
        <v>1.3184503480999901</v>
      </c>
      <c r="CB37">
        <v>1.1945763701000001</v>
      </c>
      <c r="CC37">
        <v>1.1846242682999999</v>
      </c>
      <c r="CD37">
        <v>1.2776289698999901</v>
      </c>
      <c r="CE37">
        <v>1.2271582220999999</v>
      </c>
      <c r="CF37">
        <v>1.310841465</v>
      </c>
      <c r="CG37">
        <v>1.3208558982</v>
      </c>
      <c r="CH37">
        <v>1.3208571058</v>
      </c>
      <c r="CI37">
        <v>1.4225605931</v>
      </c>
      <c r="CJ37">
        <v>1.4225605931</v>
      </c>
      <c r="CK37">
        <v>1.27034215739999</v>
      </c>
      <c r="CL37">
        <v>1.3110729544999999</v>
      </c>
      <c r="CM37">
        <v>1.2803621363</v>
      </c>
      <c r="CN37">
        <v>1.2803621363</v>
      </c>
      <c r="CO37">
        <v>1.2906863757</v>
      </c>
      <c r="CP37">
        <v>2.2257452693999999</v>
      </c>
      <c r="CQ37">
        <v>2.2257452693999999</v>
      </c>
      <c r="CR37">
        <v>2.2257452693999999</v>
      </c>
      <c r="CS37">
        <v>2.1501888784999998</v>
      </c>
      <c r="CT37">
        <v>2.1501888784999998</v>
      </c>
      <c r="CU37">
        <v>2.1301510641999899</v>
      </c>
      <c r="CV37">
        <v>2.1292518782999998</v>
      </c>
      <c r="CW37">
        <v>2.1374770746</v>
      </c>
    </row>
    <row r="38" spans="2:101">
      <c r="B38" s="8" t="s">
        <v>62</v>
      </c>
      <c r="C38">
        <v>2.4438192585</v>
      </c>
      <c r="D38">
        <v>2.4232641030000002</v>
      </c>
      <c r="E38">
        <v>2.4648396536999999</v>
      </c>
      <c r="F38">
        <v>2.4607853172</v>
      </c>
      <c r="G38">
        <v>2.4607853172</v>
      </c>
      <c r="H38">
        <v>2.4607853172</v>
      </c>
      <c r="I38">
        <v>2.4607853172</v>
      </c>
      <c r="J38">
        <v>2.4607853172</v>
      </c>
      <c r="K38">
        <v>2.4607853172</v>
      </c>
      <c r="L38">
        <v>2.4607853172</v>
      </c>
      <c r="M38">
        <v>2.4607853172</v>
      </c>
      <c r="N38">
        <v>2.4607853172</v>
      </c>
      <c r="O38">
        <v>2.4607853172</v>
      </c>
      <c r="P38">
        <v>2.4607853172</v>
      </c>
      <c r="Q38">
        <v>2.4607853172</v>
      </c>
      <c r="R38">
        <v>2.4607853172</v>
      </c>
      <c r="S38">
        <v>2.4607853172</v>
      </c>
      <c r="T38">
        <v>2.4607853172</v>
      </c>
      <c r="U38">
        <v>2.4607853172</v>
      </c>
      <c r="V38">
        <v>2.4607853172</v>
      </c>
      <c r="W38">
        <v>2.4607853172</v>
      </c>
      <c r="X38">
        <v>2.34558718909999</v>
      </c>
      <c r="Y38">
        <v>2.34558718909999</v>
      </c>
      <c r="Z38">
        <v>2.3555386480999898</v>
      </c>
      <c r="AA38">
        <v>2.6464971662999899</v>
      </c>
      <c r="AB38">
        <v>2.6464971662999899</v>
      </c>
      <c r="AC38">
        <v>0.47391526740000001</v>
      </c>
      <c r="AD38">
        <v>0.61427775139999996</v>
      </c>
      <c r="AE38">
        <v>0.49614359650000001</v>
      </c>
      <c r="AF38">
        <v>0.51587262249999999</v>
      </c>
      <c r="AG38">
        <v>0.51587262249999999</v>
      </c>
      <c r="AH38">
        <v>0.52668596509999999</v>
      </c>
      <c r="AI38">
        <v>0.50563806349999996</v>
      </c>
      <c r="AJ38">
        <v>0.46092613980000002</v>
      </c>
      <c r="AK38">
        <v>0</v>
      </c>
      <c r="AL38">
        <v>1.0119287500000001E-2</v>
      </c>
      <c r="AM38">
        <v>1.0119287500000001E-2</v>
      </c>
      <c r="AN38">
        <v>1.0119287500000001E-2</v>
      </c>
      <c r="AO38">
        <v>3.4541335100000001E-2</v>
      </c>
      <c r="AP38">
        <v>0.88440300080000001</v>
      </c>
      <c r="AQ38">
        <v>0.88440518319999994</v>
      </c>
      <c r="AR38">
        <v>0.88440518319999994</v>
      </c>
      <c r="AS38">
        <v>0.88440518319999994</v>
      </c>
      <c r="AT38">
        <v>0.88440518319999994</v>
      </c>
      <c r="AU38">
        <v>0.88440518319999994</v>
      </c>
      <c r="AV38">
        <v>0.88440518319999994</v>
      </c>
      <c r="AW38">
        <v>0.88440518319999994</v>
      </c>
      <c r="AX38">
        <v>0.88440518319999994</v>
      </c>
      <c r="AY38">
        <v>0.88440518319999994</v>
      </c>
      <c r="AZ38">
        <v>0.88440518319999994</v>
      </c>
      <c r="BA38">
        <v>0.88440518319999994</v>
      </c>
      <c r="BB38">
        <v>0.88440518319999994</v>
      </c>
      <c r="BC38">
        <v>0.88440518319999994</v>
      </c>
      <c r="BD38">
        <v>0.88440518319999994</v>
      </c>
      <c r="BE38">
        <v>0.88440518319999994</v>
      </c>
      <c r="BF38">
        <v>0.88440518319999994</v>
      </c>
      <c r="BG38">
        <v>0.88440518319999994</v>
      </c>
      <c r="BH38">
        <v>0.88440518319999994</v>
      </c>
      <c r="BI38">
        <v>0.88440518319999994</v>
      </c>
      <c r="BJ38">
        <v>0.88440518319999994</v>
      </c>
      <c r="BK38">
        <v>0.88440518319999994</v>
      </c>
      <c r="BL38">
        <v>0.88440518319999994</v>
      </c>
      <c r="BM38">
        <v>0.88440518319999994</v>
      </c>
      <c r="BN38">
        <v>0.88440518319999994</v>
      </c>
      <c r="BO38">
        <v>0.89441575120000005</v>
      </c>
      <c r="BP38">
        <v>0.87445123889999998</v>
      </c>
      <c r="BQ38">
        <v>1.0449620233999899</v>
      </c>
      <c r="BR38">
        <v>1.0379445992</v>
      </c>
      <c r="BS38">
        <v>1.0379445992</v>
      </c>
      <c r="BT38">
        <v>1.0379445992</v>
      </c>
      <c r="BU38">
        <v>1.0379445992</v>
      </c>
      <c r="BV38">
        <v>1.0379445992</v>
      </c>
      <c r="BW38">
        <v>0.93689906540000001</v>
      </c>
      <c r="BX38">
        <v>1.3438238451</v>
      </c>
      <c r="BY38">
        <v>1.3538396455999999</v>
      </c>
      <c r="BZ38">
        <v>1.3538396455999999</v>
      </c>
      <c r="CA38">
        <v>1.2794613757</v>
      </c>
      <c r="CB38">
        <v>1.1555873977</v>
      </c>
      <c r="CC38">
        <v>1.1456352959</v>
      </c>
      <c r="CD38">
        <v>1.2386399975</v>
      </c>
      <c r="CE38">
        <v>1.5115027212999901</v>
      </c>
      <c r="CF38">
        <v>1.5951859641999999</v>
      </c>
      <c r="CG38">
        <v>1.6052003974</v>
      </c>
      <c r="CH38">
        <v>1.605201605</v>
      </c>
      <c r="CI38">
        <v>1.7069050923</v>
      </c>
      <c r="CJ38">
        <v>1.7069050923</v>
      </c>
      <c r="CK38">
        <v>1.5546866565999899</v>
      </c>
      <c r="CL38">
        <v>1.5954174536999901</v>
      </c>
      <c r="CM38">
        <v>1.5647066354999899</v>
      </c>
      <c r="CN38">
        <v>1.5647066354999899</v>
      </c>
      <c r="CO38">
        <v>1.5750308748999999</v>
      </c>
      <c r="CP38">
        <v>2.5100897685999999</v>
      </c>
      <c r="CQ38">
        <v>2.5100897685999999</v>
      </c>
      <c r="CR38">
        <v>2.5100897685999999</v>
      </c>
      <c r="CS38">
        <v>2.4345333776999998</v>
      </c>
      <c r="CT38">
        <v>2.4345333776999998</v>
      </c>
      <c r="CU38">
        <v>2.4144955634</v>
      </c>
      <c r="CV38">
        <v>2.4135963774999998</v>
      </c>
      <c r="CW38">
        <v>2.4218215738</v>
      </c>
    </row>
    <row r="39" spans="2:101">
      <c r="B39" s="8" t="s">
        <v>63</v>
      </c>
      <c r="C39">
        <v>2.4337039709999999</v>
      </c>
      <c r="D39">
        <v>2.4131488155</v>
      </c>
      <c r="E39">
        <v>2.4547243661999998</v>
      </c>
      <c r="F39">
        <v>2.4506700296999999</v>
      </c>
      <c r="G39">
        <v>2.4506700296999999</v>
      </c>
      <c r="H39">
        <v>2.4506700296999999</v>
      </c>
      <c r="I39">
        <v>2.4506700296999999</v>
      </c>
      <c r="J39">
        <v>2.4506700296999999</v>
      </c>
      <c r="K39">
        <v>2.4506700296999999</v>
      </c>
      <c r="L39">
        <v>2.4506700296999999</v>
      </c>
      <c r="M39">
        <v>2.4506700296999999</v>
      </c>
      <c r="N39">
        <v>2.4506700296999999</v>
      </c>
      <c r="O39">
        <v>2.4506700296999999</v>
      </c>
      <c r="P39">
        <v>2.4506700296999999</v>
      </c>
      <c r="Q39">
        <v>2.4506700296999999</v>
      </c>
      <c r="R39">
        <v>2.4506700296999999</v>
      </c>
      <c r="S39">
        <v>2.4506700296999999</v>
      </c>
      <c r="T39">
        <v>2.4506700296999999</v>
      </c>
      <c r="U39">
        <v>2.4506700296999999</v>
      </c>
      <c r="V39">
        <v>2.4506700296999999</v>
      </c>
      <c r="W39">
        <v>2.4506700296999999</v>
      </c>
      <c r="X39">
        <v>2.3354719015999899</v>
      </c>
      <c r="Y39">
        <v>2.3354719015999899</v>
      </c>
      <c r="Z39">
        <v>2.3454233605999999</v>
      </c>
      <c r="AA39">
        <v>2.6363818788</v>
      </c>
      <c r="AB39">
        <v>2.6363818788</v>
      </c>
      <c r="AC39">
        <v>0.46379997989999899</v>
      </c>
      <c r="AD39">
        <v>0.60416246389999995</v>
      </c>
      <c r="AE39">
        <v>0.48602830899999899</v>
      </c>
      <c r="AF39">
        <v>0.50575733499999997</v>
      </c>
      <c r="AG39">
        <v>0.50575733499999997</v>
      </c>
      <c r="AH39">
        <v>0.51657067759999997</v>
      </c>
      <c r="AI39">
        <v>0.495522775999999</v>
      </c>
      <c r="AJ39">
        <v>0.45081085229999901</v>
      </c>
      <c r="AK39">
        <v>1.0119287500000001E-2</v>
      </c>
      <c r="AL39">
        <v>0</v>
      </c>
      <c r="AM39">
        <v>0</v>
      </c>
      <c r="AN39" s="20">
        <v>1.9999999999999999E-6</v>
      </c>
      <c r="AO39">
        <v>2.44260476E-2</v>
      </c>
      <c r="AP39">
        <v>0.87428771329999999</v>
      </c>
      <c r="AQ39">
        <v>0.87428989570000004</v>
      </c>
      <c r="AR39">
        <v>0.87428989570000004</v>
      </c>
      <c r="AS39">
        <v>0.87428989570000004</v>
      </c>
      <c r="AT39">
        <v>0.87428989570000004</v>
      </c>
      <c r="AU39">
        <v>0.87428989570000004</v>
      </c>
      <c r="AV39">
        <v>0.87428989570000004</v>
      </c>
      <c r="AW39">
        <v>0.87428989570000004</v>
      </c>
      <c r="AX39">
        <v>0.87428989570000004</v>
      </c>
      <c r="AY39">
        <v>0.87428989570000004</v>
      </c>
      <c r="AZ39">
        <v>0.87428989570000004</v>
      </c>
      <c r="BA39">
        <v>0.87428989570000004</v>
      </c>
      <c r="BB39">
        <v>0.87428989570000004</v>
      </c>
      <c r="BC39">
        <v>0.87428989570000004</v>
      </c>
      <c r="BD39">
        <v>0.87428989570000004</v>
      </c>
      <c r="BE39">
        <v>0.87428989570000004</v>
      </c>
      <c r="BF39">
        <v>0.87428989570000004</v>
      </c>
      <c r="BG39">
        <v>0.87428989570000004</v>
      </c>
      <c r="BH39">
        <v>0.87428989570000004</v>
      </c>
      <c r="BI39">
        <v>0.87428989570000004</v>
      </c>
      <c r="BJ39">
        <v>0.87428989570000004</v>
      </c>
      <c r="BK39">
        <v>0.87428989570000004</v>
      </c>
      <c r="BL39">
        <v>0.87428989570000004</v>
      </c>
      <c r="BM39">
        <v>0.87428989570000004</v>
      </c>
      <c r="BN39">
        <v>0.87428989570000004</v>
      </c>
      <c r="BO39">
        <v>0.88430046370000004</v>
      </c>
      <c r="BP39">
        <v>0.86433595139999997</v>
      </c>
      <c r="BQ39">
        <v>1.0348467359</v>
      </c>
      <c r="BR39">
        <v>1.0278293116999999</v>
      </c>
      <c r="BS39">
        <v>1.0278293116999999</v>
      </c>
      <c r="BT39">
        <v>1.0278293116999999</v>
      </c>
      <c r="BU39">
        <v>1.0278293116999999</v>
      </c>
      <c r="BV39">
        <v>1.0278293116999999</v>
      </c>
      <c r="BW39">
        <v>0.92678377789999999</v>
      </c>
      <c r="BX39">
        <v>1.3337085576000001</v>
      </c>
      <c r="BY39">
        <v>1.3437243581</v>
      </c>
      <c r="BZ39">
        <v>1.3437243581</v>
      </c>
      <c r="CA39">
        <v>1.2693460882000001</v>
      </c>
      <c r="CB39">
        <v>1.1454721102000001</v>
      </c>
      <c r="CC39">
        <v>1.1355200083999999</v>
      </c>
      <c r="CD39">
        <v>1.2285247100000001</v>
      </c>
      <c r="CE39">
        <v>1.50138743379999</v>
      </c>
      <c r="CF39">
        <v>1.58507067669999</v>
      </c>
      <c r="CG39">
        <v>1.5950851098999901</v>
      </c>
      <c r="CH39">
        <v>1.5950863174999901</v>
      </c>
      <c r="CI39">
        <v>1.6967898047999901</v>
      </c>
      <c r="CJ39">
        <v>1.6967898047999901</v>
      </c>
      <c r="CK39">
        <v>1.54457136909999</v>
      </c>
      <c r="CL39">
        <v>1.58530216619999</v>
      </c>
      <c r="CM39">
        <v>1.55459134799999</v>
      </c>
      <c r="CN39">
        <v>1.55459134799999</v>
      </c>
      <c r="CO39">
        <v>1.56491558739999</v>
      </c>
      <c r="CP39">
        <v>2.49997448109999</v>
      </c>
      <c r="CQ39">
        <v>2.49997448109999</v>
      </c>
      <c r="CR39">
        <v>2.49997448109999</v>
      </c>
      <c r="CS39">
        <v>2.4244180901999899</v>
      </c>
      <c r="CT39">
        <v>2.4244180901999899</v>
      </c>
      <c r="CU39">
        <v>2.4043802758999901</v>
      </c>
      <c r="CV39">
        <v>2.4034810899999899</v>
      </c>
      <c r="CW39">
        <v>2.4117062862999998</v>
      </c>
    </row>
    <row r="40" spans="2:101">
      <c r="B40" s="8" t="s">
        <v>64</v>
      </c>
      <c r="C40">
        <v>2.4337039709999999</v>
      </c>
      <c r="D40">
        <v>2.4131488155</v>
      </c>
      <c r="E40">
        <v>2.4547243661999998</v>
      </c>
      <c r="F40">
        <v>2.4506700296999999</v>
      </c>
      <c r="G40">
        <v>2.4506700296999999</v>
      </c>
      <c r="H40">
        <v>2.4506700296999999</v>
      </c>
      <c r="I40">
        <v>2.4506700296999999</v>
      </c>
      <c r="J40">
        <v>2.4506700296999999</v>
      </c>
      <c r="K40">
        <v>2.4506700296999999</v>
      </c>
      <c r="L40">
        <v>2.4506700296999999</v>
      </c>
      <c r="M40">
        <v>2.4506700296999999</v>
      </c>
      <c r="N40">
        <v>2.4506700296999999</v>
      </c>
      <c r="O40">
        <v>2.4506700296999999</v>
      </c>
      <c r="P40">
        <v>2.4506700296999999</v>
      </c>
      <c r="Q40">
        <v>2.4506700296999999</v>
      </c>
      <c r="R40">
        <v>2.4506700296999999</v>
      </c>
      <c r="S40">
        <v>2.4506700296999999</v>
      </c>
      <c r="T40">
        <v>2.4506700296999999</v>
      </c>
      <c r="U40">
        <v>2.4506700296999999</v>
      </c>
      <c r="V40">
        <v>2.4506700296999999</v>
      </c>
      <c r="W40">
        <v>2.4506700296999999</v>
      </c>
      <c r="X40">
        <v>2.3354719015999899</v>
      </c>
      <c r="Y40">
        <v>2.3354719015999899</v>
      </c>
      <c r="Z40">
        <v>2.3454233605999999</v>
      </c>
      <c r="AA40">
        <v>2.6363818788</v>
      </c>
      <c r="AB40">
        <v>2.6363818788</v>
      </c>
      <c r="AC40">
        <v>0.46379997989999899</v>
      </c>
      <c r="AD40">
        <v>0.60416246389999995</v>
      </c>
      <c r="AE40">
        <v>0.48602830899999899</v>
      </c>
      <c r="AF40">
        <v>0.50575733499999997</v>
      </c>
      <c r="AG40">
        <v>0.50575733499999997</v>
      </c>
      <c r="AH40">
        <v>0.51657067759999997</v>
      </c>
      <c r="AI40">
        <v>0.495522775999999</v>
      </c>
      <c r="AJ40">
        <v>0.45081085229999901</v>
      </c>
      <c r="AK40">
        <v>1.0119287500000001E-2</v>
      </c>
      <c r="AL40">
        <v>0</v>
      </c>
      <c r="AM40">
        <v>0</v>
      </c>
      <c r="AN40" s="20">
        <v>1.9999999999999999E-6</v>
      </c>
      <c r="AO40">
        <v>2.44260476E-2</v>
      </c>
      <c r="AP40">
        <v>0.87428771329999999</v>
      </c>
      <c r="AQ40">
        <v>0.87428989570000004</v>
      </c>
      <c r="AR40">
        <v>0.87428989570000004</v>
      </c>
      <c r="AS40">
        <v>0.87428989570000004</v>
      </c>
      <c r="AT40">
        <v>0.87428989570000004</v>
      </c>
      <c r="AU40">
        <v>0.87428989570000004</v>
      </c>
      <c r="AV40">
        <v>0.87428989570000004</v>
      </c>
      <c r="AW40">
        <v>0.87428989570000004</v>
      </c>
      <c r="AX40">
        <v>0.87428989570000004</v>
      </c>
      <c r="AY40">
        <v>0.87428989570000004</v>
      </c>
      <c r="AZ40">
        <v>0.87428989570000004</v>
      </c>
      <c r="BA40">
        <v>0.87428989570000004</v>
      </c>
      <c r="BB40">
        <v>0.87428989570000004</v>
      </c>
      <c r="BC40">
        <v>0.87428989570000004</v>
      </c>
      <c r="BD40">
        <v>0.87428989570000004</v>
      </c>
      <c r="BE40">
        <v>0.87428989570000004</v>
      </c>
      <c r="BF40">
        <v>0.87428989570000004</v>
      </c>
      <c r="BG40">
        <v>0.87428989570000004</v>
      </c>
      <c r="BH40">
        <v>0.87428989570000004</v>
      </c>
      <c r="BI40">
        <v>0.87428989570000004</v>
      </c>
      <c r="BJ40">
        <v>0.87428989570000004</v>
      </c>
      <c r="BK40">
        <v>0.87428989570000004</v>
      </c>
      <c r="BL40">
        <v>0.87428989570000004</v>
      </c>
      <c r="BM40">
        <v>0.87428989570000004</v>
      </c>
      <c r="BN40">
        <v>0.87428989570000004</v>
      </c>
      <c r="BO40">
        <v>0.88430046370000004</v>
      </c>
      <c r="BP40">
        <v>0.86433595139999997</v>
      </c>
      <c r="BQ40">
        <v>1.0348467359</v>
      </c>
      <c r="BR40">
        <v>1.0278293116999999</v>
      </c>
      <c r="BS40">
        <v>1.0278293116999999</v>
      </c>
      <c r="BT40">
        <v>1.0278293116999999</v>
      </c>
      <c r="BU40">
        <v>1.0278293116999999</v>
      </c>
      <c r="BV40">
        <v>1.0278293116999999</v>
      </c>
      <c r="BW40">
        <v>0.92678377789999999</v>
      </c>
      <c r="BX40">
        <v>1.3337085576000001</v>
      </c>
      <c r="BY40">
        <v>1.3437243581</v>
      </c>
      <c r="BZ40">
        <v>1.3437243581</v>
      </c>
      <c r="CA40">
        <v>1.2693460882000001</v>
      </c>
      <c r="CB40">
        <v>1.1454721102000001</v>
      </c>
      <c r="CC40">
        <v>1.1355200083999999</v>
      </c>
      <c r="CD40">
        <v>1.2285247100000001</v>
      </c>
      <c r="CE40">
        <v>1.50138743379999</v>
      </c>
      <c r="CF40">
        <v>1.58507067669999</v>
      </c>
      <c r="CG40">
        <v>1.5950851098999901</v>
      </c>
      <c r="CH40">
        <v>1.5950863174999901</v>
      </c>
      <c r="CI40">
        <v>1.6967898047999901</v>
      </c>
      <c r="CJ40">
        <v>1.6967898047999901</v>
      </c>
      <c r="CK40">
        <v>1.54457136909999</v>
      </c>
      <c r="CL40">
        <v>1.58530216619999</v>
      </c>
      <c r="CM40">
        <v>1.55459134799999</v>
      </c>
      <c r="CN40">
        <v>1.55459134799999</v>
      </c>
      <c r="CO40">
        <v>1.56491558739999</v>
      </c>
      <c r="CP40">
        <v>2.49997448109999</v>
      </c>
      <c r="CQ40">
        <v>2.49997448109999</v>
      </c>
      <c r="CR40">
        <v>2.49997448109999</v>
      </c>
      <c r="CS40">
        <v>2.4244180901999899</v>
      </c>
      <c r="CT40">
        <v>2.4244180901999899</v>
      </c>
      <c r="CU40">
        <v>2.4043802758999901</v>
      </c>
      <c r="CV40">
        <v>2.4034810899999899</v>
      </c>
      <c r="CW40">
        <v>2.4117062862999998</v>
      </c>
    </row>
    <row r="41" spans="2:101">
      <c r="B41" s="8" t="s">
        <v>65</v>
      </c>
      <c r="C41">
        <v>2.4337039709999999</v>
      </c>
      <c r="D41">
        <v>2.4131488155</v>
      </c>
      <c r="E41">
        <v>2.4547243661999998</v>
      </c>
      <c r="F41">
        <v>2.4506700296999999</v>
      </c>
      <c r="G41">
        <v>2.4506700296999999</v>
      </c>
      <c r="H41">
        <v>2.4506700296999999</v>
      </c>
      <c r="I41">
        <v>2.4506700296999999</v>
      </c>
      <c r="J41">
        <v>2.4506700296999999</v>
      </c>
      <c r="K41">
        <v>2.4506700296999999</v>
      </c>
      <c r="L41">
        <v>2.4506700296999999</v>
      </c>
      <c r="M41">
        <v>2.4506700296999999</v>
      </c>
      <c r="N41">
        <v>2.4506700296999999</v>
      </c>
      <c r="O41">
        <v>2.4506700296999999</v>
      </c>
      <c r="P41">
        <v>2.4506700296999999</v>
      </c>
      <c r="Q41">
        <v>2.4506700296999999</v>
      </c>
      <c r="R41">
        <v>2.4506700296999999</v>
      </c>
      <c r="S41">
        <v>2.4506700296999999</v>
      </c>
      <c r="T41">
        <v>2.4506700296999999</v>
      </c>
      <c r="U41">
        <v>2.4506700296999999</v>
      </c>
      <c r="V41">
        <v>2.4506700296999999</v>
      </c>
      <c r="W41">
        <v>2.4506700296999999</v>
      </c>
      <c r="X41">
        <v>2.3354719015999899</v>
      </c>
      <c r="Y41">
        <v>2.3354719015999899</v>
      </c>
      <c r="Z41">
        <v>2.3454233605999999</v>
      </c>
      <c r="AA41">
        <v>2.6363818788</v>
      </c>
      <c r="AB41">
        <v>2.6363818788</v>
      </c>
      <c r="AC41">
        <v>0.46379997989999899</v>
      </c>
      <c r="AD41">
        <v>0.60416246389999995</v>
      </c>
      <c r="AE41">
        <v>0.48602830899999899</v>
      </c>
      <c r="AF41">
        <v>0.50575733499999997</v>
      </c>
      <c r="AG41">
        <v>0.50575733499999997</v>
      </c>
      <c r="AH41">
        <v>0.51657067759999997</v>
      </c>
      <c r="AI41">
        <v>0.495522775999999</v>
      </c>
      <c r="AJ41">
        <v>0.45081085229999901</v>
      </c>
      <c r="AK41">
        <v>1.0119287500000001E-2</v>
      </c>
      <c r="AL41" s="20">
        <v>1.9999999999999999E-6</v>
      </c>
      <c r="AM41" s="20">
        <v>1.9999999999999999E-6</v>
      </c>
      <c r="AN41">
        <v>0</v>
      </c>
      <c r="AO41">
        <v>2.44260476E-2</v>
      </c>
      <c r="AP41">
        <v>0.87428771329999999</v>
      </c>
      <c r="AQ41">
        <v>0.87428989570000004</v>
      </c>
      <c r="AR41">
        <v>0.87428989570000004</v>
      </c>
      <c r="AS41">
        <v>0.87428989570000004</v>
      </c>
      <c r="AT41">
        <v>0.87428989570000004</v>
      </c>
      <c r="AU41">
        <v>0.87428989570000004</v>
      </c>
      <c r="AV41">
        <v>0.87428989570000004</v>
      </c>
      <c r="AW41">
        <v>0.87428989570000004</v>
      </c>
      <c r="AX41">
        <v>0.87428989570000004</v>
      </c>
      <c r="AY41">
        <v>0.87428989570000004</v>
      </c>
      <c r="AZ41">
        <v>0.87428989570000004</v>
      </c>
      <c r="BA41">
        <v>0.87428989570000004</v>
      </c>
      <c r="BB41">
        <v>0.87428989570000004</v>
      </c>
      <c r="BC41">
        <v>0.87428989570000004</v>
      </c>
      <c r="BD41">
        <v>0.87428989570000004</v>
      </c>
      <c r="BE41">
        <v>0.87428989570000004</v>
      </c>
      <c r="BF41">
        <v>0.87428989570000004</v>
      </c>
      <c r="BG41">
        <v>0.87428989570000004</v>
      </c>
      <c r="BH41">
        <v>0.87428989570000004</v>
      </c>
      <c r="BI41">
        <v>0.87428989570000004</v>
      </c>
      <c r="BJ41">
        <v>0.87428989570000004</v>
      </c>
      <c r="BK41">
        <v>0.87428989570000004</v>
      </c>
      <c r="BL41">
        <v>0.87428989570000004</v>
      </c>
      <c r="BM41">
        <v>0.87428989570000004</v>
      </c>
      <c r="BN41">
        <v>0.87428989570000004</v>
      </c>
      <c r="BO41">
        <v>0.88430046370000004</v>
      </c>
      <c r="BP41">
        <v>0.86433595139999997</v>
      </c>
      <c r="BQ41">
        <v>1.0348467359</v>
      </c>
      <c r="BR41">
        <v>1.0278293116999999</v>
      </c>
      <c r="BS41">
        <v>1.0278293116999999</v>
      </c>
      <c r="BT41">
        <v>1.0278293116999999</v>
      </c>
      <c r="BU41">
        <v>1.0278293116999999</v>
      </c>
      <c r="BV41">
        <v>1.0278293116999999</v>
      </c>
      <c r="BW41">
        <v>0.92678377789999999</v>
      </c>
      <c r="BX41">
        <v>1.3337085576000001</v>
      </c>
      <c r="BY41">
        <v>1.3437243581</v>
      </c>
      <c r="BZ41">
        <v>1.3437243581</v>
      </c>
      <c r="CA41">
        <v>1.2693460882000001</v>
      </c>
      <c r="CB41">
        <v>1.1454721102000001</v>
      </c>
      <c r="CC41">
        <v>1.1355200083999999</v>
      </c>
      <c r="CD41">
        <v>1.2285247100000001</v>
      </c>
      <c r="CE41">
        <v>1.50138743379999</v>
      </c>
      <c r="CF41">
        <v>1.58507067669999</v>
      </c>
      <c r="CG41">
        <v>1.5950851098999901</v>
      </c>
      <c r="CH41">
        <v>1.5950863174999901</v>
      </c>
      <c r="CI41">
        <v>1.6967898047999901</v>
      </c>
      <c r="CJ41">
        <v>1.6967898047999901</v>
      </c>
      <c r="CK41">
        <v>1.54457136909999</v>
      </c>
      <c r="CL41">
        <v>1.58530216619999</v>
      </c>
      <c r="CM41">
        <v>1.55459134799999</v>
      </c>
      <c r="CN41">
        <v>1.55459134799999</v>
      </c>
      <c r="CO41">
        <v>1.56491558739999</v>
      </c>
      <c r="CP41">
        <v>2.49997448109999</v>
      </c>
      <c r="CQ41">
        <v>2.49997448109999</v>
      </c>
      <c r="CR41">
        <v>2.49997448109999</v>
      </c>
      <c r="CS41">
        <v>2.4244180901999899</v>
      </c>
      <c r="CT41">
        <v>2.4244180901999899</v>
      </c>
      <c r="CU41">
        <v>2.4043802758999901</v>
      </c>
      <c r="CV41">
        <v>2.4034810899999899</v>
      </c>
      <c r="CW41">
        <v>2.4117062862999998</v>
      </c>
    </row>
    <row r="42" spans="2:101">
      <c r="B42" s="8" t="s">
        <v>66</v>
      </c>
      <c r="C42">
        <v>2.4207018861999998</v>
      </c>
      <c r="D42">
        <v>2.4001467307</v>
      </c>
      <c r="E42">
        <v>2.4417222814000001</v>
      </c>
      <c r="F42">
        <v>2.4376679448999998</v>
      </c>
      <c r="G42">
        <v>2.4376679448999998</v>
      </c>
      <c r="H42">
        <v>2.4376679448999998</v>
      </c>
      <c r="I42">
        <v>2.4376679448999998</v>
      </c>
      <c r="J42">
        <v>2.4376679448999998</v>
      </c>
      <c r="K42">
        <v>2.4376679448999998</v>
      </c>
      <c r="L42">
        <v>2.4376679448999998</v>
      </c>
      <c r="M42">
        <v>2.4376679448999998</v>
      </c>
      <c r="N42">
        <v>2.4376679448999998</v>
      </c>
      <c r="O42">
        <v>2.4376679448999998</v>
      </c>
      <c r="P42">
        <v>2.4376679448999998</v>
      </c>
      <c r="Q42">
        <v>2.4376679448999998</v>
      </c>
      <c r="R42">
        <v>2.4376679448999998</v>
      </c>
      <c r="S42">
        <v>2.4376679448999998</v>
      </c>
      <c r="T42">
        <v>2.4376679448999998</v>
      </c>
      <c r="U42">
        <v>2.4376679448999998</v>
      </c>
      <c r="V42">
        <v>2.4376679448999998</v>
      </c>
      <c r="W42">
        <v>2.4376679448999998</v>
      </c>
      <c r="X42">
        <v>2.3224698168</v>
      </c>
      <c r="Y42">
        <v>2.3224698168</v>
      </c>
      <c r="Z42">
        <v>2.3324212757999998</v>
      </c>
      <c r="AA42">
        <v>2.6233797939999999</v>
      </c>
      <c r="AB42">
        <v>2.6233797939999999</v>
      </c>
      <c r="AC42">
        <v>0.45079789510000001</v>
      </c>
      <c r="AD42">
        <v>0.59116037909999997</v>
      </c>
      <c r="AE42">
        <v>0.47302622420000001</v>
      </c>
      <c r="AF42">
        <v>0.49275525019999999</v>
      </c>
      <c r="AG42">
        <v>0.49275525019999999</v>
      </c>
      <c r="AH42">
        <v>0.50356859279999999</v>
      </c>
      <c r="AI42">
        <v>0.48252069120000002</v>
      </c>
      <c r="AJ42">
        <v>0.43780876749999997</v>
      </c>
      <c r="AK42">
        <v>3.4541335100000001E-2</v>
      </c>
      <c r="AL42">
        <v>2.44260476E-2</v>
      </c>
      <c r="AM42">
        <v>2.44260476E-2</v>
      </c>
      <c r="AN42">
        <v>2.44260476E-2</v>
      </c>
      <c r="AO42">
        <v>0</v>
      </c>
      <c r="AP42">
        <v>0.86128562850000001</v>
      </c>
      <c r="AQ42">
        <v>0.86128781089999995</v>
      </c>
      <c r="AR42">
        <v>0.86128781089999995</v>
      </c>
      <c r="AS42">
        <v>0.86128781089999995</v>
      </c>
      <c r="AT42">
        <v>0.86128781089999995</v>
      </c>
      <c r="AU42">
        <v>0.86128781089999995</v>
      </c>
      <c r="AV42">
        <v>0.86128781089999995</v>
      </c>
      <c r="AW42">
        <v>0.86128781089999995</v>
      </c>
      <c r="AX42">
        <v>0.86128781089999995</v>
      </c>
      <c r="AY42">
        <v>0.86128781089999995</v>
      </c>
      <c r="AZ42">
        <v>0.86128781089999995</v>
      </c>
      <c r="BA42">
        <v>0.86128781089999995</v>
      </c>
      <c r="BB42">
        <v>0.86128781089999995</v>
      </c>
      <c r="BC42">
        <v>0.86128781089999995</v>
      </c>
      <c r="BD42">
        <v>0.86128781089999995</v>
      </c>
      <c r="BE42">
        <v>0.86128781089999995</v>
      </c>
      <c r="BF42">
        <v>0.86128781089999995</v>
      </c>
      <c r="BG42">
        <v>0.86128781089999995</v>
      </c>
      <c r="BH42">
        <v>0.86128781089999995</v>
      </c>
      <c r="BI42">
        <v>0.86128781089999995</v>
      </c>
      <c r="BJ42">
        <v>0.86128781089999995</v>
      </c>
      <c r="BK42">
        <v>0.86128781089999995</v>
      </c>
      <c r="BL42">
        <v>0.86128781089999995</v>
      </c>
      <c r="BM42">
        <v>0.86128781089999995</v>
      </c>
      <c r="BN42">
        <v>0.86128781089999995</v>
      </c>
      <c r="BO42">
        <v>0.87129837889999995</v>
      </c>
      <c r="BP42">
        <v>0.85133386659999999</v>
      </c>
      <c r="BQ42">
        <v>1.0218446510999999</v>
      </c>
      <c r="BR42">
        <v>1.0148272269</v>
      </c>
      <c r="BS42">
        <v>1.0148272269</v>
      </c>
      <c r="BT42">
        <v>1.0148272269</v>
      </c>
      <c r="BU42">
        <v>1.0148272269</v>
      </c>
      <c r="BV42">
        <v>1.0148272269</v>
      </c>
      <c r="BW42">
        <v>0.91378169310000001</v>
      </c>
      <c r="BX42">
        <v>1.3207064728</v>
      </c>
      <c r="BY42">
        <v>1.3307222732999999</v>
      </c>
      <c r="BZ42">
        <v>1.3307222732999999</v>
      </c>
      <c r="CA42">
        <v>1.2563440034</v>
      </c>
      <c r="CB42">
        <v>1.1324700254</v>
      </c>
      <c r="CC42">
        <v>1.1225179236</v>
      </c>
      <c r="CD42">
        <v>1.2155226252</v>
      </c>
      <c r="CE42">
        <v>1.4883853489999901</v>
      </c>
      <c r="CF42">
        <v>1.5720685918999999</v>
      </c>
      <c r="CG42">
        <v>1.5820830251</v>
      </c>
      <c r="CH42">
        <v>1.5820842327</v>
      </c>
      <c r="CI42">
        <v>1.68378772</v>
      </c>
      <c r="CJ42">
        <v>1.68378772</v>
      </c>
      <c r="CK42">
        <v>1.53156928429999</v>
      </c>
      <c r="CL42">
        <v>1.5723000813999899</v>
      </c>
      <c r="CM42">
        <v>1.5415892631999999</v>
      </c>
      <c r="CN42">
        <v>1.5415892631999999</v>
      </c>
      <c r="CO42">
        <v>1.5519135025999999</v>
      </c>
      <c r="CP42">
        <v>2.4869723962999899</v>
      </c>
      <c r="CQ42">
        <v>2.4869723962999899</v>
      </c>
      <c r="CR42">
        <v>2.4869723962999899</v>
      </c>
      <c r="CS42">
        <v>2.4114160053999898</v>
      </c>
      <c r="CT42">
        <v>2.4114160053999898</v>
      </c>
      <c r="CU42">
        <v>2.3913781910999998</v>
      </c>
      <c r="CV42">
        <v>2.3904790051999898</v>
      </c>
      <c r="CW42">
        <v>2.3987042015000002</v>
      </c>
    </row>
    <row r="43" spans="2:101">
      <c r="B43" s="8" t="s">
        <v>67</v>
      </c>
      <c r="C43">
        <v>2.9062850919000001</v>
      </c>
      <c r="D43">
        <v>2.8857299364000002</v>
      </c>
      <c r="E43">
        <v>2.9273054870999999</v>
      </c>
      <c r="F43">
        <v>2.9232511506000001</v>
      </c>
      <c r="G43">
        <v>2.9232511506000001</v>
      </c>
      <c r="H43">
        <v>2.9232511506000001</v>
      </c>
      <c r="I43">
        <v>2.9232511506000001</v>
      </c>
      <c r="J43">
        <v>2.9232511506000001</v>
      </c>
      <c r="K43">
        <v>2.9232511506000001</v>
      </c>
      <c r="L43">
        <v>2.9232511506000001</v>
      </c>
      <c r="M43">
        <v>2.9232511506000001</v>
      </c>
      <c r="N43">
        <v>2.9232511506000001</v>
      </c>
      <c r="O43">
        <v>2.9232511506000001</v>
      </c>
      <c r="P43">
        <v>2.9232511506000001</v>
      </c>
      <c r="Q43">
        <v>2.9232511506000001</v>
      </c>
      <c r="R43">
        <v>2.9232511506000001</v>
      </c>
      <c r="S43">
        <v>2.9232511506000001</v>
      </c>
      <c r="T43">
        <v>2.9232511506000001</v>
      </c>
      <c r="U43">
        <v>2.9232511506000001</v>
      </c>
      <c r="V43">
        <v>2.9232511506000001</v>
      </c>
      <c r="W43">
        <v>2.9232511506000001</v>
      </c>
      <c r="X43">
        <v>2.8080530225000002</v>
      </c>
      <c r="Y43">
        <v>2.8080530225000002</v>
      </c>
      <c r="Z43">
        <v>2.8180044815</v>
      </c>
      <c r="AA43">
        <v>3.1089629997000001</v>
      </c>
      <c r="AB43">
        <v>3.1089629997000001</v>
      </c>
      <c r="AC43">
        <v>0.93638110080000003</v>
      </c>
      <c r="AD43">
        <v>1.0767435848</v>
      </c>
      <c r="AE43">
        <v>0.95860942989999998</v>
      </c>
      <c r="AF43">
        <v>0.97833845590000001</v>
      </c>
      <c r="AG43">
        <v>0.97833845590000001</v>
      </c>
      <c r="AH43">
        <v>0.98915179850000001</v>
      </c>
      <c r="AI43">
        <v>0.96810389689999998</v>
      </c>
      <c r="AJ43">
        <v>0.92339197319999999</v>
      </c>
      <c r="AK43">
        <v>0.88440300080000001</v>
      </c>
      <c r="AL43">
        <v>0.87428771329999999</v>
      </c>
      <c r="AM43">
        <v>0.87428771329999999</v>
      </c>
      <c r="AN43">
        <v>0.87428771329999999</v>
      </c>
      <c r="AO43">
        <v>0.86128562850000001</v>
      </c>
      <c r="AP43">
        <v>0</v>
      </c>
      <c r="AQ43" s="20">
        <v>4.1824E-6</v>
      </c>
      <c r="AR43" s="20">
        <v>4.1824E-6</v>
      </c>
      <c r="AS43" s="20">
        <v>4.1824E-6</v>
      </c>
      <c r="AT43" s="20">
        <v>4.1824E-6</v>
      </c>
      <c r="AU43" s="20">
        <v>4.1824E-6</v>
      </c>
      <c r="AV43" s="20">
        <v>4.1824E-6</v>
      </c>
      <c r="AW43" s="20">
        <v>4.1824E-6</v>
      </c>
      <c r="AX43" s="20">
        <v>4.1824E-6</v>
      </c>
      <c r="AY43" s="20">
        <v>4.1824E-6</v>
      </c>
      <c r="AZ43" s="20">
        <v>4.1824E-6</v>
      </c>
      <c r="BA43" s="20">
        <v>4.1824E-6</v>
      </c>
      <c r="BB43" s="20">
        <v>4.1824E-6</v>
      </c>
      <c r="BC43" s="20">
        <v>4.1824E-6</v>
      </c>
      <c r="BD43" s="20">
        <v>4.1824E-6</v>
      </c>
      <c r="BE43" s="20">
        <v>4.1824E-6</v>
      </c>
      <c r="BF43" s="20">
        <v>4.1824E-6</v>
      </c>
      <c r="BG43" s="20">
        <v>4.1824E-6</v>
      </c>
      <c r="BH43" s="20">
        <v>4.1824E-6</v>
      </c>
      <c r="BI43" s="20">
        <v>4.1824E-6</v>
      </c>
      <c r="BJ43" s="20">
        <v>4.1824E-6</v>
      </c>
      <c r="BK43" s="20">
        <v>4.1824E-6</v>
      </c>
      <c r="BL43" s="20">
        <v>4.1824E-6</v>
      </c>
      <c r="BM43" s="20">
        <v>4.1824E-6</v>
      </c>
      <c r="BN43" s="20">
        <v>4.1824E-6</v>
      </c>
      <c r="BO43">
        <v>1.00191798E-2</v>
      </c>
      <c r="BP43">
        <v>9.9577428999999898E-3</v>
      </c>
      <c r="BQ43">
        <v>0.8638901296</v>
      </c>
      <c r="BR43">
        <v>0.85687270540000005</v>
      </c>
      <c r="BS43">
        <v>0.85687270540000005</v>
      </c>
      <c r="BT43">
        <v>0.85687270540000005</v>
      </c>
      <c r="BU43">
        <v>0.85687270540000005</v>
      </c>
      <c r="BV43">
        <v>0.85687270540000005</v>
      </c>
      <c r="BW43">
        <v>0.75582717160000001</v>
      </c>
      <c r="BX43">
        <v>1.1627519513</v>
      </c>
      <c r="BY43">
        <v>1.1727677517999999</v>
      </c>
      <c r="BZ43">
        <v>1.1727677517999999</v>
      </c>
      <c r="CA43">
        <v>1.0983894819</v>
      </c>
      <c r="CB43">
        <v>0.97451550389999997</v>
      </c>
      <c r="CC43">
        <v>0.96456340210000002</v>
      </c>
      <c r="CD43">
        <v>1.0575681037</v>
      </c>
      <c r="CE43">
        <v>1.9739685546999901</v>
      </c>
      <c r="CF43">
        <v>2.0576517976000002</v>
      </c>
      <c r="CG43">
        <v>2.0676662308</v>
      </c>
      <c r="CH43">
        <v>2.0676674384</v>
      </c>
      <c r="CI43">
        <v>2.1693709257</v>
      </c>
      <c r="CJ43">
        <v>2.1693709257</v>
      </c>
      <c r="CK43">
        <v>2.01715249</v>
      </c>
      <c r="CL43">
        <v>2.0578832871000001</v>
      </c>
      <c r="CM43">
        <v>2.0271724688999999</v>
      </c>
      <c r="CN43">
        <v>2.0271724688999999</v>
      </c>
      <c r="CO43">
        <v>2.0374967083</v>
      </c>
      <c r="CP43">
        <v>2.9725556019999999</v>
      </c>
      <c r="CQ43">
        <v>2.9725556019999999</v>
      </c>
      <c r="CR43">
        <v>2.9725556019999999</v>
      </c>
      <c r="CS43">
        <v>2.8969992110999998</v>
      </c>
      <c r="CT43">
        <v>2.8969992110999998</v>
      </c>
      <c r="CU43">
        <v>2.8769613968000001</v>
      </c>
      <c r="CV43">
        <v>2.8760622108999998</v>
      </c>
      <c r="CW43">
        <v>2.8842874072</v>
      </c>
    </row>
    <row r="44" spans="2:101">
      <c r="B44" s="8" t="s">
        <v>68</v>
      </c>
      <c r="C44">
        <v>2.9062872742999999</v>
      </c>
      <c r="D44">
        <v>2.8857321188</v>
      </c>
      <c r="E44">
        <v>2.92730766949999</v>
      </c>
      <c r="F44">
        <v>2.9232533329999999</v>
      </c>
      <c r="G44">
        <v>2.9232533329999999</v>
      </c>
      <c r="H44">
        <v>2.9232533329999999</v>
      </c>
      <c r="I44">
        <v>2.9232533329999999</v>
      </c>
      <c r="J44">
        <v>2.9232533329999999</v>
      </c>
      <c r="K44">
        <v>2.9232533329999999</v>
      </c>
      <c r="L44">
        <v>2.9232533329999999</v>
      </c>
      <c r="M44">
        <v>2.9232533329999999</v>
      </c>
      <c r="N44">
        <v>2.9232533329999999</v>
      </c>
      <c r="O44">
        <v>2.9232533329999999</v>
      </c>
      <c r="P44">
        <v>2.9232533329999999</v>
      </c>
      <c r="Q44">
        <v>2.9232533329999999</v>
      </c>
      <c r="R44">
        <v>2.9232533329999999</v>
      </c>
      <c r="S44">
        <v>2.9232533329999999</v>
      </c>
      <c r="T44">
        <v>2.9232533329999999</v>
      </c>
      <c r="U44">
        <v>2.9232533329999999</v>
      </c>
      <c r="V44">
        <v>2.9232533329999999</v>
      </c>
      <c r="W44">
        <v>2.9232533329999999</v>
      </c>
      <c r="X44">
        <v>2.8080552049</v>
      </c>
      <c r="Y44">
        <v>2.8080552049</v>
      </c>
      <c r="Z44">
        <v>2.8180066638999999</v>
      </c>
      <c r="AA44">
        <v>3.1089651820999999</v>
      </c>
      <c r="AB44">
        <v>3.1089651820999999</v>
      </c>
      <c r="AC44">
        <v>0.93638328319999997</v>
      </c>
      <c r="AD44">
        <v>1.0767457672</v>
      </c>
      <c r="AE44">
        <v>0.95861161230000003</v>
      </c>
      <c r="AF44">
        <v>0.97834063829999995</v>
      </c>
      <c r="AG44">
        <v>0.97834063829999995</v>
      </c>
      <c r="AH44">
        <v>0.98915398089999995</v>
      </c>
      <c r="AI44">
        <v>0.96810607930000003</v>
      </c>
      <c r="AJ44">
        <v>0.92339415560000004</v>
      </c>
      <c r="AK44">
        <v>0.88440518319999994</v>
      </c>
      <c r="AL44">
        <v>0.87428989570000004</v>
      </c>
      <c r="AM44">
        <v>0.87428989570000004</v>
      </c>
      <c r="AN44">
        <v>0.87428989570000004</v>
      </c>
      <c r="AO44">
        <v>0.86128781089999995</v>
      </c>
      <c r="AP44" s="20">
        <v>4.1824E-6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 s="20">
        <v>1.9999999999999999E-6</v>
      </c>
      <c r="BO44">
        <v>1.00213622E-2</v>
      </c>
      <c r="BP44">
        <v>9.9599252999999898E-3</v>
      </c>
      <c r="BQ44">
        <v>0.86389231200000005</v>
      </c>
      <c r="BR44">
        <v>0.85687488779999998</v>
      </c>
      <c r="BS44">
        <v>0.85687488779999998</v>
      </c>
      <c r="BT44">
        <v>0.85687488779999998</v>
      </c>
      <c r="BU44">
        <v>0.85687488779999998</v>
      </c>
      <c r="BV44">
        <v>0.85687488779999998</v>
      </c>
      <c r="BW44">
        <v>0.75582935399999995</v>
      </c>
      <c r="BX44">
        <v>1.1627541337</v>
      </c>
      <c r="BY44">
        <v>1.1727699342</v>
      </c>
      <c r="BZ44">
        <v>1.1727699342</v>
      </c>
      <c r="CA44">
        <v>1.0983916643</v>
      </c>
      <c r="CB44">
        <v>0.97451768630000002</v>
      </c>
      <c r="CC44">
        <v>0.96456558449999996</v>
      </c>
      <c r="CD44">
        <v>1.0575702861</v>
      </c>
      <c r="CE44">
        <v>1.9739707370999999</v>
      </c>
      <c r="CF44">
        <v>2.05765398</v>
      </c>
      <c r="CG44">
        <v>2.0676684131999998</v>
      </c>
      <c r="CH44">
        <v>2.0676696207999998</v>
      </c>
      <c r="CI44">
        <v>2.1693731080999998</v>
      </c>
      <c r="CJ44">
        <v>2.1693731080999998</v>
      </c>
      <c r="CK44">
        <v>2.0171546723999998</v>
      </c>
      <c r="CL44">
        <v>2.0578854695</v>
      </c>
      <c r="CM44">
        <v>2.0271746513000002</v>
      </c>
      <c r="CN44">
        <v>2.0271746513000002</v>
      </c>
      <c r="CO44">
        <v>2.0374988906999998</v>
      </c>
      <c r="CP44">
        <v>2.97255778439999</v>
      </c>
      <c r="CQ44">
        <v>2.97255778439999</v>
      </c>
      <c r="CR44">
        <v>2.97255778439999</v>
      </c>
      <c r="CS44">
        <v>2.8970013935000001</v>
      </c>
      <c r="CT44">
        <v>2.8970013935000001</v>
      </c>
      <c r="CU44">
        <v>2.8769635791999999</v>
      </c>
      <c r="CV44">
        <v>2.8760643933000001</v>
      </c>
      <c r="CW44">
        <v>2.8842895895999998</v>
      </c>
    </row>
    <row r="45" spans="2:101">
      <c r="B45" s="8" t="s">
        <v>69</v>
      </c>
      <c r="C45">
        <v>2.9062872742999999</v>
      </c>
      <c r="D45">
        <v>2.8857321188</v>
      </c>
      <c r="E45">
        <v>2.92730766949999</v>
      </c>
      <c r="F45">
        <v>2.9232533329999999</v>
      </c>
      <c r="G45">
        <v>2.9232533329999999</v>
      </c>
      <c r="H45">
        <v>2.9232533329999999</v>
      </c>
      <c r="I45">
        <v>2.9232533329999999</v>
      </c>
      <c r="J45">
        <v>2.9232533329999999</v>
      </c>
      <c r="K45">
        <v>2.9232533329999999</v>
      </c>
      <c r="L45">
        <v>2.9232533329999999</v>
      </c>
      <c r="M45">
        <v>2.9232533329999999</v>
      </c>
      <c r="N45">
        <v>2.9232533329999999</v>
      </c>
      <c r="O45">
        <v>2.9232533329999999</v>
      </c>
      <c r="P45">
        <v>2.9232533329999999</v>
      </c>
      <c r="Q45">
        <v>2.9232533329999999</v>
      </c>
      <c r="R45">
        <v>2.9232533329999999</v>
      </c>
      <c r="S45">
        <v>2.9232533329999999</v>
      </c>
      <c r="T45">
        <v>2.9232533329999999</v>
      </c>
      <c r="U45">
        <v>2.9232533329999999</v>
      </c>
      <c r="V45">
        <v>2.9232533329999999</v>
      </c>
      <c r="W45">
        <v>2.9232533329999999</v>
      </c>
      <c r="X45">
        <v>2.8080552049</v>
      </c>
      <c r="Y45">
        <v>2.8080552049</v>
      </c>
      <c r="Z45">
        <v>2.8180066638999999</v>
      </c>
      <c r="AA45">
        <v>3.1089651820999999</v>
      </c>
      <c r="AB45">
        <v>3.1089651820999999</v>
      </c>
      <c r="AC45">
        <v>0.93638328319999997</v>
      </c>
      <c r="AD45">
        <v>1.0767457672</v>
      </c>
      <c r="AE45">
        <v>0.95861161230000003</v>
      </c>
      <c r="AF45">
        <v>0.97834063829999995</v>
      </c>
      <c r="AG45">
        <v>0.97834063829999995</v>
      </c>
      <c r="AH45">
        <v>0.98915398089999995</v>
      </c>
      <c r="AI45">
        <v>0.96810607930000003</v>
      </c>
      <c r="AJ45">
        <v>0.92339415560000004</v>
      </c>
      <c r="AK45">
        <v>0.88440518319999994</v>
      </c>
      <c r="AL45">
        <v>0.87428989570000004</v>
      </c>
      <c r="AM45">
        <v>0.87428989570000004</v>
      </c>
      <c r="AN45">
        <v>0.87428989570000004</v>
      </c>
      <c r="AO45">
        <v>0.86128781089999995</v>
      </c>
      <c r="AP45" s="20">
        <v>4.1824E-6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 s="20">
        <v>1.9999999999999999E-6</v>
      </c>
      <c r="BO45">
        <v>1.00213622E-2</v>
      </c>
      <c r="BP45">
        <v>9.9599252999999898E-3</v>
      </c>
      <c r="BQ45">
        <v>0.86389231200000005</v>
      </c>
      <c r="BR45">
        <v>0.85687488779999998</v>
      </c>
      <c r="BS45">
        <v>0.85687488779999998</v>
      </c>
      <c r="BT45">
        <v>0.85687488779999998</v>
      </c>
      <c r="BU45">
        <v>0.85687488779999998</v>
      </c>
      <c r="BV45">
        <v>0.85687488779999998</v>
      </c>
      <c r="BW45">
        <v>0.75582935399999995</v>
      </c>
      <c r="BX45">
        <v>1.1627541337</v>
      </c>
      <c r="BY45">
        <v>1.1727699342</v>
      </c>
      <c r="BZ45">
        <v>1.1727699342</v>
      </c>
      <c r="CA45">
        <v>1.0983916643</v>
      </c>
      <c r="CB45">
        <v>0.97451768630000002</v>
      </c>
      <c r="CC45">
        <v>0.96456558449999996</v>
      </c>
      <c r="CD45">
        <v>1.0575702861</v>
      </c>
      <c r="CE45">
        <v>1.9739707370999999</v>
      </c>
      <c r="CF45">
        <v>2.05765398</v>
      </c>
      <c r="CG45">
        <v>2.0676684131999998</v>
      </c>
      <c r="CH45">
        <v>2.0676696207999998</v>
      </c>
      <c r="CI45">
        <v>2.1693731080999998</v>
      </c>
      <c r="CJ45">
        <v>2.1693731080999998</v>
      </c>
      <c r="CK45">
        <v>2.0171546723999998</v>
      </c>
      <c r="CL45">
        <v>2.0578854695</v>
      </c>
      <c r="CM45">
        <v>2.0271746513000002</v>
      </c>
      <c r="CN45">
        <v>2.0271746513000002</v>
      </c>
      <c r="CO45">
        <v>2.0374988906999998</v>
      </c>
      <c r="CP45">
        <v>2.97255778439999</v>
      </c>
      <c r="CQ45">
        <v>2.97255778439999</v>
      </c>
      <c r="CR45">
        <v>2.97255778439999</v>
      </c>
      <c r="CS45">
        <v>2.8970013935000001</v>
      </c>
      <c r="CT45">
        <v>2.8970013935000001</v>
      </c>
      <c r="CU45">
        <v>2.8769635791999999</v>
      </c>
      <c r="CV45">
        <v>2.8760643933000001</v>
      </c>
      <c r="CW45">
        <v>2.8842895895999998</v>
      </c>
    </row>
    <row r="46" spans="2:101">
      <c r="B46" s="8" t="s">
        <v>70</v>
      </c>
      <c r="C46">
        <v>2.9062872742999999</v>
      </c>
      <c r="D46">
        <v>2.8857321188</v>
      </c>
      <c r="E46">
        <v>2.92730766949999</v>
      </c>
      <c r="F46">
        <v>2.9232533329999999</v>
      </c>
      <c r="G46">
        <v>2.9232533329999999</v>
      </c>
      <c r="H46">
        <v>2.9232533329999999</v>
      </c>
      <c r="I46">
        <v>2.9232533329999999</v>
      </c>
      <c r="J46">
        <v>2.9232533329999999</v>
      </c>
      <c r="K46">
        <v>2.9232533329999999</v>
      </c>
      <c r="L46">
        <v>2.9232533329999999</v>
      </c>
      <c r="M46">
        <v>2.9232533329999999</v>
      </c>
      <c r="N46">
        <v>2.9232533329999999</v>
      </c>
      <c r="O46">
        <v>2.9232533329999999</v>
      </c>
      <c r="P46">
        <v>2.9232533329999999</v>
      </c>
      <c r="Q46">
        <v>2.9232533329999999</v>
      </c>
      <c r="R46">
        <v>2.9232533329999999</v>
      </c>
      <c r="S46">
        <v>2.9232533329999999</v>
      </c>
      <c r="T46">
        <v>2.9232533329999999</v>
      </c>
      <c r="U46">
        <v>2.9232533329999999</v>
      </c>
      <c r="V46">
        <v>2.9232533329999999</v>
      </c>
      <c r="W46">
        <v>2.9232533329999999</v>
      </c>
      <c r="X46">
        <v>2.8080552049</v>
      </c>
      <c r="Y46">
        <v>2.8080552049</v>
      </c>
      <c r="Z46">
        <v>2.8180066638999999</v>
      </c>
      <c r="AA46">
        <v>3.1089651820999999</v>
      </c>
      <c r="AB46">
        <v>3.1089651820999999</v>
      </c>
      <c r="AC46">
        <v>0.93638328319999997</v>
      </c>
      <c r="AD46">
        <v>1.0767457672</v>
      </c>
      <c r="AE46">
        <v>0.95861161230000003</v>
      </c>
      <c r="AF46">
        <v>0.97834063829999995</v>
      </c>
      <c r="AG46">
        <v>0.97834063829999995</v>
      </c>
      <c r="AH46">
        <v>0.98915398089999995</v>
      </c>
      <c r="AI46">
        <v>0.96810607930000003</v>
      </c>
      <c r="AJ46">
        <v>0.92339415560000004</v>
      </c>
      <c r="AK46">
        <v>0.88440518319999994</v>
      </c>
      <c r="AL46">
        <v>0.87428989570000004</v>
      </c>
      <c r="AM46">
        <v>0.87428989570000004</v>
      </c>
      <c r="AN46">
        <v>0.87428989570000004</v>
      </c>
      <c r="AO46">
        <v>0.86128781089999995</v>
      </c>
      <c r="AP46" s="20">
        <v>4.1824E-6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 s="20">
        <v>1.9999999999999999E-6</v>
      </c>
      <c r="BO46">
        <v>1.00213622E-2</v>
      </c>
      <c r="BP46">
        <v>9.9599252999999898E-3</v>
      </c>
      <c r="BQ46">
        <v>0.86389231200000005</v>
      </c>
      <c r="BR46">
        <v>0.85687488779999998</v>
      </c>
      <c r="BS46">
        <v>0.85687488779999998</v>
      </c>
      <c r="BT46">
        <v>0.85687488779999998</v>
      </c>
      <c r="BU46">
        <v>0.85687488779999998</v>
      </c>
      <c r="BV46">
        <v>0.85687488779999998</v>
      </c>
      <c r="BW46">
        <v>0.75582935399999995</v>
      </c>
      <c r="BX46">
        <v>1.1627541337</v>
      </c>
      <c r="BY46">
        <v>1.1727699342</v>
      </c>
      <c r="BZ46">
        <v>1.1727699342</v>
      </c>
      <c r="CA46">
        <v>1.0983916643</v>
      </c>
      <c r="CB46">
        <v>0.97451768630000002</v>
      </c>
      <c r="CC46">
        <v>0.96456558449999996</v>
      </c>
      <c r="CD46">
        <v>1.0575702861</v>
      </c>
      <c r="CE46">
        <v>1.9739707370999999</v>
      </c>
      <c r="CF46">
        <v>2.05765398</v>
      </c>
      <c r="CG46">
        <v>2.0676684131999998</v>
      </c>
      <c r="CH46">
        <v>2.0676696207999998</v>
      </c>
      <c r="CI46">
        <v>2.1693731080999998</v>
      </c>
      <c r="CJ46">
        <v>2.1693731080999998</v>
      </c>
      <c r="CK46">
        <v>2.0171546723999998</v>
      </c>
      <c r="CL46">
        <v>2.0578854695</v>
      </c>
      <c r="CM46">
        <v>2.0271746513000002</v>
      </c>
      <c r="CN46">
        <v>2.0271746513000002</v>
      </c>
      <c r="CO46">
        <v>2.0374988906999998</v>
      </c>
      <c r="CP46">
        <v>2.97255778439999</v>
      </c>
      <c r="CQ46">
        <v>2.97255778439999</v>
      </c>
      <c r="CR46">
        <v>2.97255778439999</v>
      </c>
      <c r="CS46">
        <v>2.8970013935000001</v>
      </c>
      <c r="CT46">
        <v>2.8970013935000001</v>
      </c>
      <c r="CU46">
        <v>2.8769635791999999</v>
      </c>
      <c r="CV46">
        <v>2.8760643933000001</v>
      </c>
      <c r="CW46">
        <v>2.8842895895999998</v>
      </c>
    </row>
    <row r="47" spans="2:101">
      <c r="B47" s="8" t="s">
        <v>71</v>
      </c>
      <c r="C47">
        <v>2.9062872742999999</v>
      </c>
      <c r="D47">
        <v>2.8857321188</v>
      </c>
      <c r="E47">
        <v>2.92730766949999</v>
      </c>
      <c r="F47">
        <v>2.9232533329999999</v>
      </c>
      <c r="G47">
        <v>2.9232533329999999</v>
      </c>
      <c r="H47">
        <v>2.9232533329999999</v>
      </c>
      <c r="I47">
        <v>2.9232533329999999</v>
      </c>
      <c r="J47">
        <v>2.9232533329999999</v>
      </c>
      <c r="K47">
        <v>2.9232533329999999</v>
      </c>
      <c r="L47">
        <v>2.9232533329999999</v>
      </c>
      <c r="M47">
        <v>2.9232533329999999</v>
      </c>
      <c r="N47">
        <v>2.9232533329999999</v>
      </c>
      <c r="O47">
        <v>2.9232533329999999</v>
      </c>
      <c r="P47">
        <v>2.9232533329999999</v>
      </c>
      <c r="Q47">
        <v>2.9232533329999999</v>
      </c>
      <c r="R47">
        <v>2.9232533329999999</v>
      </c>
      <c r="S47">
        <v>2.9232533329999999</v>
      </c>
      <c r="T47">
        <v>2.9232533329999999</v>
      </c>
      <c r="U47">
        <v>2.9232533329999999</v>
      </c>
      <c r="V47">
        <v>2.9232533329999999</v>
      </c>
      <c r="W47">
        <v>2.9232533329999999</v>
      </c>
      <c r="X47">
        <v>2.8080552049</v>
      </c>
      <c r="Y47">
        <v>2.8080552049</v>
      </c>
      <c r="Z47">
        <v>2.8180066638999999</v>
      </c>
      <c r="AA47">
        <v>3.1089651820999999</v>
      </c>
      <c r="AB47">
        <v>3.1089651820999999</v>
      </c>
      <c r="AC47">
        <v>0.93638328319999997</v>
      </c>
      <c r="AD47">
        <v>1.0767457672</v>
      </c>
      <c r="AE47">
        <v>0.95861161230000003</v>
      </c>
      <c r="AF47">
        <v>0.97834063829999995</v>
      </c>
      <c r="AG47">
        <v>0.97834063829999995</v>
      </c>
      <c r="AH47">
        <v>0.98915398089999995</v>
      </c>
      <c r="AI47">
        <v>0.96810607930000003</v>
      </c>
      <c r="AJ47">
        <v>0.92339415560000004</v>
      </c>
      <c r="AK47">
        <v>0.88440518319999994</v>
      </c>
      <c r="AL47">
        <v>0.87428989570000004</v>
      </c>
      <c r="AM47">
        <v>0.87428989570000004</v>
      </c>
      <c r="AN47">
        <v>0.87428989570000004</v>
      </c>
      <c r="AO47">
        <v>0.86128781089999995</v>
      </c>
      <c r="AP47" s="20">
        <v>4.1824E-6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 s="20">
        <v>1.9999999999999999E-6</v>
      </c>
      <c r="BO47">
        <v>1.00213622E-2</v>
      </c>
      <c r="BP47">
        <v>9.9599252999999898E-3</v>
      </c>
      <c r="BQ47">
        <v>0.86389231200000005</v>
      </c>
      <c r="BR47">
        <v>0.85687488779999998</v>
      </c>
      <c r="BS47">
        <v>0.85687488779999998</v>
      </c>
      <c r="BT47">
        <v>0.85687488779999998</v>
      </c>
      <c r="BU47">
        <v>0.85687488779999998</v>
      </c>
      <c r="BV47">
        <v>0.85687488779999998</v>
      </c>
      <c r="BW47">
        <v>0.75582935399999995</v>
      </c>
      <c r="BX47">
        <v>1.1627541337</v>
      </c>
      <c r="BY47">
        <v>1.1727699342</v>
      </c>
      <c r="BZ47">
        <v>1.1727699342</v>
      </c>
      <c r="CA47">
        <v>1.0983916643</v>
      </c>
      <c r="CB47">
        <v>0.97451768630000002</v>
      </c>
      <c r="CC47">
        <v>0.96456558449999996</v>
      </c>
      <c r="CD47">
        <v>1.0575702861</v>
      </c>
      <c r="CE47">
        <v>1.9739707370999999</v>
      </c>
      <c r="CF47">
        <v>2.05765398</v>
      </c>
      <c r="CG47">
        <v>2.0676684131999998</v>
      </c>
      <c r="CH47">
        <v>2.0676696207999998</v>
      </c>
      <c r="CI47">
        <v>2.1693731080999998</v>
      </c>
      <c r="CJ47">
        <v>2.1693731080999998</v>
      </c>
      <c r="CK47">
        <v>2.0171546723999998</v>
      </c>
      <c r="CL47">
        <v>2.0578854695</v>
      </c>
      <c r="CM47">
        <v>2.0271746513000002</v>
      </c>
      <c r="CN47">
        <v>2.0271746513000002</v>
      </c>
      <c r="CO47">
        <v>2.0374988906999998</v>
      </c>
      <c r="CP47">
        <v>2.97255778439999</v>
      </c>
      <c r="CQ47">
        <v>2.97255778439999</v>
      </c>
      <c r="CR47">
        <v>2.97255778439999</v>
      </c>
      <c r="CS47">
        <v>2.8970013935000001</v>
      </c>
      <c r="CT47">
        <v>2.8970013935000001</v>
      </c>
      <c r="CU47">
        <v>2.8769635791999999</v>
      </c>
      <c r="CV47">
        <v>2.8760643933000001</v>
      </c>
      <c r="CW47">
        <v>2.8842895895999998</v>
      </c>
    </row>
    <row r="48" spans="2:101">
      <c r="B48" s="8" t="s">
        <v>72</v>
      </c>
      <c r="C48">
        <v>2.9062872742999999</v>
      </c>
      <c r="D48">
        <v>2.8857321188</v>
      </c>
      <c r="E48">
        <v>2.92730766949999</v>
      </c>
      <c r="F48">
        <v>2.9232533329999999</v>
      </c>
      <c r="G48">
        <v>2.9232533329999999</v>
      </c>
      <c r="H48">
        <v>2.9232533329999999</v>
      </c>
      <c r="I48">
        <v>2.9232533329999999</v>
      </c>
      <c r="J48">
        <v>2.9232533329999999</v>
      </c>
      <c r="K48">
        <v>2.9232533329999999</v>
      </c>
      <c r="L48">
        <v>2.9232533329999999</v>
      </c>
      <c r="M48">
        <v>2.9232533329999999</v>
      </c>
      <c r="N48">
        <v>2.9232533329999999</v>
      </c>
      <c r="O48">
        <v>2.9232533329999999</v>
      </c>
      <c r="P48">
        <v>2.9232533329999999</v>
      </c>
      <c r="Q48">
        <v>2.9232533329999999</v>
      </c>
      <c r="R48">
        <v>2.9232533329999999</v>
      </c>
      <c r="S48">
        <v>2.9232533329999999</v>
      </c>
      <c r="T48">
        <v>2.9232533329999999</v>
      </c>
      <c r="U48">
        <v>2.9232533329999999</v>
      </c>
      <c r="V48">
        <v>2.9232533329999999</v>
      </c>
      <c r="W48">
        <v>2.9232533329999999</v>
      </c>
      <c r="X48">
        <v>2.8080552049</v>
      </c>
      <c r="Y48">
        <v>2.8080552049</v>
      </c>
      <c r="Z48">
        <v>2.8180066638999999</v>
      </c>
      <c r="AA48">
        <v>3.1089651820999999</v>
      </c>
      <c r="AB48">
        <v>3.1089651820999999</v>
      </c>
      <c r="AC48">
        <v>0.93638328319999997</v>
      </c>
      <c r="AD48">
        <v>1.0767457672</v>
      </c>
      <c r="AE48">
        <v>0.95861161230000003</v>
      </c>
      <c r="AF48">
        <v>0.97834063829999995</v>
      </c>
      <c r="AG48">
        <v>0.97834063829999995</v>
      </c>
      <c r="AH48">
        <v>0.98915398089999995</v>
      </c>
      <c r="AI48">
        <v>0.96810607930000003</v>
      </c>
      <c r="AJ48">
        <v>0.92339415560000004</v>
      </c>
      <c r="AK48">
        <v>0.88440518319999994</v>
      </c>
      <c r="AL48">
        <v>0.87428989570000004</v>
      </c>
      <c r="AM48">
        <v>0.87428989570000004</v>
      </c>
      <c r="AN48">
        <v>0.87428989570000004</v>
      </c>
      <c r="AO48">
        <v>0.86128781089999995</v>
      </c>
      <c r="AP48" s="20">
        <v>4.1824E-6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 s="20">
        <v>1.9999999999999999E-6</v>
      </c>
      <c r="BO48">
        <v>1.00213622E-2</v>
      </c>
      <c r="BP48">
        <v>9.9599252999999898E-3</v>
      </c>
      <c r="BQ48">
        <v>0.86389231200000005</v>
      </c>
      <c r="BR48">
        <v>0.85687488779999998</v>
      </c>
      <c r="BS48">
        <v>0.85687488779999998</v>
      </c>
      <c r="BT48">
        <v>0.85687488779999998</v>
      </c>
      <c r="BU48">
        <v>0.85687488779999998</v>
      </c>
      <c r="BV48">
        <v>0.85687488779999998</v>
      </c>
      <c r="BW48">
        <v>0.75582935399999995</v>
      </c>
      <c r="BX48">
        <v>1.1627541337</v>
      </c>
      <c r="BY48">
        <v>1.1727699342</v>
      </c>
      <c r="BZ48">
        <v>1.1727699342</v>
      </c>
      <c r="CA48">
        <v>1.0983916643</v>
      </c>
      <c r="CB48">
        <v>0.97451768630000002</v>
      </c>
      <c r="CC48">
        <v>0.96456558449999996</v>
      </c>
      <c r="CD48">
        <v>1.0575702861</v>
      </c>
      <c r="CE48">
        <v>1.9739707370999999</v>
      </c>
      <c r="CF48">
        <v>2.05765398</v>
      </c>
      <c r="CG48">
        <v>2.0676684131999998</v>
      </c>
      <c r="CH48">
        <v>2.0676696207999998</v>
      </c>
      <c r="CI48">
        <v>2.1693731080999998</v>
      </c>
      <c r="CJ48">
        <v>2.1693731080999998</v>
      </c>
      <c r="CK48">
        <v>2.0171546723999998</v>
      </c>
      <c r="CL48">
        <v>2.0578854695</v>
      </c>
      <c r="CM48">
        <v>2.0271746513000002</v>
      </c>
      <c r="CN48">
        <v>2.0271746513000002</v>
      </c>
      <c r="CO48">
        <v>2.0374988906999998</v>
      </c>
      <c r="CP48">
        <v>2.97255778439999</v>
      </c>
      <c r="CQ48">
        <v>2.97255778439999</v>
      </c>
      <c r="CR48">
        <v>2.97255778439999</v>
      </c>
      <c r="CS48">
        <v>2.8970013935000001</v>
      </c>
      <c r="CT48">
        <v>2.8970013935000001</v>
      </c>
      <c r="CU48">
        <v>2.8769635791999999</v>
      </c>
      <c r="CV48">
        <v>2.8760643933000001</v>
      </c>
      <c r="CW48">
        <v>2.8842895895999998</v>
      </c>
    </row>
    <row r="49" spans="2:101">
      <c r="B49" s="8" t="s">
        <v>73</v>
      </c>
      <c r="C49">
        <v>2.9062872742999999</v>
      </c>
      <c r="D49">
        <v>2.8857321188</v>
      </c>
      <c r="E49">
        <v>2.92730766949999</v>
      </c>
      <c r="F49">
        <v>2.9232533329999999</v>
      </c>
      <c r="G49">
        <v>2.9232533329999999</v>
      </c>
      <c r="H49">
        <v>2.9232533329999999</v>
      </c>
      <c r="I49">
        <v>2.9232533329999999</v>
      </c>
      <c r="J49">
        <v>2.9232533329999999</v>
      </c>
      <c r="K49">
        <v>2.9232533329999999</v>
      </c>
      <c r="L49">
        <v>2.9232533329999999</v>
      </c>
      <c r="M49">
        <v>2.9232533329999999</v>
      </c>
      <c r="N49">
        <v>2.9232533329999999</v>
      </c>
      <c r="O49">
        <v>2.9232533329999999</v>
      </c>
      <c r="P49">
        <v>2.9232533329999999</v>
      </c>
      <c r="Q49">
        <v>2.9232533329999999</v>
      </c>
      <c r="R49">
        <v>2.9232533329999999</v>
      </c>
      <c r="S49">
        <v>2.9232533329999999</v>
      </c>
      <c r="T49">
        <v>2.9232533329999999</v>
      </c>
      <c r="U49">
        <v>2.9232533329999999</v>
      </c>
      <c r="V49">
        <v>2.9232533329999999</v>
      </c>
      <c r="W49">
        <v>2.9232533329999999</v>
      </c>
      <c r="X49">
        <v>2.8080552049</v>
      </c>
      <c r="Y49">
        <v>2.8080552049</v>
      </c>
      <c r="Z49">
        <v>2.8180066638999999</v>
      </c>
      <c r="AA49">
        <v>3.1089651820999999</v>
      </c>
      <c r="AB49">
        <v>3.1089651820999999</v>
      </c>
      <c r="AC49">
        <v>0.93638328319999997</v>
      </c>
      <c r="AD49">
        <v>1.0767457672</v>
      </c>
      <c r="AE49">
        <v>0.95861161230000003</v>
      </c>
      <c r="AF49">
        <v>0.97834063829999995</v>
      </c>
      <c r="AG49">
        <v>0.97834063829999995</v>
      </c>
      <c r="AH49">
        <v>0.98915398089999995</v>
      </c>
      <c r="AI49">
        <v>0.96810607930000003</v>
      </c>
      <c r="AJ49">
        <v>0.92339415560000004</v>
      </c>
      <c r="AK49">
        <v>0.88440518319999994</v>
      </c>
      <c r="AL49">
        <v>0.87428989570000004</v>
      </c>
      <c r="AM49">
        <v>0.87428989570000004</v>
      </c>
      <c r="AN49">
        <v>0.87428989570000004</v>
      </c>
      <c r="AO49">
        <v>0.86128781089999995</v>
      </c>
      <c r="AP49" s="20">
        <v>4.1824E-6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 s="20">
        <v>1.9999999999999999E-6</v>
      </c>
      <c r="BO49">
        <v>1.00213622E-2</v>
      </c>
      <c r="BP49">
        <v>9.9599252999999898E-3</v>
      </c>
      <c r="BQ49">
        <v>0.86389231200000005</v>
      </c>
      <c r="BR49">
        <v>0.85687488779999998</v>
      </c>
      <c r="BS49">
        <v>0.85687488779999998</v>
      </c>
      <c r="BT49">
        <v>0.85687488779999998</v>
      </c>
      <c r="BU49">
        <v>0.85687488779999998</v>
      </c>
      <c r="BV49">
        <v>0.85687488779999998</v>
      </c>
      <c r="BW49">
        <v>0.75582935399999995</v>
      </c>
      <c r="BX49">
        <v>1.1627541337</v>
      </c>
      <c r="BY49">
        <v>1.1727699342</v>
      </c>
      <c r="BZ49">
        <v>1.1727699342</v>
      </c>
      <c r="CA49">
        <v>1.0983916643</v>
      </c>
      <c r="CB49">
        <v>0.97451768630000002</v>
      </c>
      <c r="CC49">
        <v>0.96456558449999996</v>
      </c>
      <c r="CD49">
        <v>1.0575702861</v>
      </c>
      <c r="CE49">
        <v>1.9739707370999999</v>
      </c>
      <c r="CF49">
        <v>2.05765398</v>
      </c>
      <c r="CG49">
        <v>2.0676684131999998</v>
      </c>
      <c r="CH49">
        <v>2.0676696207999998</v>
      </c>
      <c r="CI49">
        <v>2.1693731080999998</v>
      </c>
      <c r="CJ49">
        <v>2.1693731080999998</v>
      </c>
      <c r="CK49">
        <v>2.0171546723999998</v>
      </c>
      <c r="CL49">
        <v>2.0578854695</v>
      </c>
      <c r="CM49">
        <v>2.0271746513000002</v>
      </c>
      <c r="CN49">
        <v>2.0271746513000002</v>
      </c>
      <c r="CO49">
        <v>2.0374988906999998</v>
      </c>
      <c r="CP49">
        <v>2.97255778439999</v>
      </c>
      <c r="CQ49">
        <v>2.97255778439999</v>
      </c>
      <c r="CR49">
        <v>2.97255778439999</v>
      </c>
      <c r="CS49">
        <v>2.8970013935000001</v>
      </c>
      <c r="CT49">
        <v>2.8970013935000001</v>
      </c>
      <c r="CU49">
        <v>2.8769635791999999</v>
      </c>
      <c r="CV49">
        <v>2.8760643933000001</v>
      </c>
      <c r="CW49">
        <v>2.8842895895999998</v>
      </c>
    </row>
    <row r="50" spans="2:101">
      <c r="B50" s="8" t="s">
        <v>74</v>
      </c>
      <c r="C50">
        <v>2.9062872742999999</v>
      </c>
      <c r="D50">
        <v>2.8857321188</v>
      </c>
      <c r="E50">
        <v>2.92730766949999</v>
      </c>
      <c r="F50">
        <v>2.9232533329999999</v>
      </c>
      <c r="G50">
        <v>2.9232533329999999</v>
      </c>
      <c r="H50">
        <v>2.9232533329999999</v>
      </c>
      <c r="I50">
        <v>2.9232533329999999</v>
      </c>
      <c r="J50">
        <v>2.9232533329999999</v>
      </c>
      <c r="K50">
        <v>2.9232533329999999</v>
      </c>
      <c r="L50">
        <v>2.9232533329999999</v>
      </c>
      <c r="M50">
        <v>2.9232533329999999</v>
      </c>
      <c r="N50">
        <v>2.9232533329999999</v>
      </c>
      <c r="O50">
        <v>2.9232533329999999</v>
      </c>
      <c r="P50">
        <v>2.9232533329999999</v>
      </c>
      <c r="Q50">
        <v>2.9232533329999999</v>
      </c>
      <c r="R50">
        <v>2.9232533329999999</v>
      </c>
      <c r="S50">
        <v>2.9232533329999999</v>
      </c>
      <c r="T50">
        <v>2.9232533329999999</v>
      </c>
      <c r="U50">
        <v>2.9232533329999999</v>
      </c>
      <c r="V50">
        <v>2.9232533329999999</v>
      </c>
      <c r="W50">
        <v>2.9232533329999999</v>
      </c>
      <c r="X50">
        <v>2.8080552049</v>
      </c>
      <c r="Y50">
        <v>2.8080552049</v>
      </c>
      <c r="Z50">
        <v>2.8180066638999999</v>
      </c>
      <c r="AA50">
        <v>3.1089651820999999</v>
      </c>
      <c r="AB50">
        <v>3.1089651820999999</v>
      </c>
      <c r="AC50">
        <v>0.93638328319999997</v>
      </c>
      <c r="AD50">
        <v>1.0767457672</v>
      </c>
      <c r="AE50">
        <v>0.95861161230000003</v>
      </c>
      <c r="AF50">
        <v>0.97834063829999995</v>
      </c>
      <c r="AG50">
        <v>0.97834063829999995</v>
      </c>
      <c r="AH50">
        <v>0.98915398089999995</v>
      </c>
      <c r="AI50">
        <v>0.96810607930000003</v>
      </c>
      <c r="AJ50">
        <v>0.92339415560000004</v>
      </c>
      <c r="AK50">
        <v>0.88440518319999994</v>
      </c>
      <c r="AL50">
        <v>0.87428989570000004</v>
      </c>
      <c r="AM50">
        <v>0.87428989570000004</v>
      </c>
      <c r="AN50">
        <v>0.87428989570000004</v>
      </c>
      <c r="AO50">
        <v>0.86128781089999995</v>
      </c>
      <c r="AP50" s="20">
        <v>4.1824E-6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 s="20">
        <v>1.9999999999999999E-6</v>
      </c>
      <c r="BO50">
        <v>1.00213622E-2</v>
      </c>
      <c r="BP50">
        <v>9.9599252999999898E-3</v>
      </c>
      <c r="BQ50">
        <v>0.86389231200000005</v>
      </c>
      <c r="BR50">
        <v>0.85687488779999998</v>
      </c>
      <c r="BS50">
        <v>0.85687488779999998</v>
      </c>
      <c r="BT50">
        <v>0.85687488779999998</v>
      </c>
      <c r="BU50">
        <v>0.85687488779999998</v>
      </c>
      <c r="BV50">
        <v>0.85687488779999998</v>
      </c>
      <c r="BW50">
        <v>0.75582935399999995</v>
      </c>
      <c r="BX50">
        <v>1.1627541337</v>
      </c>
      <c r="BY50">
        <v>1.1727699342</v>
      </c>
      <c r="BZ50">
        <v>1.1727699342</v>
      </c>
      <c r="CA50">
        <v>1.0983916643</v>
      </c>
      <c r="CB50">
        <v>0.97451768630000002</v>
      </c>
      <c r="CC50">
        <v>0.96456558449999996</v>
      </c>
      <c r="CD50">
        <v>1.0575702861</v>
      </c>
      <c r="CE50">
        <v>1.9739707370999999</v>
      </c>
      <c r="CF50">
        <v>2.05765398</v>
      </c>
      <c r="CG50">
        <v>2.0676684131999998</v>
      </c>
      <c r="CH50">
        <v>2.0676696207999998</v>
      </c>
      <c r="CI50">
        <v>2.1693731080999998</v>
      </c>
      <c r="CJ50">
        <v>2.1693731080999998</v>
      </c>
      <c r="CK50">
        <v>2.0171546723999998</v>
      </c>
      <c r="CL50">
        <v>2.0578854695</v>
      </c>
      <c r="CM50">
        <v>2.0271746513000002</v>
      </c>
      <c r="CN50">
        <v>2.0271746513000002</v>
      </c>
      <c r="CO50">
        <v>2.0374988906999998</v>
      </c>
      <c r="CP50">
        <v>2.97255778439999</v>
      </c>
      <c r="CQ50">
        <v>2.97255778439999</v>
      </c>
      <c r="CR50">
        <v>2.97255778439999</v>
      </c>
      <c r="CS50">
        <v>2.8970013935000001</v>
      </c>
      <c r="CT50">
        <v>2.8970013935000001</v>
      </c>
      <c r="CU50">
        <v>2.8769635791999999</v>
      </c>
      <c r="CV50">
        <v>2.8760643933000001</v>
      </c>
      <c r="CW50">
        <v>2.8842895895999998</v>
      </c>
    </row>
    <row r="51" spans="2:101">
      <c r="B51" s="8" t="s">
        <v>75</v>
      </c>
      <c r="C51">
        <v>2.9062872742999999</v>
      </c>
      <c r="D51">
        <v>2.8857321188</v>
      </c>
      <c r="E51">
        <v>2.92730766949999</v>
      </c>
      <c r="F51">
        <v>2.9232533329999999</v>
      </c>
      <c r="G51">
        <v>2.9232533329999999</v>
      </c>
      <c r="H51">
        <v>2.9232533329999999</v>
      </c>
      <c r="I51">
        <v>2.9232533329999999</v>
      </c>
      <c r="J51">
        <v>2.9232533329999999</v>
      </c>
      <c r="K51">
        <v>2.9232533329999999</v>
      </c>
      <c r="L51">
        <v>2.9232533329999999</v>
      </c>
      <c r="M51">
        <v>2.9232533329999999</v>
      </c>
      <c r="N51">
        <v>2.9232533329999999</v>
      </c>
      <c r="O51">
        <v>2.9232533329999999</v>
      </c>
      <c r="P51">
        <v>2.9232533329999999</v>
      </c>
      <c r="Q51">
        <v>2.9232533329999999</v>
      </c>
      <c r="R51">
        <v>2.9232533329999999</v>
      </c>
      <c r="S51">
        <v>2.9232533329999999</v>
      </c>
      <c r="T51">
        <v>2.9232533329999999</v>
      </c>
      <c r="U51">
        <v>2.9232533329999999</v>
      </c>
      <c r="V51">
        <v>2.9232533329999999</v>
      </c>
      <c r="W51">
        <v>2.9232533329999999</v>
      </c>
      <c r="X51">
        <v>2.8080552049</v>
      </c>
      <c r="Y51">
        <v>2.8080552049</v>
      </c>
      <c r="Z51">
        <v>2.8180066638999999</v>
      </c>
      <c r="AA51">
        <v>3.1089651820999999</v>
      </c>
      <c r="AB51">
        <v>3.1089651820999999</v>
      </c>
      <c r="AC51">
        <v>0.93638328319999997</v>
      </c>
      <c r="AD51">
        <v>1.0767457672</v>
      </c>
      <c r="AE51">
        <v>0.95861161230000003</v>
      </c>
      <c r="AF51">
        <v>0.97834063829999995</v>
      </c>
      <c r="AG51">
        <v>0.97834063829999995</v>
      </c>
      <c r="AH51">
        <v>0.98915398089999995</v>
      </c>
      <c r="AI51">
        <v>0.96810607930000003</v>
      </c>
      <c r="AJ51">
        <v>0.92339415560000004</v>
      </c>
      <c r="AK51">
        <v>0.88440518319999994</v>
      </c>
      <c r="AL51">
        <v>0.87428989570000004</v>
      </c>
      <c r="AM51">
        <v>0.87428989570000004</v>
      </c>
      <c r="AN51">
        <v>0.87428989570000004</v>
      </c>
      <c r="AO51">
        <v>0.86128781089999995</v>
      </c>
      <c r="AP51" s="20">
        <v>4.1824E-6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 s="20">
        <v>1.9999999999999999E-6</v>
      </c>
      <c r="BO51">
        <v>1.00213622E-2</v>
      </c>
      <c r="BP51">
        <v>9.9599252999999898E-3</v>
      </c>
      <c r="BQ51">
        <v>0.86389231200000005</v>
      </c>
      <c r="BR51">
        <v>0.85687488779999998</v>
      </c>
      <c r="BS51">
        <v>0.85687488779999998</v>
      </c>
      <c r="BT51">
        <v>0.85687488779999998</v>
      </c>
      <c r="BU51">
        <v>0.85687488779999998</v>
      </c>
      <c r="BV51">
        <v>0.85687488779999998</v>
      </c>
      <c r="BW51">
        <v>0.75582935399999995</v>
      </c>
      <c r="BX51">
        <v>1.1627541337</v>
      </c>
      <c r="BY51">
        <v>1.1727699342</v>
      </c>
      <c r="BZ51">
        <v>1.1727699342</v>
      </c>
      <c r="CA51">
        <v>1.0983916643</v>
      </c>
      <c r="CB51">
        <v>0.97451768630000002</v>
      </c>
      <c r="CC51">
        <v>0.96456558449999996</v>
      </c>
      <c r="CD51">
        <v>1.0575702861</v>
      </c>
      <c r="CE51">
        <v>1.9739707370999999</v>
      </c>
      <c r="CF51">
        <v>2.05765398</v>
      </c>
      <c r="CG51">
        <v>2.0676684131999998</v>
      </c>
      <c r="CH51">
        <v>2.0676696207999998</v>
      </c>
      <c r="CI51">
        <v>2.1693731080999998</v>
      </c>
      <c r="CJ51">
        <v>2.1693731080999998</v>
      </c>
      <c r="CK51">
        <v>2.0171546723999998</v>
      </c>
      <c r="CL51">
        <v>2.0578854695</v>
      </c>
      <c r="CM51">
        <v>2.0271746513000002</v>
      </c>
      <c r="CN51">
        <v>2.0271746513000002</v>
      </c>
      <c r="CO51">
        <v>2.0374988906999998</v>
      </c>
      <c r="CP51">
        <v>2.97255778439999</v>
      </c>
      <c r="CQ51">
        <v>2.97255778439999</v>
      </c>
      <c r="CR51">
        <v>2.97255778439999</v>
      </c>
      <c r="CS51">
        <v>2.8970013935000001</v>
      </c>
      <c r="CT51">
        <v>2.8970013935000001</v>
      </c>
      <c r="CU51">
        <v>2.8769635791999999</v>
      </c>
      <c r="CV51">
        <v>2.8760643933000001</v>
      </c>
      <c r="CW51">
        <v>2.8842895895999998</v>
      </c>
    </row>
    <row r="52" spans="2:101">
      <c r="B52" s="8" t="s">
        <v>76</v>
      </c>
      <c r="C52">
        <v>2.9062872742999999</v>
      </c>
      <c r="D52">
        <v>2.8857321188</v>
      </c>
      <c r="E52">
        <v>2.92730766949999</v>
      </c>
      <c r="F52">
        <v>2.9232533329999999</v>
      </c>
      <c r="G52">
        <v>2.9232533329999999</v>
      </c>
      <c r="H52">
        <v>2.9232533329999999</v>
      </c>
      <c r="I52">
        <v>2.9232533329999999</v>
      </c>
      <c r="J52">
        <v>2.9232533329999999</v>
      </c>
      <c r="K52">
        <v>2.9232533329999999</v>
      </c>
      <c r="L52">
        <v>2.9232533329999999</v>
      </c>
      <c r="M52">
        <v>2.9232533329999999</v>
      </c>
      <c r="N52">
        <v>2.9232533329999999</v>
      </c>
      <c r="O52">
        <v>2.9232533329999999</v>
      </c>
      <c r="P52">
        <v>2.9232533329999999</v>
      </c>
      <c r="Q52">
        <v>2.9232533329999999</v>
      </c>
      <c r="R52">
        <v>2.9232533329999999</v>
      </c>
      <c r="S52">
        <v>2.9232533329999999</v>
      </c>
      <c r="T52">
        <v>2.9232533329999999</v>
      </c>
      <c r="U52">
        <v>2.9232533329999999</v>
      </c>
      <c r="V52">
        <v>2.9232533329999999</v>
      </c>
      <c r="W52">
        <v>2.9232533329999999</v>
      </c>
      <c r="X52">
        <v>2.8080552049</v>
      </c>
      <c r="Y52">
        <v>2.8080552049</v>
      </c>
      <c r="Z52">
        <v>2.8180066638999999</v>
      </c>
      <c r="AA52">
        <v>3.1089651820999999</v>
      </c>
      <c r="AB52">
        <v>3.1089651820999999</v>
      </c>
      <c r="AC52">
        <v>0.93638328319999997</v>
      </c>
      <c r="AD52">
        <v>1.0767457672</v>
      </c>
      <c r="AE52">
        <v>0.95861161230000003</v>
      </c>
      <c r="AF52">
        <v>0.97834063829999995</v>
      </c>
      <c r="AG52">
        <v>0.97834063829999995</v>
      </c>
      <c r="AH52">
        <v>0.98915398089999995</v>
      </c>
      <c r="AI52">
        <v>0.96810607930000003</v>
      </c>
      <c r="AJ52">
        <v>0.92339415560000004</v>
      </c>
      <c r="AK52">
        <v>0.88440518319999994</v>
      </c>
      <c r="AL52">
        <v>0.87428989570000004</v>
      </c>
      <c r="AM52">
        <v>0.87428989570000004</v>
      </c>
      <c r="AN52">
        <v>0.87428989570000004</v>
      </c>
      <c r="AO52">
        <v>0.86128781089999995</v>
      </c>
      <c r="AP52" s="20">
        <v>4.1824E-6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 s="20">
        <v>1.9999999999999999E-6</v>
      </c>
      <c r="BO52">
        <v>1.00213622E-2</v>
      </c>
      <c r="BP52">
        <v>9.9599252999999898E-3</v>
      </c>
      <c r="BQ52">
        <v>0.86389231200000005</v>
      </c>
      <c r="BR52">
        <v>0.85687488779999998</v>
      </c>
      <c r="BS52">
        <v>0.85687488779999998</v>
      </c>
      <c r="BT52">
        <v>0.85687488779999998</v>
      </c>
      <c r="BU52">
        <v>0.85687488779999998</v>
      </c>
      <c r="BV52">
        <v>0.85687488779999998</v>
      </c>
      <c r="BW52">
        <v>0.75582935399999995</v>
      </c>
      <c r="BX52">
        <v>1.1627541337</v>
      </c>
      <c r="BY52">
        <v>1.1727699342</v>
      </c>
      <c r="BZ52">
        <v>1.1727699342</v>
      </c>
      <c r="CA52">
        <v>1.0983916643</v>
      </c>
      <c r="CB52">
        <v>0.97451768630000002</v>
      </c>
      <c r="CC52">
        <v>0.96456558449999996</v>
      </c>
      <c r="CD52">
        <v>1.0575702861</v>
      </c>
      <c r="CE52">
        <v>1.9739707370999999</v>
      </c>
      <c r="CF52">
        <v>2.05765398</v>
      </c>
      <c r="CG52">
        <v>2.0676684131999998</v>
      </c>
      <c r="CH52">
        <v>2.0676696207999998</v>
      </c>
      <c r="CI52">
        <v>2.1693731080999998</v>
      </c>
      <c r="CJ52">
        <v>2.1693731080999998</v>
      </c>
      <c r="CK52">
        <v>2.0171546723999998</v>
      </c>
      <c r="CL52">
        <v>2.0578854695</v>
      </c>
      <c r="CM52">
        <v>2.0271746513000002</v>
      </c>
      <c r="CN52">
        <v>2.0271746513000002</v>
      </c>
      <c r="CO52">
        <v>2.0374988906999998</v>
      </c>
      <c r="CP52">
        <v>2.97255778439999</v>
      </c>
      <c r="CQ52">
        <v>2.97255778439999</v>
      </c>
      <c r="CR52">
        <v>2.97255778439999</v>
      </c>
      <c r="CS52">
        <v>2.8970013935000001</v>
      </c>
      <c r="CT52">
        <v>2.8970013935000001</v>
      </c>
      <c r="CU52">
        <v>2.8769635791999999</v>
      </c>
      <c r="CV52">
        <v>2.8760643933000001</v>
      </c>
      <c r="CW52">
        <v>2.8842895895999998</v>
      </c>
    </row>
    <row r="53" spans="2:101">
      <c r="B53" s="8" t="s">
        <v>77</v>
      </c>
      <c r="C53">
        <v>2.9062872742999999</v>
      </c>
      <c r="D53">
        <v>2.8857321188</v>
      </c>
      <c r="E53">
        <v>2.92730766949999</v>
      </c>
      <c r="F53">
        <v>2.9232533329999999</v>
      </c>
      <c r="G53">
        <v>2.9232533329999999</v>
      </c>
      <c r="H53">
        <v>2.9232533329999999</v>
      </c>
      <c r="I53">
        <v>2.9232533329999999</v>
      </c>
      <c r="J53">
        <v>2.9232533329999999</v>
      </c>
      <c r="K53">
        <v>2.9232533329999999</v>
      </c>
      <c r="L53">
        <v>2.9232533329999999</v>
      </c>
      <c r="M53">
        <v>2.9232533329999999</v>
      </c>
      <c r="N53">
        <v>2.9232533329999999</v>
      </c>
      <c r="O53">
        <v>2.9232533329999999</v>
      </c>
      <c r="P53">
        <v>2.9232533329999999</v>
      </c>
      <c r="Q53">
        <v>2.9232533329999999</v>
      </c>
      <c r="R53">
        <v>2.9232533329999999</v>
      </c>
      <c r="S53">
        <v>2.9232533329999999</v>
      </c>
      <c r="T53">
        <v>2.9232533329999999</v>
      </c>
      <c r="U53">
        <v>2.9232533329999999</v>
      </c>
      <c r="V53">
        <v>2.9232533329999999</v>
      </c>
      <c r="W53">
        <v>2.9232533329999999</v>
      </c>
      <c r="X53">
        <v>2.8080552049</v>
      </c>
      <c r="Y53">
        <v>2.8080552049</v>
      </c>
      <c r="Z53">
        <v>2.8180066638999999</v>
      </c>
      <c r="AA53">
        <v>3.1089651820999999</v>
      </c>
      <c r="AB53">
        <v>3.1089651820999999</v>
      </c>
      <c r="AC53">
        <v>0.93638328319999997</v>
      </c>
      <c r="AD53">
        <v>1.0767457672</v>
      </c>
      <c r="AE53">
        <v>0.95861161230000003</v>
      </c>
      <c r="AF53">
        <v>0.97834063829999995</v>
      </c>
      <c r="AG53">
        <v>0.97834063829999995</v>
      </c>
      <c r="AH53">
        <v>0.98915398089999995</v>
      </c>
      <c r="AI53">
        <v>0.96810607930000003</v>
      </c>
      <c r="AJ53">
        <v>0.92339415560000004</v>
      </c>
      <c r="AK53">
        <v>0.88440518319999994</v>
      </c>
      <c r="AL53">
        <v>0.87428989570000004</v>
      </c>
      <c r="AM53">
        <v>0.87428989570000004</v>
      </c>
      <c r="AN53">
        <v>0.87428989570000004</v>
      </c>
      <c r="AO53">
        <v>0.86128781089999995</v>
      </c>
      <c r="AP53" s="20">
        <v>4.1824E-6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 s="20">
        <v>1.9999999999999999E-6</v>
      </c>
      <c r="BO53">
        <v>1.00213622E-2</v>
      </c>
      <c r="BP53">
        <v>9.9599252999999898E-3</v>
      </c>
      <c r="BQ53">
        <v>0.86389231200000005</v>
      </c>
      <c r="BR53">
        <v>0.85687488779999998</v>
      </c>
      <c r="BS53">
        <v>0.85687488779999998</v>
      </c>
      <c r="BT53">
        <v>0.85687488779999998</v>
      </c>
      <c r="BU53">
        <v>0.85687488779999998</v>
      </c>
      <c r="BV53">
        <v>0.85687488779999998</v>
      </c>
      <c r="BW53">
        <v>0.75582935399999995</v>
      </c>
      <c r="BX53">
        <v>1.1627541337</v>
      </c>
      <c r="BY53">
        <v>1.1727699342</v>
      </c>
      <c r="BZ53">
        <v>1.1727699342</v>
      </c>
      <c r="CA53">
        <v>1.0983916643</v>
      </c>
      <c r="CB53">
        <v>0.97451768630000002</v>
      </c>
      <c r="CC53">
        <v>0.96456558449999996</v>
      </c>
      <c r="CD53">
        <v>1.0575702861</v>
      </c>
      <c r="CE53">
        <v>1.9739707370999999</v>
      </c>
      <c r="CF53">
        <v>2.05765398</v>
      </c>
      <c r="CG53">
        <v>2.0676684131999998</v>
      </c>
      <c r="CH53">
        <v>2.0676696207999998</v>
      </c>
      <c r="CI53">
        <v>2.1693731080999998</v>
      </c>
      <c r="CJ53">
        <v>2.1693731080999998</v>
      </c>
      <c r="CK53">
        <v>2.0171546723999998</v>
      </c>
      <c r="CL53">
        <v>2.0578854695</v>
      </c>
      <c r="CM53">
        <v>2.0271746513000002</v>
      </c>
      <c r="CN53">
        <v>2.0271746513000002</v>
      </c>
      <c r="CO53">
        <v>2.0374988906999998</v>
      </c>
      <c r="CP53">
        <v>2.97255778439999</v>
      </c>
      <c r="CQ53">
        <v>2.97255778439999</v>
      </c>
      <c r="CR53">
        <v>2.97255778439999</v>
      </c>
      <c r="CS53">
        <v>2.8970013935000001</v>
      </c>
      <c r="CT53">
        <v>2.8970013935000001</v>
      </c>
      <c r="CU53">
        <v>2.8769635791999999</v>
      </c>
      <c r="CV53">
        <v>2.8760643933000001</v>
      </c>
      <c r="CW53">
        <v>2.8842895895999998</v>
      </c>
    </row>
    <row r="54" spans="2:101">
      <c r="B54" s="8" t="s">
        <v>78</v>
      </c>
      <c r="C54">
        <v>2.9062872742999999</v>
      </c>
      <c r="D54">
        <v>2.8857321188</v>
      </c>
      <c r="E54">
        <v>2.92730766949999</v>
      </c>
      <c r="F54">
        <v>2.9232533329999999</v>
      </c>
      <c r="G54">
        <v>2.9232533329999999</v>
      </c>
      <c r="H54">
        <v>2.9232533329999999</v>
      </c>
      <c r="I54">
        <v>2.9232533329999999</v>
      </c>
      <c r="J54">
        <v>2.9232533329999999</v>
      </c>
      <c r="K54">
        <v>2.9232533329999999</v>
      </c>
      <c r="L54">
        <v>2.9232533329999999</v>
      </c>
      <c r="M54">
        <v>2.9232533329999999</v>
      </c>
      <c r="N54">
        <v>2.9232533329999999</v>
      </c>
      <c r="O54">
        <v>2.9232533329999999</v>
      </c>
      <c r="P54">
        <v>2.9232533329999999</v>
      </c>
      <c r="Q54">
        <v>2.9232533329999999</v>
      </c>
      <c r="R54">
        <v>2.9232533329999999</v>
      </c>
      <c r="S54">
        <v>2.9232533329999999</v>
      </c>
      <c r="T54">
        <v>2.9232533329999999</v>
      </c>
      <c r="U54">
        <v>2.9232533329999999</v>
      </c>
      <c r="V54">
        <v>2.9232533329999999</v>
      </c>
      <c r="W54">
        <v>2.9232533329999999</v>
      </c>
      <c r="X54">
        <v>2.8080552049</v>
      </c>
      <c r="Y54">
        <v>2.8080552049</v>
      </c>
      <c r="Z54">
        <v>2.8180066638999999</v>
      </c>
      <c r="AA54">
        <v>3.1089651820999999</v>
      </c>
      <c r="AB54">
        <v>3.1089651820999999</v>
      </c>
      <c r="AC54">
        <v>0.93638328319999997</v>
      </c>
      <c r="AD54">
        <v>1.0767457672</v>
      </c>
      <c r="AE54">
        <v>0.95861161230000003</v>
      </c>
      <c r="AF54">
        <v>0.97834063829999995</v>
      </c>
      <c r="AG54">
        <v>0.97834063829999995</v>
      </c>
      <c r="AH54">
        <v>0.98915398089999995</v>
      </c>
      <c r="AI54">
        <v>0.96810607930000003</v>
      </c>
      <c r="AJ54">
        <v>0.92339415560000004</v>
      </c>
      <c r="AK54">
        <v>0.88440518319999994</v>
      </c>
      <c r="AL54">
        <v>0.87428989570000004</v>
      </c>
      <c r="AM54">
        <v>0.87428989570000004</v>
      </c>
      <c r="AN54">
        <v>0.87428989570000004</v>
      </c>
      <c r="AO54">
        <v>0.86128781089999995</v>
      </c>
      <c r="AP54" s="20">
        <v>4.1824E-6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 s="20">
        <v>1.9999999999999999E-6</v>
      </c>
      <c r="BO54">
        <v>1.00213622E-2</v>
      </c>
      <c r="BP54">
        <v>9.9599252999999898E-3</v>
      </c>
      <c r="BQ54">
        <v>0.86389231200000005</v>
      </c>
      <c r="BR54">
        <v>0.85687488779999998</v>
      </c>
      <c r="BS54">
        <v>0.85687488779999998</v>
      </c>
      <c r="BT54">
        <v>0.85687488779999998</v>
      </c>
      <c r="BU54">
        <v>0.85687488779999998</v>
      </c>
      <c r="BV54">
        <v>0.85687488779999998</v>
      </c>
      <c r="BW54">
        <v>0.75582935399999995</v>
      </c>
      <c r="BX54">
        <v>1.1627541337</v>
      </c>
      <c r="BY54">
        <v>1.1727699342</v>
      </c>
      <c r="BZ54">
        <v>1.1727699342</v>
      </c>
      <c r="CA54">
        <v>1.0983916643</v>
      </c>
      <c r="CB54">
        <v>0.97451768630000002</v>
      </c>
      <c r="CC54">
        <v>0.96456558449999996</v>
      </c>
      <c r="CD54">
        <v>1.0575702861</v>
      </c>
      <c r="CE54">
        <v>1.9739707370999999</v>
      </c>
      <c r="CF54">
        <v>2.05765398</v>
      </c>
      <c r="CG54">
        <v>2.0676684131999998</v>
      </c>
      <c r="CH54">
        <v>2.0676696207999998</v>
      </c>
      <c r="CI54">
        <v>2.1693731080999998</v>
      </c>
      <c r="CJ54">
        <v>2.1693731080999998</v>
      </c>
      <c r="CK54">
        <v>2.0171546723999998</v>
      </c>
      <c r="CL54">
        <v>2.0578854695</v>
      </c>
      <c r="CM54">
        <v>2.0271746513000002</v>
      </c>
      <c r="CN54">
        <v>2.0271746513000002</v>
      </c>
      <c r="CO54">
        <v>2.0374988906999998</v>
      </c>
      <c r="CP54">
        <v>2.97255778439999</v>
      </c>
      <c r="CQ54">
        <v>2.97255778439999</v>
      </c>
      <c r="CR54">
        <v>2.97255778439999</v>
      </c>
      <c r="CS54">
        <v>2.8970013935000001</v>
      </c>
      <c r="CT54">
        <v>2.8970013935000001</v>
      </c>
      <c r="CU54">
        <v>2.8769635791999999</v>
      </c>
      <c r="CV54">
        <v>2.8760643933000001</v>
      </c>
      <c r="CW54">
        <v>2.8842895895999998</v>
      </c>
    </row>
    <row r="55" spans="2:101">
      <c r="B55" s="8" t="s">
        <v>79</v>
      </c>
      <c r="C55">
        <v>2.9062872742999999</v>
      </c>
      <c r="D55">
        <v>2.8857321188</v>
      </c>
      <c r="E55">
        <v>2.92730766949999</v>
      </c>
      <c r="F55">
        <v>2.9232533329999999</v>
      </c>
      <c r="G55">
        <v>2.9232533329999999</v>
      </c>
      <c r="H55">
        <v>2.9232533329999999</v>
      </c>
      <c r="I55">
        <v>2.9232533329999999</v>
      </c>
      <c r="J55">
        <v>2.9232533329999999</v>
      </c>
      <c r="K55">
        <v>2.9232533329999999</v>
      </c>
      <c r="L55">
        <v>2.9232533329999999</v>
      </c>
      <c r="M55">
        <v>2.9232533329999999</v>
      </c>
      <c r="N55">
        <v>2.9232533329999999</v>
      </c>
      <c r="O55">
        <v>2.9232533329999999</v>
      </c>
      <c r="P55">
        <v>2.9232533329999999</v>
      </c>
      <c r="Q55">
        <v>2.9232533329999999</v>
      </c>
      <c r="R55">
        <v>2.9232533329999999</v>
      </c>
      <c r="S55">
        <v>2.9232533329999999</v>
      </c>
      <c r="T55">
        <v>2.9232533329999999</v>
      </c>
      <c r="U55">
        <v>2.9232533329999999</v>
      </c>
      <c r="V55">
        <v>2.9232533329999999</v>
      </c>
      <c r="W55">
        <v>2.9232533329999999</v>
      </c>
      <c r="X55">
        <v>2.8080552049</v>
      </c>
      <c r="Y55">
        <v>2.8080552049</v>
      </c>
      <c r="Z55">
        <v>2.8180066638999999</v>
      </c>
      <c r="AA55">
        <v>3.1089651820999999</v>
      </c>
      <c r="AB55">
        <v>3.1089651820999999</v>
      </c>
      <c r="AC55">
        <v>0.93638328319999997</v>
      </c>
      <c r="AD55">
        <v>1.0767457672</v>
      </c>
      <c r="AE55">
        <v>0.95861161230000003</v>
      </c>
      <c r="AF55">
        <v>0.97834063829999995</v>
      </c>
      <c r="AG55">
        <v>0.97834063829999995</v>
      </c>
      <c r="AH55">
        <v>0.98915398089999995</v>
      </c>
      <c r="AI55">
        <v>0.96810607930000003</v>
      </c>
      <c r="AJ55">
        <v>0.92339415560000004</v>
      </c>
      <c r="AK55">
        <v>0.88440518319999994</v>
      </c>
      <c r="AL55">
        <v>0.87428989570000004</v>
      </c>
      <c r="AM55">
        <v>0.87428989570000004</v>
      </c>
      <c r="AN55">
        <v>0.87428989570000004</v>
      </c>
      <c r="AO55">
        <v>0.86128781089999995</v>
      </c>
      <c r="AP55" s="20">
        <v>4.1824E-6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 s="20">
        <v>1.9999999999999999E-6</v>
      </c>
      <c r="BO55">
        <v>1.00213622E-2</v>
      </c>
      <c r="BP55">
        <v>9.9599252999999898E-3</v>
      </c>
      <c r="BQ55">
        <v>0.86389231200000005</v>
      </c>
      <c r="BR55">
        <v>0.85687488779999998</v>
      </c>
      <c r="BS55">
        <v>0.85687488779999998</v>
      </c>
      <c r="BT55">
        <v>0.85687488779999998</v>
      </c>
      <c r="BU55">
        <v>0.85687488779999998</v>
      </c>
      <c r="BV55">
        <v>0.85687488779999998</v>
      </c>
      <c r="BW55">
        <v>0.75582935399999995</v>
      </c>
      <c r="BX55">
        <v>1.1627541337</v>
      </c>
      <c r="BY55">
        <v>1.1727699342</v>
      </c>
      <c r="BZ55">
        <v>1.1727699342</v>
      </c>
      <c r="CA55">
        <v>1.0983916643</v>
      </c>
      <c r="CB55">
        <v>0.97451768630000002</v>
      </c>
      <c r="CC55">
        <v>0.96456558449999996</v>
      </c>
      <c r="CD55">
        <v>1.0575702861</v>
      </c>
      <c r="CE55">
        <v>1.9739707370999999</v>
      </c>
      <c r="CF55">
        <v>2.05765398</v>
      </c>
      <c r="CG55">
        <v>2.0676684131999998</v>
      </c>
      <c r="CH55">
        <v>2.0676696207999998</v>
      </c>
      <c r="CI55">
        <v>2.1693731080999998</v>
      </c>
      <c r="CJ55">
        <v>2.1693731080999998</v>
      </c>
      <c r="CK55">
        <v>2.0171546723999998</v>
      </c>
      <c r="CL55">
        <v>2.0578854695</v>
      </c>
      <c r="CM55">
        <v>2.0271746513000002</v>
      </c>
      <c r="CN55">
        <v>2.0271746513000002</v>
      </c>
      <c r="CO55">
        <v>2.0374988906999998</v>
      </c>
      <c r="CP55">
        <v>2.97255778439999</v>
      </c>
      <c r="CQ55">
        <v>2.97255778439999</v>
      </c>
      <c r="CR55">
        <v>2.97255778439999</v>
      </c>
      <c r="CS55">
        <v>2.8970013935000001</v>
      </c>
      <c r="CT55">
        <v>2.8970013935000001</v>
      </c>
      <c r="CU55">
        <v>2.8769635791999999</v>
      </c>
      <c r="CV55">
        <v>2.8760643933000001</v>
      </c>
      <c r="CW55">
        <v>2.8842895895999998</v>
      </c>
    </row>
    <row r="56" spans="2:101">
      <c r="B56" s="8" t="s">
        <v>80</v>
      </c>
      <c r="C56">
        <v>2.9062872742999999</v>
      </c>
      <c r="D56">
        <v>2.8857321188</v>
      </c>
      <c r="E56">
        <v>2.92730766949999</v>
      </c>
      <c r="F56">
        <v>2.9232533329999999</v>
      </c>
      <c r="G56">
        <v>2.9232533329999999</v>
      </c>
      <c r="H56">
        <v>2.9232533329999999</v>
      </c>
      <c r="I56">
        <v>2.9232533329999999</v>
      </c>
      <c r="J56">
        <v>2.9232533329999999</v>
      </c>
      <c r="K56">
        <v>2.9232533329999999</v>
      </c>
      <c r="L56">
        <v>2.9232533329999999</v>
      </c>
      <c r="M56">
        <v>2.9232533329999999</v>
      </c>
      <c r="N56">
        <v>2.9232533329999999</v>
      </c>
      <c r="O56">
        <v>2.9232533329999999</v>
      </c>
      <c r="P56">
        <v>2.9232533329999999</v>
      </c>
      <c r="Q56">
        <v>2.9232533329999999</v>
      </c>
      <c r="R56">
        <v>2.9232533329999999</v>
      </c>
      <c r="S56">
        <v>2.9232533329999999</v>
      </c>
      <c r="T56">
        <v>2.9232533329999999</v>
      </c>
      <c r="U56">
        <v>2.9232533329999999</v>
      </c>
      <c r="V56">
        <v>2.9232533329999999</v>
      </c>
      <c r="W56">
        <v>2.9232533329999999</v>
      </c>
      <c r="X56">
        <v>2.8080552049</v>
      </c>
      <c r="Y56">
        <v>2.8080552049</v>
      </c>
      <c r="Z56">
        <v>2.8180066638999999</v>
      </c>
      <c r="AA56">
        <v>3.1089651820999999</v>
      </c>
      <c r="AB56">
        <v>3.1089651820999999</v>
      </c>
      <c r="AC56">
        <v>0.93638328319999997</v>
      </c>
      <c r="AD56">
        <v>1.0767457672</v>
      </c>
      <c r="AE56">
        <v>0.95861161230000003</v>
      </c>
      <c r="AF56">
        <v>0.97834063829999995</v>
      </c>
      <c r="AG56">
        <v>0.97834063829999995</v>
      </c>
      <c r="AH56">
        <v>0.98915398089999995</v>
      </c>
      <c r="AI56">
        <v>0.96810607930000003</v>
      </c>
      <c r="AJ56">
        <v>0.92339415560000004</v>
      </c>
      <c r="AK56">
        <v>0.88440518319999994</v>
      </c>
      <c r="AL56">
        <v>0.87428989570000004</v>
      </c>
      <c r="AM56">
        <v>0.87428989570000004</v>
      </c>
      <c r="AN56">
        <v>0.87428989570000004</v>
      </c>
      <c r="AO56">
        <v>0.86128781089999995</v>
      </c>
      <c r="AP56" s="20">
        <v>4.1824E-6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 s="20">
        <v>1.9999999999999999E-6</v>
      </c>
      <c r="BO56">
        <v>1.00213622E-2</v>
      </c>
      <c r="BP56">
        <v>9.9599252999999898E-3</v>
      </c>
      <c r="BQ56">
        <v>0.86389231200000005</v>
      </c>
      <c r="BR56">
        <v>0.85687488779999998</v>
      </c>
      <c r="BS56">
        <v>0.85687488779999998</v>
      </c>
      <c r="BT56">
        <v>0.85687488779999998</v>
      </c>
      <c r="BU56">
        <v>0.85687488779999998</v>
      </c>
      <c r="BV56">
        <v>0.85687488779999998</v>
      </c>
      <c r="BW56">
        <v>0.75582935399999995</v>
      </c>
      <c r="BX56">
        <v>1.1627541337</v>
      </c>
      <c r="BY56">
        <v>1.1727699342</v>
      </c>
      <c r="BZ56">
        <v>1.1727699342</v>
      </c>
      <c r="CA56">
        <v>1.0983916643</v>
      </c>
      <c r="CB56">
        <v>0.97451768630000002</v>
      </c>
      <c r="CC56">
        <v>0.96456558449999996</v>
      </c>
      <c r="CD56">
        <v>1.0575702861</v>
      </c>
      <c r="CE56">
        <v>1.9739707370999999</v>
      </c>
      <c r="CF56">
        <v>2.05765398</v>
      </c>
      <c r="CG56">
        <v>2.0676684131999998</v>
      </c>
      <c r="CH56">
        <v>2.0676696207999998</v>
      </c>
      <c r="CI56">
        <v>2.1693731080999998</v>
      </c>
      <c r="CJ56">
        <v>2.1693731080999998</v>
      </c>
      <c r="CK56">
        <v>2.0171546723999998</v>
      </c>
      <c r="CL56">
        <v>2.0578854695</v>
      </c>
      <c r="CM56">
        <v>2.0271746513000002</v>
      </c>
      <c r="CN56">
        <v>2.0271746513000002</v>
      </c>
      <c r="CO56">
        <v>2.0374988906999998</v>
      </c>
      <c r="CP56">
        <v>2.97255778439999</v>
      </c>
      <c r="CQ56">
        <v>2.97255778439999</v>
      </c>
      <c r="CR56">
        <v>2.97255778439999</v>
      </c>
      <c r="CS56">
        <v>2.8970013935000001</v>
      </c>
      <c r="CT56">
        <v>2.8970013935000001</v>
      </c>
      <c r="CU56">
        <v>2.8769635791999999</v>
      </c>
      <c r="CV56">
        <v>2.8760643933000001</v>
      </c>
      <c r="CW56">
        <v>2.8842895895999998</v>
      </c>
    </row>
    <row r="57" spans="2:101">
      <c r="B57" s="8" t="s">
        <v>81</v>
      </c>
      <c r="C57">
        <v>2.9062872742999999</v>
      </c>
      <c r="D57">
        <v>2.8857321188</v>
      </c>
      <c r="E57">
        <v>2.92730766949999</v>
      </c>
      <c r="F57">
        <v>2.9232533329999999</v>
      </c>
      <c r="G57">
        <v>2.9232533329999999</v>
      </c>
      <c r="H57">
        <v>2.9232533329999999</v>
      </c>
      <c r="I57">
        <v>2.9232533329999999</v>
      </c>
      <c r="J57">
        <v>2.9232533329999999</v>
      </c>
      <c r="K57">
        <v>2.9232533329999999</v>
      </c>
      <c r="L57">
        <v>2.9232533329999999</v>
      </c>
      <c r="M57">
        <v>2.9232533329999999</v>
      </c>
      <c r="N57">
        <v>2.9232533329999999</v>
      </c>
      <c r="O57">
        <v>2.9232533329999999</v>
      </c>
      <c r="P57">
        <v>2.9232533329999999</v>
      </c>
      <c r="Q57">
        <v>2.9232533329999999</v>
      </c>
      <c r="R57">
        <v>2.9232533329999999</v>
      </c>
      <c r="S57">
        <v>2.9232533329999999</v>
      </c>
      <c r="T57">
        <v>2.9232533329999999</v>
      </c>
      <c r="U57">
        <v>2.9232533329999999</v>
      </c>
      <c r="V57">
        <v>2.9232533329999999</v>
      </c>
      <c r="W57">
        <v>2.9232533329999999</v>
      </c>
      <c r="X57">
        <v>2.8080552049</v>
      </c>
      <c r="Y57">
        <v>2.8080552049</v>
      </c>
      <c r="Z57">
        <v>2.8180066638999999</v>
      </c>
      <c r="AA57">
        <v>3.1089651820999999</v>
      </c>
      <c r="AB57">
        <v>3.1089651820999999</v>
      </c>
      <c r="AC57">
        <v>0.93638328319999997</v>
      </c>
      <c r="AD57">
        <v>1.0767457672</v>
      </c>
      <c r="AE57">
        <v>0.95861161230000003</v>
      </c>
      <c r="AF57">
        <v>0.97834063829999995</v>
      </c>
      <c r="AG57">
        <v>0.97834063829999995</v>
      </c>
      <c r="AH57">
        <v>0.98915398089999995</v>
      </c>
      <c r="AI57">
        <v>0.96810607930000003</v>
      </c>
      <c r="AJ57">
        <v>0.92339415560000004</v>
      </c>
      <c r="AK57">
        <v>0.88440518319999994</v>
      </c>
      <c r="AL57">
        <v>0.87428989570000004</v>
      </c>
      <c r="AM57">
        <v>0.87428989570000004</v>
      </c>
      <c r="AN57">
        <v>0.87428989570000004</v>
      </c>
      <c r="AO57">
        <v>0.86128781089999995</v>
      </c>
      <c r="AP57" s="20">
        <v>4.1824E-6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 s="20">
        <v>1.9999999999999999E-6</v>
      </c>
      <c r="BO57">
        <v>1.00213622E-2</v>
      </c>
      <c r="BP57">
        <v>9.9599252999999898E-3</v>
      </c>
      <c r="BQ57">
        <v>0.86389231200000005</v>
      </c>
      <c r="BR57">
        <v>0.85687488779999998</v>
      </c>
      <c r="BS57">
        <v>0.85687488779999998</v>
      </c>
      <c r="BT57">
        <v>0.85687488779999998</v>
      </c>
      <c r="BU57">
        <v>0.85687488779999998</v>
      </c>
      <c r="BV57">
        <v>0.85687488779999998</v>
      </c>
      <c r="BW57">
        <v>0.75582935399999995</v>
      </c>
      <c r="BX57">
        <v>1.1627541337</v>
      </c>
      <c r="BY57">
        <v>1.1727699342</v>
      </c>
      <c r="BZ57">
        <v>1.1727699342</v>
      </c>
      <c r="CA57">
        <v>1.0983916643</v>
      </c>
      <c r="CB57">
        <v>0.97451768630000002</v>
      </c>
      <c r="CC57">
        <v>0.96456558449999996</v>
      </c>
      <c r="CD57">
        <v>1.0575702861</v>
      </c>
      <c r="CE57">
        <v>1.9739707370999999</v>
      </c>
      <c r="CF57">
        <v>2.05765398</v>
      </c>
      <c r="CG57">
        <v>2.0676684131999998</v>
      </c>
      <c r="CH57">
        <v>2.0676696207999998</v>
      </c>
      <c r="CI57">
        <v>2.1693731080999998</v>
      </c>
      <c r="CJ57">
        <v>2.1693731080999998</v>
      </c>
      <c r="CK57">
        <v>2.0171546723999998</v>
      </c>
      <c r="CL57">
        <v>2.0578854695</v>
      </c>
      <c r="CM57">
        <v>2.0271746513000002</v>
      </c>
      <c r="CN57">
        <v>2.0271746513000002</v>
      </c>
      <c r="CO57">
        <v>2.0374988906999998</v>
      </c>
      <c r="CP57">
        <v>2.97255778439999</v>
      </c>
      <c r="CQ57">
        <v>2.97255778439999</v>
      </c>
      <c r="CR57">
        <v>2.97255778439999</v>
      </c>
      <c r="CS57">
        <v>2.8970013935000001</v>
      </c>
      <c r="CT57">
        <v>2.8970013935000001</v>
      </c>
      <c r="CU57">
        <v>2.8769635791999999</v>
      </c>
      <c r="CV57">
        <v>2.8760643933000001</v>
      </c>
      <c r="CW57">
        <v>2.8842895895999998</v>
      </c>
    </row>
    <row r="58" spans="2:101">
      <c r="B58" s="8" t="s">
        <v>82</v>
      </c>
      <c r="C58">
        <v>2.9062872742999999</v>
      </c>
      <c r="D58">
        <v>2.8857321188</v>
      </c>
      <c r="E58">
        <v>2.92730766949999</v>
      </c>
      <c r="F58">
        <v>2.9232533329999999</v>
      </c>
      <c r="G58">
        <v>2.9232533329999999</v>
      </c>
      <c r="H58">
        <v>2.9232533329999999</v>
      </c>
      <c r="I58">
        <v>2.9232533329999999</v>
      </c>
      <c r="J58">
        <v>2.9232533329999999</v>
      </c>
      <c r="K58">
        <v>2.9232533329999999</v>
      </c>
      <c r="L58">
        <v>2.9232533329999999</v>
      </c>
      <c r="M58">
        <v>2.9232533329999999</v>
      </c>
      <c r="N58">
        <v>2.9232533329999999</v>
      </c>
      <c r="O58">
        <v>2.9232533329999999</v>
      </c>
      <c r="P58">
        <v>2.9232533329999999</v>
      </c>
      <c r="Q58">
        <v>2.9232533329999999</v>
      </c>
      <c r="R58">
        <v>2.9232533329999999</v>
      </c>
      <c r="S58">
        <v>2.9232533329999999</v>
      </c>
      <c r="T58">
        <v>2.9232533329999999</v>
      </c>
      <c r="U58">
        <v>2.9232533329999999</v>
      </c>
      <c r="V58">
        <v>2.9232533329999999</v>
      </c>
      <c r="W58">
        <v>2.9232533329999999</v>
      </c>
      <c r="X58">
        <v>2.8080552049</v>
      </c>
      <c r="Y58">
        <v>2.8080552049</v>
      </c>
      <c r="Z58">
        <v>2.8180066638999999</v>
      </c>
      <c r="AA58">
        <v>3.1089651820999999</v>
      </c>
      <c r="AB58">
        <v>3.1089651820999999</v>
      </c>
      <c r="AC58">
        <v>0.93638328319999997</v>
      </c>
      <c r="AD58">
        <v>1.0767457672</v>
      </c>
      <c r="AE58">
        <v>0.95861161230000003</v>
      </c>
      <c r="AF58">
        <v>0.97834063829999995</v>
      </c>
      <c r="AG58">
        <v>0.97834063829999995</v>
      </c>
      <c r="AH58">
        <v>0.98915398089999995</v>
      </c>
      <c r="AI58">
        <v>0.96810607930000003</v>
      </c>
      <c r="AJ58">
        <v>0.92339415560000004</v>
      </c>
      <c r="AK58">
        <v>0.88440518319999994</v>
      </c>
      <c r="AL58">
        <v>0.87428989570000004</v>
      </c>
      <c r="AM58">
        <v>0.87428989570000004</v>
      </c>
      <c r="AN58">
        <v>0.87428989570000004</v>
      </c>
      <c r="AO58">
        <v>0.86128781089999995</v>
      </c>
      <c r="AP58" s="20">
        <v>4.1824E-6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 s="20">
        <v>1.9999999999999999E-6</v>
      </c>
      <c r="BO58">
        <v>1.00213622E-2</v>
      </c>
      <c r="BP58">
        <v>9.9599252999999898E-3</v>
      </c>
      <c r="BQ58">
        <v>0.86389231200000005</v>
      </c>
      <c r="BR58">
        <v>0.85687488779999998</v>
      </c>
      <c r="BS58">
        <v>0.85687488779999998</v>
      </c>
      <c r="BT58">
        <v>0.85687488779999998</v>
      </c>
      <c r="BU58">
        <v>0.85687488779999998</v>
      </c>
      <c r="BV58">
        <v>0.85687488779999998</v>
      </c>
      <c r="BW58">
        <v>0.75582935399999995</v>
      </c>
      <c r="BX58">
        <v>1.1627541337</v>
      </c>
      <c r="BY58">
        <v>1.1727699342</v>
      </c>
      <c r="BZ58">
        <v>1.1727699342</v>
      </c>
      <c r="CA58">
        <v>1.0983916643</v>
      </c>
      <c r="CB58">
        <v>0.97451768630000002</v>
      </c>
      <c r="CC58">
        <v>0.96456558449999996</v>
      </c>
      <c r="CD58">
        <v>1.0575702861</v>
      </c>
      <c r="CE58">
        <v>1.9739707370999999</v>
      </c>
      <c r="CF58">
        <v>2.05765398</v>
      </c>
      <c r="CG58">
        <v>2.0676684131999998</v>
      </c>
      <c r="CH58">
        <v>2.0676696207999998</v>
      </c>
      <c r="CI58">
        <v>2.1693731080999998</v>
      </c>
      <c r="CJ58">
        <v>2.1693731080999998</v>
      </c>
      <c r="CK58">
        <v>2.0171546723999998</v>
      </c>
      <c r="CL58">
        <v>2.0578854695</v>
      </c>
      <c r="CM58">
        <v>2.0271746513000002</v>
      </c>
      <c r="CN58">
        <v>2.0271746513000002</v>
      </c>
      <c r="CO58">
        <v>2.0374988906999998</v>
      </c>
      <c r="CP58">
        <v>2.97255778439999</v>
      </c>
      <c r="CQ58">
        <v>2.97255778439999</v>
      </c>
      <c r="CR58">
        <v>2.97255778439999</v>
      </c>
      <c r="CS58">
        <v>2.8970013935000001</v>
      </c>
      <c r="CT58">
        <v>2.8970013935000001</v>
      </c>
      <c r="CU58">
        <v>2.8769635791999999</v>
      </c>
      <c r="CV58">
        <v>2.8760643933000001</v>
      </c>
      <c r="CW58">
        <v>2.8842895895999998</v>
      </c>
    </row>
    <row r="59" spans="2:101">
      <c r="B59" s="8" t="s">
        <v>83</v>
      </c>
      <c r="C59">
        <v>2.9062872742999999</v>
      </c>
      <c r="D59">
        <v>2.8857321188</v>
      </c>
      <c r="E59">
        <v>2.92730766949999</v>
      </c>
      <c r="F59">
        <v>2.9232533329999999</v>
      </c>
      <c r="G59">
        <v>2.9232533329999999</v>
      </c>
      <c r="H59">
        <v>2.9232533329999999</v>
      </c>
      <c r="I59">
        <v>2.9232533329999999</v>
      </c>
      <c r="J59">
        <v>2.9232533329999999</v>
      </c>
      <c r="K59">
        <v>2.9232533329999999</v>
      </c>
      <c r="L59">
        <v>2.9232533329999999</v>
      </c>
      <c r="M59">
        <v>2.9232533329999999</v>
      </c>
      <c r="N59">
        <v>2.9232533329999999</v>
      </c>
      <c r="O59">
        <v>2.9232533329999999</v>
      </c>
      <c r="P59">
        <v>2.9232533329999999</v>
      </c>
      <c r="Q59">
        <v>2.9232533329999999</v>
      </c>
      <c r="R59">
        <v>2.9232533329999999</v>
      </c>
      <c r="S59">
        <v>2.9232533329999999</v>
      </c>
      <c r="T59">
        <v>2.9232533329999999</v>
      </c>
      <c r="U59">
        <v>2.9232533329999999</v>
      </c>
      <c r="V59">
        <v>2.9232533329999999</v>
      </c>
      <c r="W59">
        <v>2.9232533329999999</v>
      </c>
      <c r="X59">
        <v>2.8080552049</v>
      </c>
      <c r="Y59">
        <v>2.8080552049</v>
      </c>
      <c r="Z59">
        <v>2.8180066638999999</v>
      </c>
      <c r="AA59">
        <v>3.1089651820999999</v>
      </c>
      <c r="AB59">
        <v>3.1089651820999999</v>
      </c>
      <c r="AC59">
        <v>0.93638328319999997</v>
      </c>
      <c r="AD59">
        <v>1.0767457672</v>
      </c>
      <c r="AE59">
        <v>0.95861161230000003</v>
      </c>
      <c r="AF59">
        <v>0.97834063829999995</v>
      </c>
      <c r="AG59">
        <v>0.97834063829999995</v>
      </c>
      <c r="AH59">
        <v>0.98915398089999995</v>
      </c>
      <c r="AI59">
        <v>0.96810607930000003</v>
      </c>
      <c r="AJ59">
        <v>0.92339415560000004</v>
      </c>
      <c r="AK59">
        <v>0.88440518319999994</v>
      </c>
      <c r="AL59">
        <v>0.87428989570000004</v>
      </c>
      <c r="AM59">
        <v>0.87428989570000004</v>
      </c>
      <c r="AN59">
        <v>0.87428989570000004</v>
      </c>
      <c r="AO59">
        <v>0.86128781089999995</v>
      </c>
      <c r="AP59" s="20">
        <v>4.1824E-6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 s="20">
        <v>1.9999999999999999E-6</v>
      </c>
      <c r="BO59">
        <v>1.00213622E-2</v>
      </c>
      <c r="BP59">
        <v>9.9599252999999898E-3</v>
      </c>
      <c r="BQ59">
        <v>0.86389231200000005</v>
      </c>
      <c r="BR59">
        <v>0.85687488779999998</v>
      </c>
      <c r="BS59">
        <v>0.85687488779999998</v>
      </c>
      <c r="BT59">
        <v>0.85687488779999998</v>
      </c>
      <c r="BU59">
        <v>0.85687488779999998</v>
      </c>
      <c r="BV59">
        <v>0.85687488779999998</v>
      </c>
      <c r="BW59">
        <v>0.75582935399999995</v>
      </c>
      <c r="BX59">
        <v>1.1627541337</v>
      </c>
      <c r="BY59">
        <v>1.1727699342</v>
      </c>
      <c r="BZ59">
        <v>1.1727699342</v>
      </c>
      <c r="CA59">
        <v>1.0983916643</v>
      </c>
      <c r="CB59">
        <v>0.97451768630000002</v>
      </c>
      <c r="CC59">
        <v>0.96456558449999996</v>
      </c>
      <c r="CD59">
        <v>1.0575702861</v>
      </c>
      <c r="CE59">
        <v>1.9739707370999999</v>
      </c>
      <c r="CF59">
        <v>2.05765398</v>
      </c>
      <c r="CG59">
        <v>2.0676684131999998</v>
      </c>
      <c r="CH59">
        <v>2.0676696207999998</v>
      </c>
      <c r="CI59">
        <v>2.1693731080999998</v>
      </c>
      <c r="CJ59">
        <v>2.1693731080999998</v>
      </c>
      <c r="CK59">
        <v>2.0171546723999998</v>
      </c>
      <c r="CL59">
        <v>2.0578854695</v>
      </c>
      <c r="CM59">
        <v>2.0271746513000002</v>
      </c>
      <c r="CN59">
        <v>2.0271746513000002</v>
      </c>
      <c r="CO59">
        <v>2.0374988906999998</v>
      </c>
      <c r="CP59">
        <v>2.97255778439999</v>
      </c>
      <c r="CQ59">
        <v>2.97255778439999</v>
      </c>
      <c r="CR59">
        <v>2.97255778439999</v>
      </c>
      <c r="CS59">
        <v>2.8970013935000001</v>
      </c>
      <c r="CT59">
        <v>2.8970013935000001</v>
      </c>
      <c r="CU59">
        <v>2.8769635791999999</v>
      </c>
      <c r="CV59">
        <v>2.8760643933000001</v>
      </c>
      <c r="CW59">
        <v>2.8842895895999998</v>
      </c>
    </row>
    <row r="60" spans="2:101">
      <c r="B60" s="8" t="s">
        <v>84</v>
      </c>
      <c r="C60">
        <v>2.9062872742999999</v>
      </c>
      <c r="D60">
        <v>2.8857321188</v>
      </c>
      <c r="E60">
        <v>2.92730766949999</v>
      </c>
      <c r="F60">
        <v>2.9232533329999999</v>
      </c>
      <c r="G60">
        <v>2.9232533329999999</v>
      </c>
      <c r="H60">
        <v>2.9232533329999999</v>
      </c>
      <c r="I60">
        <v>2.9232533329999999</v>
      </c>
      <c r="J60">
        <v>2.9232533329999999</v>
      </c>
      <c r="K60">
        <v>2.9232533329999999</v>
      </c>
      <c r="L60">
        <v>2.9232533329999999</v>
      </c>
      <c r="M60">
        <v>2.9232533329999999</v>
      </c>
      <c r="N60">
        <v>2.9232533329999999</v>
      </c>
      <c r="O60">
        <v>2.9232533329999999</v>
      </c>
      <c r="P60">
        <v>2.9232533329999999</v>
      </c>
      <c r="Q60">
        <v>2.9232533329999999</v>
      </c>
      <c r="R60">
        <v>2.9232533329999999</v>
      </c>
      <c r="S60">
        <v>2.9232533329999999</v>
      </c>
      <c r="T60">
        <v>2.9232533329999999</v>
      </c>
      <c r="U60">
        <v>2.9232533329999999</v>
      </c>
      <c r="V60">
        <v>2.9232533329999999</v>
      </c>
      <c r="W60">
        <v>2.9232533329999999</v>
      </c>
      <c r="X60">
        <v>2.8080552049</v>
      </c>
      <c r="Y60">
        <v>2.8080552049</v>
      </c>
      <c r="Z60">
        <v>2.8180066638999999</v>
      </c>
      <c r="AA60">
        <v>3.1089651820999999</v>
      </c>
      <c r="AB60">
        <v>3.1089651820999999</v>
      </c>
      <c r="AC60">
        <v>0.93638328319999997</v>
      </c>
      <c r="AD60">
        <v>1.0767457672</v>
      </c>
      <c r="AE60">
        <v>0.95861161230000003</v>
      </c>
      <c r="AF60">
        <v>0.97834063829999995</v>
      </c>
      <c r="AG60">
        <v>0.97834063829999995</v>
      </c>
      <c r="AH60">
        <v>0.98915398089999995</v>
      </c>
      <c r="AI60">
        <v>0.96810607930000003</v>
      </c>
      <c r="AJ60">
        <v>0.92339415560000004</v>
      </c>
      <c r="AK60">
        <v>0.88440518319999994</v>
      </c>
      <c r="AL60">
        <v>0.87428989570000004</v>
      </c>
      <c r="AM60">
        <v>0.87428989570000004</v>
      </c>
      <c r="AN60">
        <v>0.87428989570000004</v>
      </c>
      <c r="AO60">
        <v>0.86128781089999995</v>
      </c>
      <c r="AP60" s="20">
        <v>4.1824E-6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 s="20">
        <v>1.9999999999999999E-6</v>
      </c>
      <c r="BO60">
        <v>1.00213622E-2</v>
      </c>
      <c r="BP60">
        <v>9.9599252999999898E-3</v>
      </c>
      <c r="BQ60">
        <v>0.86389231200000005</v>
      </c>
      <c r="BR60">
        <v>0.85687488779999998</v>
      </c>
      <c r="BS60">
        <v>0.85687488779999998</v>
      </c>
      <c r="BT60">
        <v>0.85687488779999998</v>
      </c>
      <c r="BU60">
        <v>0.85687488779999998</v>
      </c>
      <c r="BV60">
        <v>0.85687488779999998</v>
      </c>
      <c r="BW60">
        <v>0.75582935399999995</v>
      </c>
      <c r="BX60">
        <v>1.1627541337</v>
      </c>
      <c r="BY60">
        <v>1.1727699342</v>
      </c>
      <c r="BZ60">
        <v>1.1727699342</v>
      </c>
      <c r="CA60">
        <v>1.0983916643</v>
      </c>
      <c r="CB60">
        <v>0.97451768630000002</v>
      </c>
      <c r="CC60">
        <v>0.96456558449999996</v>
      </c>
      <c r="CD60">
        <v>1.0575702861</v>
      </c>
      <c r="CE60">
        <v>1.9739707370999999</v>
      </c>
      <c r="CF60">
        <v>2.05765398</v>
      </c>
      <c r="CG60">
        <v>2.0676684131999998</v>
      </c>
      <c r="CH60">
        <v>2.0676696207999998</v>
      </c>
      <c r="CI60">
        <v>2.1693731080999998</v>
      </c>
      <c r="CJ60">
        <v>2.1693731080999998</v>
      </c>
      <c r="CK60">
        <v>2.0171546723999998</v>
      </c>
      <c r="CL60">
        <v>2.0578854695</v>
      </c>
      <c r="CM60">
        <v>2.0271746513000002</v>
      </c>
      <c r="CN60">
        <v>2.0271746513000002</v>
      </c>
      <c r="CO60">
        <v>2.0374988906999998</v>
      </c>
      <c r="CP60">
        <v>2.97255778439999</v>
      </c>
      <c r="CQ60">
        <v>2.97255778439999</v>
      </c>
      <c r="CR60">
        <v>2.97255778439999</v>
      </c>
      <c r="CS60">
        <v>2.8970013935000001</v>
      </c>
      <c r="CT60">
        <v>2.8970013935000001</v>
      </c>
      <c r="CU60">
        <v>2.8769635791999999</v>
      </c>
      <c r="CV60">
        <v>2.8760643933000001</v>
      </c>
      <c r="CW60">
        <v>2.8842895895999998</v>
      </c>
    </row>
    <row r="61" spans="2:101">
      <c r="B61" s="8" t="s">
        <v>85</v>
      </c>
      <c r="C61">
        <v>2.9062872742999999</v>
      </c>
      <c r="D61">
        <v>2.8857321188</v>
      </c>
      <c r="E61">
        <v>2.92730766949999</v>
      </c>
      <c r="F61">
        <v>2.9232533329999999</v>
      </c>
      <c r="G61">
        <v>2.9232533329999999</v>
      </c>
      <c r="H61">
        <v>2.9232533329999999</v>
      </c>
      <c r="I61">
        <v>2.9232533329999999</v>
      </c>
      <c r="J61">
        <v>2.9232533329999999</v>
      </c>
      <c r="K61">
        <v>2.9232533329999999</v>
      </c>
      <c r="L61">
        <v>2.9232533329999999</v>
      </c>
      <c r="M61">
        <v>2.9232533329999999</v>
      </c>
      <c r="N61">
        <v>2.9232533329999999</v>
      </c>
      <c r="O61">
        <v>2.9232533329999999</v>
      </c>
      <c r="P61">
        <v>2.9232533329999999</v>
      </c>
      <c r="Q61">
        <v>2.9232533329999999</v>
      </c>
      <c r="R61">
        <v>2.9232533329999999</v>
      </c>
      <c r="S61">
        <v>2.9232533329999999</v>
      </c>
      <c r="T61">
        <v>2.9232533329999999</v>
      </c>
      <c r="U61">
        <v>2.9232533329999999</v>
      </c>
      <c r="V61">
        <v>2.9232533329999999</v>
      </c>
      <c r="W61">
        <v>2.9232533329999999</v>
      </c>
      <c r="X61">
        <v>2.8080552049</v>
      </c>
      <c r="Y61">
        <v>2.8080552049</v>
      </c>
      <c r="Z61">
        <v>2.8180066638999999</v>
      </c>
      <c r="AA61">
        <v>3.1089651820999999</v>
      </c>
      <c r="AB61">
        <v>3.1089651820999999</v>
      </c>
      <c r="AC61">
        <v>0.93638328319999997</v>
      </c>
      <c r="AD61">
        <v>1.0767457672</v>
      </c>
      <c r="AE61">
        <v>0.95861161230000003</v>
      </c>
      <c r="AF61">
        <v>0.97834063829999995</v>
      </c>
      <c r="AG61">
        <v>0.97834063829999995</v>
      </c>
      <c r="AH61">
        <v>0.98915398089999995</v>
      </c>
      <c r="AI61">
        <v>0.96810607930000003</v>
      </c>
      <c r="AJ61">
        <v>0.92339415560000004</v>
      </c>
      <c r="AK61">
        <v>0.88440518319999994</v>
      </c>
      <c r="AL61">
        <v>0.87428989570000004</v>
      </c>
      <c r="AM61">
        <v>0.87428989570000004</v>
      </c>
      <c r="AN61">
        <v>0.87428989570000004</v>
      </c>
      <c r="AO61">
        <v>0.86128781089999995</v>
      </c>
      <c r="AP61" s="20">
        <v>4.1824E-6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 s="20">
        <v>1.9999999999999999E-6</v>
      </c>
      <c r="BO61">
        <v>1.00213622E-2</v>
      </c>
      <c r="BP61">
        <v>9.9599252999999898E-3</v>
      </c>
      <c r="BQ61">
        <v>0.86389231200000005</v>
      </c>
      <c r="BR61">
        <v>0.85687488779999998</v>
      </c>
      <c r="BS61">
        <v>0.85687488779999998</v>
      </c>
      <c r="BT61">
        <v>0.85687488779999998</v>
      </c>
      <c r="BU61">
        <v>0.85687488779999998</v>
      </c>
      <c r="BV61">
        <v>0.85687488779999998</v>
      </c>
      <c r="BW61">
        <v>0.75582935399999995</v>
      </c>
      <c r="BX61">
        <v>1.1627541337</v>
      </c>
      <c r="BY61">
        <v>1.1727699342</v>
      </c>
      <c r="BZ61">
        <v>1.1727699342</v>
      </c>
      <c r="CA61">
        <v>1.0983916643</v>
      </c>
      <c r="CB61">
        <v>0.97451768630000002</v>
      </c>
      <c r="CC61">
        <v>0.96456558449999996</v>
      </c>
      <c r="CD61">
        <v>1.0575702861</v>
      </c>
      <c r="CE61">
        <v>1.9739707370999999</v>
      </c>
      <c r="CF61">
        <v>2.05765398</v>
      </c>
      <c r="CG61">
        <v>2.0676684131999998</v>
      </c>
      <c r="CH61">
        <v>2.0676696207999998</v>
      </c>
      <c r="CI61">
        <v>2.1693731080999998</v>
      </c>
      <c r="CJ61">
        <v>2.1693731080999998</v>
      </c>
      <c r="CK61">
        <v>2.0171546723999998</v>
      </c>
      <c r="CL61">
        <v>2.0578854695</v>
      </c>
      <c r="CM61">
        <v>2.0271746513000002</v>
      </c>
      <c r="CN61">
        <v>2.0271746513000002</v>
      </c>
      <c r="CO61">
        <v>2.0374988906999998</v>
      </c>
      <c r="CP61">
        <v>2.97255778439999</v>
      </c>
      <c r="CQ61">
        <v>2.97255778439999</v>
      </c>
      <c r="CR61">
        <v>2.97255778439999</v>
      </c>
      <c r="CS61">
        <v>2.8970013935000001</v>
      </c>
      <c r="CT61">
        <v>2.8970013935000001</v>
      </c>
      <c r="CU61">
        <v>2.8769635791999999</v>
      </c>
      <c r="CV61">
        <v>2.8760643933000001</v>
      </c>
      <c r="CW61">
        <v>2.8842895895999998</v>
      </c>
    </row>
    <row r="62" spans="2:101">
      <c r="B62" s="8" t="s">
        <v>86</v>
      </c>
      <c r="C62">
        <v>2.9062872742999999</v>
      </c>
      <c r="D62">
        <v>2.8857321188</v>
      </c>
      <c r="E62">
        <v>2.92730766949999</v>
      </c>
      <c r="F62">
        <v>2.9232533329999999</v>
      </c>
      <c r="G62">
        <v>2.9232533329999999</v>
      </c>
      <c r="H62">
        <v>2.9232533329999999</v>
      </c>
      <c r="I62">
        <v>2.9232533329999999</v>
      </c>
      <c r="J62">
        <v>2.9232533329999999</v>
      </c>
      <c r="K62">
        <v>2.9232533329999999</v>
      </c>
      <c r="L62">
        <v>2.9232533329999999</v>
      </c>
      <c r="M62">
        <v>2.9232533329999999</v>
      </c>
      <c r="N62">
        <v>2.9232533329999999</v>
      </c>
      <c r="O62">
        <v>2.9232533329999999</v>
      </c>
      <c r="P62">
        <v>2.9232533329999999</v>
      </c>
      <c r="Q62">
        <v>2.9232533329999999</v>
      </c>
      <c r="R62">
        <v>2.9232533329999999</v>
      </c>
      <c r="S62">
        <v>2.9232533329999999</v>
      </c>
      <c r="T62">
        <v>2.9232533329999999</v>
      </c>
      <c r="U62">
        <v>2.9232533329999999</v>
      </c>
      <c r="V62">
        <v>2.9232533329999999</v>
      </c>
      <c r="W62">
        <v>2.9232533329999999</v>
      </c>
      <c r="X62">
        <v>2.8080552049</v>
      </c>
      <c r="Y62">
        <v>2.8080552049</v>
      </c>
      <c r="Z62">
        <v>2.8180066638999999</v>
      </c>
      <c r="AA62">
        <v>3.1089651820999999</v>
      </c>
      <c r="AB62">
        <v>3.1089651820999999</v>
      </c>
      <c r="AC62">
        <v>0.93638328319999997</v>
      </c>
      <c r="AD62">
        <v>1.0767457672</v>
      </c>
      <c r="AE62">
        <v>0.95861161230000003</v>
      </c>
      <c r="AF62">
        <v>0.97834063829999995</v>
      </c>
      <c r="AG62">
        <v>0.97834063829999995</v>
      </c>
      <c r="AH62">
        <v>0.98915398089999995</v>
      </c>
      <c r="AI62">
        <v>0.96810607930000003</v>
      </c>
      <c r="AJ62">
        <v>0.92339415560000004</v>
      </c>
      <c r="AK62">
        <v>0.88440518319999994</v>
      </c>
      <c r="AL62">
        <v>0.87428989570000004</v>
      </c>
      <c r="AM62">
        <v>0.87428989570000004</v>
      </c>
      <c r="AN62">
        <v>0.87428989570000004</v>
      </c>
      <c r="AO62">
        <v>0.86128781089999995</v>
      </c>
      <c r="AP62" s="20">
        <v>4.1824E-6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 s="20">
        <v>1.9999999999999999E-6</v>
      </c>
      <c r="BO62">
        <v>1.00213622E-2</v>
      </c>
      <c r="BP62">
        <v>9.9599252999999898E-3</v>
      </c>
      <c r="BQ62">
        <v>0.86389231200000005</v>
      </c>
      <c r="BR62">
        <v>0.85687488779999998</v>
      </c>
      <c r="BS62">
        <v>0.85687488779999998</v>
      </c>
      <c r="BT62">
        <v>0.85687488779999998</v>
      </c>
      <c r="BU62">
        <v>0.85687488779999998</v>
      </c>
      <c r="BV62">
        <v>0.85687488779999998</v>
      </c>
      <c r="BW62">
        <v>0.75582935399999995</v>
      </c>
      <c r="BX62">
        <v>1.1627541337</v>
      </c>
      <c r="BY62">
        <v>1.1727699342</v>
      </c>
      <c r="BZ62">
        <v>1.1727699342</v>
      </c>
      <c r="CA62">
        <v>1.0983916643</v>
      </c>
      <c r="CB62">
        <v>0.97451768630000002</v>
      </c>
      <c r="CC62">
        <v>0.96456558449999996</v>
      </c>
      <c r="CD62">
        <v>1.0575702861</v>
      </c>
      <c r="CE62">
        <v>1.9739707370999999</v>
      </c>
      <c r="CF62">
        <v>2.05765398</v>
      </c>
      <c r="CG62">
        <v>2.0676684131999998</v>
      </c>
      <c r="CH62">
        <v>2.0676696207999998</v>
      </c>
      <c r="CI62">
        <v>2.1693731080999998</v>
      </c>
      <c r="CJ62">
        <v>2.1693731080999998</v>
      </c>
      <c r="CK62">
        <v>2.0171546723999998</v>
      </c>
      <c r="CL62">
        <v>2.0578854695</v>
      </c>
      <c r="CM62">
        <v>2.0271746513000002</v>
      </c>
      <c r="CN62">
        <v>2.0271746513000002</v>
      </c>
      <c r="CO62">
        <v>2.0374988906999998</v>
      </c>
      <c r="CP62">
        <v>2.97255778439999</v>
      </c>
      <c r="CQ62">
        <v>2.97255778439999</v>
      </c>
      <c r="CR62">
        <v>2.97255778439999</v>
      </c>
      <c r="CS62">
        <v>2.8970013935000001</v>
      </c>
      <c r="CT62">
        <v>2.8970013935000001</v>
      </c>
      <c r="CU62">
        <v>2.8769635791999999</v>
      </c>
      <c r="CV62">
        <v>2.8760643933000001</v>
      </c>
      <c r="CW62">
        <v>2.8842895895999998</v>
      </c>
    </row>
    <row r="63" spans="2:101">
      <c r="B63" s="8" t="s">
        <v>87</v>
      </c>
      <c r="C63">
        <v>2.9062872742999999</v>
      </c>
      <c r="D63">
        <v>2.8857321188</v>
      </c>
      <c r="E63">
        <v>2.92730766949999</v>
      </c>
      <c r="F63">
        <v>2.9232533329999999</v>
      </c>
      <c r="G63">
        <v>2.9232533329999999</v>
      </c>
      <c r="H63">
        <v>2.9232533329999999</v>
      </c>
      <c r="I63">
        <v>2.9232533329999999</v>
      </c>
      <c r="J63">
        <v>2.9232533329999999</v>
      </c>
      <c r="K63">
        <v>2.9232533329999999</v>
      </c>
      <c r="L63">
        <v>2.9232533329999999</v>
      </c>
      <c r="M63">
        <v>2.9232533329999999</v>
      </c>
      <c r="N63">
        <v>2.9232533329999999</v>
      </c>
      <c r="O63">
        <v>2.9232533329999999</v>
      </c>
      <c r="P63">
        <v>2.9232533329999999</v>
      </c>
      <c r="Q63">
        <v>2.9232533329999999</v>
      </c>
      <c r="R63">
        <v>2.9232533329999999</v>
      </c>
      <c r="S63">
        <v>2.9232533329999999</v>
      </c>
      <c r="T63">
        <v>2.9232533329999999</v>
      </c>
      <c r="U63">
        <v>2.9232533329999999</v>
      </c>
      <c r="V63">
        <v>2.9232533329999999</v>
      </c>
      <c r="W63">
        <v>2.9232533329999999</v>
      </c>
      <c r="X63">
        <v>2.8080552049</v>
      </c>
      <c r="Y63">
        <v>2.8080552049</v>
      </c>
      <c r="Z63">
        <v>2.8180066638999999</v>
      </c>
      <c r="AA63">
        <v>3.1089651820999999</v>
      </c>
      <c r="AB63">
        <v>3.1089651820999999</v>
      </c>
      <c r="AC63">
        <v>0.93638328319999997</v>
      </c>
      <c r="AD63">
        <v>1.0767457672</v>
      </c>
      <c r="AE63">
        <v>0.95861161230000003</v>
      </c>
      <c r="AF63">
        <v>0.97834063829999995</v>
      </c>
      <c r="AG63">
        <v>0.97834063829999995</v>
      </c>
      <c r="AH63">
        <v>0.98915398089999995</v>
      </c>
      <c r="AI63">
        <v>0.96810607930000003</v>
      </c>
      <c r="AJ63">
        <v>0.92339415560000004</v>
      </c>
      <c r="AK63">
        <v>0.88440518319999994</v>
      </c>
      <c r="AL63">
        <v>0.87428989570000004</v>
      </c>
      <c r="AM63">
        <v>0.87428989570000004</v>
      </c>
      <c r="AN63">
        <v>0.87428989570000004</v>
      </c>
      <c r="AO63">
        <v>0.86128781089999995</v>
      </c>
      <c r="AP63" s="20">
        <v>4.1824E-6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 s="20">
        <v>1.9999999999999999E-6</v>
      </c>
      <c r="BO63">
        <v>1.00213622E-2</v>
      </c>
      <c r="BP63">
        <v>9.9599252999999898E-3</v>
      </c>
      <c r="BQ63">
        <v>0.86389231200000005</v>
      </c>
      <c r="BR63">
        <v>0.85687488779999998</v>
      </c>
      <c r="BS63">
        <v>0.85687488779999998</v>
      </c>
      <c r="BT63">
        <v>0.85687488779999998</v>
      </c>
      <c r="BU63">
        <v>0.85687488779999998</v>
      </c>
      <c r="BV63">
        <v>0.85687488779999998</v>
      </c>
      <c r="BW63">
        <v>0.75582935399999995</v>
      </c>
      <c r="BX63">
        <v>1.1627541337</v>
      </c>
      <c r="BY63">
        <v>1.1727699342</v>
      </c>
      <c r="BZ63">
        <v>1.1727699342</v>
      </c>
      <c r="CA63">
        <v>1.0983916643</v>
      </c>
      <c r="CB63">
        <v>0.97451768630000002</v>
      </c>
      <c r="CC63">
        <v>0.96456558449999996</v>
      </c>
      <c r="CD63">
        <v>1.0575702861</v>
      </c>
      <c r="CE63">
        <v>1.9739707370999999</v>
      </c>
      <c r="CF63">
        <v>2.05765398</v>
      </c>
      <c r="CG63">
        <v>2.0676684131999998</v>
      </c>
      <c r="CH63">
        <v>2.0676696207999998</v>
      </c>
      <c r="CI63">
        <v>2.1693731080999998</v>
      </c>
      <c r="CJ63">
        <v>2.1693731080999998</v>
      </c>
      <c r="CK63">
        <v>2.0171546723999998</v>
      </c>
      <c r="CL63">
        <v>2.0578854695</v>
      </c>
      <c r="CM63">
        <v>2.0271746513000002</v>
      </c>
      <c r="CN63">
        <v>2.0271746513000002</v>
      </c>
      <c r="CO63">
        <v>2.0374988906999998</v>
      </c>
      <c r="CP63">
        <v>2.97255778439999</v>
      </c>
      <c r="CQ63">
        <v>2.97255778439999</v>
      </c>
      <c r="CR63">
        <v>2.97255778439999</v>
      </c>
      <c r="CS63">
        <v>2.8970013935000001</v>
      </c>
      <c r="CT63">
        <v>2.8970013935000001</v>
      </c>
      <c r="CU63">
        <v>2.8769635791999999</v>
      </c>
      <c r="CV63">
        <v>2.8760643933000001</v>
      </c>
      <c r="CW63">
        <v>2.8842895895999998</v>
      </c>
    </row>
    <row r="64" spans="2:101">
      <c r="B64" s="8" t="s">
        <v>88</v>
      </c>
      <c r="C64">
        <v>2.9062872742999999</v>
      </c>
      <c r="D64">
        <v>2.8857321188</v>
      </c>
      <c r="E64">
        <v>2.92730766949999</v>
      </c>
      <c r="F64">
        <v>2.9232533329999999</v>
      </c>
      <c r="G64">
        <v>2.9232533329999999</v>
      </c>
      <c r="H64">
        <v>2.9232533329999999</v>
      </c>
      <c r="I64">
        <v>2.9232533329999999</v>
      </c>
      <c r="J64">
        <v>2.9232533329999999</v>
      </c>
      <c r="K64">
        <v>2.9232533329999999</v>
      </c>
      <c r="L64">
        <v>2.9232533329999999</v>
      </c>
      <c r="M64">
        <v>2.9232533329999999</v>
      </c>
      <c r="N64">
        <v>2.9232533329999999</v>
      </c>
      <c r="O64">
        <v>2.9232533329999999</v>
      </c>
      <c r="P64">
        <v>2.9232533329999999</v>
      </c>
      <c r="Q64">
        <v>2.9232533329999999</v>
      </c>
      <c r="R64">
        <v>2.9232533329999999</v>
      </c>
      <c r="S64">
        <v>2.9232533329999999</v>
      </c>
      <c r="T64">
        <v>2.9232533329999999</v>
      </c>
      <c r="U64">
        <v>2.9232533329999999</v>
      </c>
      <c r="V64">
        <v>2.9232533329999999</v>
      </c>
      <c r="W64">
        <v>2.9232533329999999</v>
      </c>
      <c r="X64">
        <v>2.8080552049</v>
      </c>
      <c r="Y64">
        <v>2.8080552049</v>
      </c>
      <c r="Z64">
        <v>2.8180066638999999</v>
      </c>
      <c r="AA64">
        <v>3.1089651820999999</v>
      </c>
      <c r="AB64">
        <v>3.1089651820999999</v>
      </c>
      <c r="AC64">
        <v>0.93638328319999997</v>
      </c>
      <c r="AD64">
        <v>1.0767457672</v>
      </c>
      <c r="AE64">
        <v>0.95861161230000003</v>
      </c>
      <c r="AF64">
        <v>0.97834063829999995</v>
      </c>
      <c r="AG64">
        <v>0.97834063829999995</v>
      </c>
      <c r="AH64">
        <v>0.98915398089999995</v>
      </c>
      <c r="AI64">
        <v>0.96810607930000003</v>
      </c>
      <c r="AJ64">
        <v>0.92339415560000004</v>
      </c>
      <c r="AK64">
        <v>0.88440518319999994</v>
      </c>
      <c r="AL64">
        <v>0.87428989570000004</v>
      </c>
      <c r="AM64">
        <v>0.87428989570000004</v>
      </c>
      <c r="AN64">
        <v>0.87428989570000004</v>
      </c>
      <c r="AO64">
        <v>0.86128781089999995</v>
      </c>
      <c r="AP64" s="20">
        <v>4.1824E-6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 s="20">
        <v>1.9999999999999999E-6</v>
      </c>
      <c r="BO64">
        <v>1.00213622E-2</v>
      </c>
      <c r="BP64">
        <v>9.9599252999999898E-3</v>
      </c>
      <c r="BQ64">
        <v>0.86389231200000005</v>
      </c>
      <c r="BR64">
        <v>0.85687488779999998</v>
      </c>
      <c r="BS64">
        <v>0.85687488779999998</v>
      </c>
      <c r="BT64">
        <v>0.85687488779999998</v>
      </c>
      <c r="BU64">
        <v>0.85687488779999998</v>
      </c>
      <c r="BV64">
        <v>0.85687488779999998</v>
      </c>
      <c r="BW64">
        <v>0.75582935399999995</v>
      </c>
      <c r="BX64">
        <v>1.1627541337</v>
      </c>
      <c r="BY64">
        <v>1.1727699342</v>
      </c>
      <c r="BZ64">
        <v>1.1727699342</v>
      </c>
      <c r="CA64">
        <v>1.0983916643</v>
      </c>
      <c r="CB64">
        <v>0.97451768630000002</v>
      </c>
      <c r="CC64">
        <v>0.96456558449999996</v>
      </c>
      <c r="CD64">
        <v>1.0575702861</v>
      </c>
      <c r="CE64">
        <v>1.9739707370999999</v>
      </c>
      <c r="CF64">
        <v>2.05765398</v>
      </c>
      <c r="CG64">
        <v>2.0676684131999998</v>
      </c>
      <c r="CH64">
        <v>2.0676696207999998</v>
      </c>
      <c r="CI64">
        <v>2.1693731080999998</v>
      </c>
      <c r="CJ64">
        <v>2.1693731080999998</v>
      </c>
      <c r="CK64">
        <v>2.0171546723999998</v>
      </c>
      <c r="CL64">
        <v>2.0578854695</v>
      </c>
      <c r="CM64">
        <v>2.0271746513000002</v>
      </c>
      <c r="CN64">
        <v>2.0271746513000002</v>
      </c>
      <c r="CO64">
        <v>2.0374988906999998</v>
      </c>
      <c r="CP64">
        <v>2.97255778439999</v>
      </c>
      <c r="CQ64">
        <v>2.97255778439999</v>
      </c>
      <c r="CR64">
        <v>2.97255778439999</v>
      </c>
      <c r="CS64">
        <v>2.8970013935000001</v>
      </c>
      <c r="CT64">
        <v>2.8970013935000001</v>
      </c>
      <c r="CU64">
        <v>2.8769635791999999</v>
      </c>
      <c r="CV64">
        <v>2.8760643933000001</v>
      </c>
      <c r="CW64">
        <v>2.8842895895999998</v>
      </c>
    </row>
    <row r="65" spans="2:101">
      <c r="B65" s="8" t="s">
        <v>89</v>
      </c>
      <c r="C65">
        <v>2.9062872742999999</v>
      </c>
      <c r="D65">
        <v>2.8857321188</v>
      </c>
      <c r="E65">
        <v>2.92730766949999</v>
      </c>
      <c r="F65">
        <v>2.9232533329999999</v>
      </c>
      <c r="G65">
        <v>2.9232533329999999</v>
      </c>
      <c r="H65">
        <v>2.9232533329999999</v>
      </c>
      <c r="I65">
        <v>2.9232533329999999</v>
      </c>
      <c r="J65">
        <v>2.9232533329999999</v>
      </c>
      <c r="K65">
        <v>2.9232533329999999</v>
      </c>
      <c r="L65">
        <v>2.9232533329999999</v>
      </c>
      <c r="M65">
        <v>2.9232533329999999</v>
      </c>
      <c r="N65">
        <v>2.9232533329999999</v>
      </c>
      <c r="O65">
        <v>2.9232533329999999</v>
      </c>
      <c r="P65">
        <v>2.9232533329999999</v>
      </c>
      <c r="Q65">
        <v>2.9232533329999999</v>
      </c>
      <c r="R65">
        <v>2.9232533329999999</v>
      </c>
      <c r="S65">
        <v>2.9232533329999999</v>
      </c>
      <c r="T65">
        <v>2.9232533329999999</v>
      </c>
      <c r="U65">
        <v>2.9232533329999999</v>
      </c>
      <c r="V65">
        <v>2.9232533329999999</v>
      </c>
      <c r="W65">
        <v>2.9232533329999999</v>
      </c>
      <c r="X65">
        <v>2.8080552049</v>
      </c>
      <c r="Y65">
        <v>2.8080552049</v>
      </c>
      <c r="Z65">
        <v>2.8180066638999999</v>
      </c>
      <c r="AA65">
        <v>3.1089651820999999</v>
      </c>
      <c r="AB65">
        <v>3.1089651820999999</v>
      </c>
      <c r="AC65">
        <v>0.93638328319999997</v>
      </c>
      <c r="AD65">
        <v>1.0767457672</v>
      </c>
      <c r="AE65">
        <v>0.95861161230000003</v>
      </c>
      <c r="AF65">
        <v>0.97834063829999995</v>
      </c>
      <c r="AG65">
        <v>0.97834063829999995</v>
      </c>
      <c r="AH65">
        <v>0.98915398089999995</v>
      </c>
      <c r="AI65">
        <v>0.96810607930000003</v>
      </c>
      <c r="AJ65">
        <v>0.92339415560000004</v>
      </c>
      <c r="AK65">
        <v>0.88440518319999994</v>
      </c>
      <c r="AL65">
        <v>0.87428989570000004</v>
      </c>
      <c r="AM65">
        <v>0.87428989570000004</v>
      </c>
      <c r="AN65">
        <v>0.87428989570000004</v>
      </c>
      <c r="AO65">
        <v>0.86128781089999995</v>
      </c>
      <c r="AP65" s="20">
        <v>4.1824E-6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 s="20">
        <v>1.9999999999999999E-6</v>
      </c>
      <c r="BO65">
        <v>1.00213622E-2</v>
      </c>
      <c r="BP65">
        <v>9.9599252999999898E-3</v>
      </c>
      <c r="BQ65">
        <v>0.86389231200000005</v>
      </c>
      <c r="BR65">
        <v>0.85687488779999998</v>
      </c>
      <c r="BS65">
        <v>0.85687488779999998</v>
      </c>
      <c r="BT65">
        <v>0.85687488779999998</v>
      </c>
      <c r="BU65">
        <v>0.85687488779999998</v>
      </c>
      <c r="BV65">
        <v>0.85687488779999998</v>
      </c>
      <c r="BW65">
        <v>0.75582935399999995</v>
      </c>
      <c r="BX65">
        <v>1.1627541337</v>
      </c>
      <c r="BY65">
        <v>1.1727699342</v>
      </c>
      <c r="BZ65">
        <v>1.1727699342</v>
      </c>
      <c r="CA65">
        <v>1.0983916643</v>
      </c>
      <c r="CB65">
        <v>0.97451768630000002</v>
      </c>
      <c r="CC65">
        <v>0.96456558449999996</v>
      </c>
      <c r="CD65">
        <v>1.0575702861</v>
      </c>
      <c r="CE65">
        <v>1.9739707370999999</v>
      </c>
      <c r="CF65">
        <v>2.05765398</v>
      </c>
      <c r="CG65">
        <v>2.0676684131999998</v>
      </c>
      <c r="CH65">
        <v>2.0676696207999998</v>
      </c>
      <c r="CI65">
        <v>2.1693731080999998</v>
      </c>
      <c r="CJ65">
        <v>2.1693731080999998</v>
      </c>
      <c r="CK65">
        <v>2.0171546723999998</v>
      </c>
      <c r="CL65">
        <v>2.0578854695</v>
      </c>
      <c r="CM65">
        <v>2.0271746513000002</v>
      </c>
      <c r="CN65">
        <v>2.0271746513000002</v>
      </c>
      <c r="CO65">
        <v>2.0374988906999998</v>
      </c>
      <c r="CP65">
        <v>2.97255778439999</v>
      </c>
      <c r="CQ65">
        <v>2.97255778439999</v>
      </c>
      <c r="CR65">
        <v>2.97255778439999</v>
      </c>
      <c r="CS65">
        <v>2.8970013935000001</v>
      </c>
      <c r="CT65">
        <v>2.8970013935000001</v>
      </c>
      <c r="CU65">
        <v>2.8769635791999999</v>
      </c>
      <c r="CV65">
        <v>2.8760643933000001</v>
      </c>
      <c r="CW65">
        <v>2.8842895895999998</v>
      </c>
    </row>
    <row r="66" spans="2:101">
      <c r="B66" s="8" t="s">
        <v>90</v>
      </c>
      <c r="C66">
        <v>2.9062872742999999</v>
      </c>
      <c r="D66">
        <v>2.8857321188</v>
      </c>
      <c r="E66">
        <v>2.92730766949999</v>
      </c>
      <c r="F66">
        <v>2.9232533329999999</v>
      </c>
      <c r="G66">
        <v>2.9232533329999999</v>
      </c>
      <c r="H66">
        <v>2.9232533329999999</v>
      </c>
      <c r="I66">
        <v>2.9232533329999999</v>
      </c>
      <c r="J66">
        <v>2.9232533329999999</v>
      </c>
      <c r="K66">
        <v>2.9232533329999999</v>
      </c>
      <c r="L66">
        <v>2.9232533329999999</v>
      </c>
      <c r="M66">
        <v>2.9232533329999999</v>
      </c>
      <c r="N66">
        <v>2.9232533329999999</v>
      </c>
      <c r="O66">
        <v>2.9232533329999999</v>
      </c>
      <c r="P66">
        <v>2.9232533329999999</v>
      </c>
      <c r="Q66">
        <v>2.9232533329999999</v>
      </c>
      <c r="R66">
        <v>2.9232533329999999</v>
      </c>
      <c r="S66">
        <v>2.9232533329999999</v>
      </c>
      <c r="T66">
        <v>2.9232533329999999</v>
      </c>
      <c r="U66">
        <v>2.9232533329999999</v>
      </c>
      <c r="V66">
        <v>2.9232533329999999</v>
      </c>
      <c r="W66">
        <v>2.9232533329999999</v>
      </c>
      <c r="X66">
        <v>2.8080552049</v>
      </c>
      <c r="Y66">
        <v>2.8080552049</v>
      </c>
      <c r="Z66">
        <v>2.8180066638999999</v>
      </c>
      <c r="AA66">
        <v>3.1089651820999999</v>
      </c>
      <c r="AB66">
        <v>3.1089651820999999</v>
      </c>
      <c r="AC66">
        <v>0.93638328319999997</v>
      </c>
      <c r="AD66">
        <v>1.0767457672</v>
      </c>
      <c r="AE66">
        <v>0.95861161230000003</v>
      </c>
      <c r="AF66">
        <v>0.97834063829999995</v>
      </c>
      <c r="AG66">
        <v>0.97834063829999995</v>
      </c>
      <c r="AH66">
        <v>0.98915398089999995</v>
      </c>
      <c r="AI66">
        <v>0.96810607930000003</v>
      </c>
      <c r="AJ66">
        <v>0.92339415560000004</v>
      </c>
      <c r="AK66">
        <v>0.88440518319999994</v>
      </c>
      <c r="AL66">
        <v>0.87428989570000004</v>
      </c>
      <c r="AM66">
        <v>0.87428989570000004</v>
      </c>
      <c r="AN66">
        <v>0.87428989570000004</v>
      </c>
      <c r="AO66">
        <v>0.86128781089999995</v>
      </c>
      <c r="AP66" s="20">
        <v>4.1824E-6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 s="20">
        <v>1.9999999999999999E-6</v>
      </c>
      <c r="BO66">
        <v>1.00213622E-2</v>
      </c>
      <c r="BP66">
        <v>9.9599252999999898E-3</v>
      </c>
      <c r="BQ66">
        <v>0.86389231200000005</v>
      </c>
      <c r="BR66">
        <v>0.85687488779999998</v>
      </c>
      <c r="BS66">
        <v>0.85687488779999998</v>
      </c>
      <c r="BT66">
        <v>0.85687488779999998</v>
      </c>
      <c r="BU66">
        <v>0.85687488779999998</v>
      </c>
      <c r="BV66">
        <v>0.85687488779999998</v>
      </c>
      <c r="BW66">
        <v>0.75582935399999995</v>
      </c>
      <c r="BX66">
        <v>1.1627541337</v>
      </c>
      <c r="BY66">
        <v>1.1727699342</v>
      </c>
      <c r="BZ66">
        <v>1.1727699342</v>
      </c>
      <c r="CA66">
        <v>1.0983916643</v>
      </c>
      <c r="CB66">
        <v>0.97451768630000002</v>
      </c>
      <c r="CC66">
        <v>0.96456558449999996</v>
      </c>
      <c r="CD66">
        <v>1.0575702861</v>
      </c>
      <c r="CE66">
        <v>1.9739707370999999</v>
      </c>
      <c r="CF66">
        <v>2.05765398</v>
      </c>
      <c r="CG66">
        <v>2.0676684131999998</v>
      </c>
      <c r="CH66">
        <v>2.0676696207999998</v>
      </c>
      <c r="CI66">
        <v>2.1693731080999998</v>
      </c>
      <c r="CJ66">
        <v>2.1693731080999998</v>
      </c>
      <c r="CK66">
        <v>2.0171546723999998</v>
      </c>
      <c r="CL66">
        <v>2.0578854695</v>
      </c>
      <c r="CM66">
        <v>2.0271746513000002</v>
      </c>
      <c r="CN66">
        <v>2.0271746513000002</v>
      </c>
      <c r="CO66">
        <v>2.0374988906999998</v>
      </c>
      <c r="CP66">
        <v>2.97255778439999</v>
      </c>
      <c r="CQ66">
        <v>2.97255778439999</v>
      </c>
      <c r="CR66">
        <v>2.97255778439999</v>
      </c>
      <c r="CS66">
        <v>2.8970013935000001</v>
      </c>
      <c r="CT66">
        <v>2.8970013935000001</v>
      </c>
      <c r="CU66">
        <v>2.8769635791999999</v>
      </c>
      <c r="CV66">
        <v>2.8760643933000001</v>
      </c>
      <c r="CW66">
        <v>2.8842895895999998</v>
      </c>
    </row>
    <row r="67" spans="2:101">
      <c r="B67" s="8" t="s">
        <v>91</v>
      </c>
      <c r="C67">
        <v>2.9062872742999999</v>
      </c>
      <c r="D67">
        <v>2.8857321188</v>
      </c>
      <c r="E67">
        <v>2.92730766949999</v>
      </c>
      <c r="F67">
        <v>2.9232533329999999</v>
      </c>
      <c r="G67">
        <v>2.9232533329999999</v>
      </c>
      <c r="H67">
        <v>2.9232533329999999</v>
      </c>
      <c r="I67">
        <v>2.9232533329999999</v>
      </c>
      <c r="J67">
        <v>2.9232533329999999</v>
      </c>
      <c r="K67">
        <v>2.9232533329999999</v>
      </c>
      <c r="L67">
        <v>2.9232533329999999</v>
      </c>
      <c r="M67">
        <v>2.9232533329999999</v>
      </c>
      <c r="N67">
        <v>2.9232533329999999</v>
      </c>
      <c r="O67">
        <v>2.9232533329999999</v>
      </c>
      <c r="P67">
        <v>2.9232533329999999</v>
      </c>
      <c r="Q67">
        <v>2.9232533329999999</v>
      </c>
      <c r="R67">
        <v>2.9232533329999999</v>
      </c>
      <c r="S67">
        <v>2.9232533329999999</v>
      </c>
      <c r="T67">
        <v>2.9232533329999999</v>
      </c>
      <c r="U67">
        <v>2.9232533329999999</v>
      </c>
      <c r="V67">
        <v>2.9232533329999999</v>
      </c>
      <c r="W67">
        <v>2.9232533329999999</v>
      </c>
      <c r="X67">
        <v>2.8080552049</v>
      </c>
      <c r="Y67">
        <v>2.8080552049</v>
      </c>
      <c r="Z67">
        <v>2.8180066638999999</v>
      </c>
      <c r="AA67">
        <v>3.1089651820999999</v>
      </c>
      <c r="AB67">
        <v>3.1089651820999999</v>
      </c>
      <c r="AC67">
        <v>0.93638328319999997</v>
      </c>
      <c r="AD67">
        <v>1.0767457672</v>
      </c>
      <c r="AE67">
        <v>0.95861161230000003</v>
      </c>
      <c r="AF67">
        <v>0.97834063829999995</v>
      </c>
      <c r="AG67">
        <v>0.97834063829999995</v>
      </c>
      <c r="AH67">
        <v>0.98915398089999995</v>
      </c>
      <c r="AI67">
        <v>0.96810607930000003</v>
      </c>
      <c r="AJ67">
        <v>0.92339415560000004</v>
      </c>
      <c r="AK67">
        <v>0.88440518319999994</v>
      </c>
      <c r="AL67">
        <v>0.87428989570000004</v>
      </c>
      <c r="AM67">
        <v>0.87428989570000004</v>
      </c>
      <c r="AN67">
        <v>0.87428989570000004</v>
      </c>
      <c r="AO67">
        <v>0.86128781089999995</v>
      </c>
      <c r="AP67" s="20">
        <v>4.1824E-6</v>
      </c>
      <c r="AQ67" s="20">
        <v>1.9999999999999999E-6</v>
      </c>
      <c r="AR67" s="20">
        <v>1.9999999999999999E-6</v>
      </c>
      <c r="AS67" s="20">
        <v>1.9999999999999999E-6</v>
      </c>
      <c r="AT67" s="20">
        <v>1.9999999999999999E-6</v>
      </c>
      <c r="AU67" s="20">
        <v>1.9999999999999999E-6</v>
      </c>
      <c r="AV67" s="20">
        <v>1.9999999999999999E-6</v>
      </c>
      <c r="AW67" s="20">
        <v>1.9999999999999999E-6</v>
      </c>
      <c r="AX67" s="20">
        <v>1.9999999999999999E-6</v>
      </c>
      <c r="AY67" s="20">
        <v>1.9999999999999999E-6</v>
      </c>
      <c r="AZ67" s="20">
        <v>1.9999999999999999E-6</v>
      </c>
      <c r="BA67" s="20">
        <v>1.9999999999999999E-6</v>
      </c>
      <c r="BB67" s="20">
        <v>1.9999999999999999E-6</v>
      </c>
      <c r="BC67" s="20">
        <v>1.9999999999999999E-6</v>
      </c>
      <c r="BD67" s="20">
        <v>1.9999999999999999E-6</v>
      </c>
      <c r="BE67" s="20">
        <v>1.9999999999999999E-6</v>
      </c>
      <c r="BF67" s="20">
        <v>1.9999999999999999E-6</v>
      </c>
      <c r="BG67" s="20">
        <v>1.9999999999999999E-6</v>
      </c>
      <c r="BH67" s="20">
        <v>1.9999999999999999E-6</v>
      </c>
      <c r="BI67" s="20">
        <v>1.9999999999999999E-6</v>
      </c>
      <c r="BJ67" s="20">
        <v>1.9999999999999999E-6</v>
      </c>
      <c r="BK67" s="20">
        <v>1.9999999999999999E-6</v>
      </c>
      <c r="BL67" s="20">
        <v>1.9999999999999999E-6</v>
      </c>
      <c r="BM67" s="20">
        <v>1.9999999999999999E-6</v>
      </c>
      <c r="BN67">
        <v>0</v>
      </c>
      <c r="BO67">
        <v>1.00213622E-2</v>
      </c>
      <c r="BP67">
        <v>9.9599252999999898E-3</v>
      </c>
      <c r="BQ67">
        <v>0.86389231200000005</v>
      </c>
      <c r="BR67">
        <v>0.85687488779999998</v>
      </c>
      <c r="BS67">
        <v>0.85687488779999998</v>
      </c>
      <c r="BT67">
        <v>0.85687488779999998</v>
      </c>
      <c r="BU67">
        <v>0.85687488779999998</v>
      </c>
      <c r="BV67">
        <v>0.85687488779999998</v>
      </c>
      <c r="BW67">
        <v>0.75582935399999995</v>
      </c>
      <c r="BX67">
        <v>1.1627541337</v>
      </c>
      <c r="BY67">
        <v>1.1727699342</v>
      </c>
      <c r="BZ67">
        <v>1.1727699342</v>
      </c>
      <c r="CA67">
        <v>1.0983916643</v>
      </c>
      <c r="CB67">
        <v>0.97451768630000002</v>
      </c>
      <c r="CC67">
        <v>0.96456558449999996</v>
      </c>
      <c r="CD67">
        <v>1.0575702861</v>
      </c>
      <c r="CE67">
        <v>1.9739707370999999</v>
      </c>
      <c r="CF67">
        <v>2.05765398</v>
      </c>
      <c r="CG67">
        <v>2.0676684131999998</v>
      </c>
      <c r="CH67">
        <v>2.0676696207999998</v>
      </c>
      <c r="CI67">
        <v>2.1693731080999998</v>
      </c>
      <c r="CJ67">
        <v>2.1693731080999998</v>
      </c>
      <c r="CK67">
        <v>2.0171546723999998</v>
      </c>
      <c r="CL67">
        <v>2.0578854695</v>
      </c>
      <c r="CM67">
        <v>2.0271746513000002</v>
      </c>
      <c r="CN67">
        <v>2.0271746513000002</v>
      </c>
      <c r="CO67">
        <v>2.0374988906999998</v>
      </c>
      <c r="CP67">
        <v>2.97255778439999</v>
      </c>
      <c r="CQ67">
        <v>2.97255778439999</v>
      </c>
      <c r="CR67">
        <v>2.97255778439999</v>
      </c>
      <c r="CS67">
        <v>2.8970013935000001</v>
      </c>
      <c r="CT67">
        <v>2.8970013935000001</v>
      </c>
      <c r="CU67">
        <v>2.8769635791999999</v>
      </c>
      <c r="CV67">
        <v>2.8760643933000001</v>
      </c>
      <c r="CW67">
        <v>2.8842895895999998</v>
      </c>
    </row>
    <row r="68" spans="2:101">
      <c r="B68" s="8" t="s">
        <v>92</v>
      </c>
      <c r="C68">
        <v>2.9162978423000001</v>
      </c>
      <c r="D68">
        <v>2.8957426867999998</v>
      </c>
      <c r="E68">
        <v>2.9373182375</v>
      </c>
      <c r="F68">
        <v>2.9332639010000001</v>
      </c>
      <c r="G68">
        <v>2.9332639010000001</v>
      </c>
      <c r="H68">
        <v>2.9332639010000001</v>
      </c>
      <c r="I68">
        <v>2.9332639010000001</v>
      </c>
      <c r="J68">
        <v>2.9332639010000001</v>
      </c>
      <c r="K68">
        <v>2.9332639010000001</v>
      </c>
      <c r="L68">
        <v>2.9332639010000001</v>
      </c>
      <c r="M68">
        <v>2.9332639010000001</v>
      </c>
      <c r="N68">
        <v>2.9332639010000001</v>
      </c>
      <c r="O68">
        <v>2.9332639010000001</v>
      </c>
      <c r="P68">
        <v>2.9332639010000001</v>
      </c>
      <c r="Q68">
        <v>2.9332639010000001</v>
      </c>
      <c r="R68">
        <v>2.9332639010000001</v>
      </c>
      <c r="S68">
        <v>2.9332639010000001</v>
      </c>
      <c r="T68">
        <v>2.9332639010000001</v>
      </c>
      <c r="U68">
        <v>2.9332639010000001</v>
      </c>
      <c r="V68">
        <v>2.9332639010000001</v>
      </c>
      <c r="W68">
        <v>2.9332639010000001</v>
      </c>
      <c r="X68">
        <v>2.8180657728999998</v>
      </c>
      <c r="Y68">
        <v>2.8180657728999998</v>
      </c>
      <c r="Z68">
        <v>2.8280172319000001</v>
      </c>
      <c r="AA68">
        <v>3.1189757501000002</v>
      </c>
      <c r="AB68">
        <v>3.1189757501000002</v>
      </c>
      <c r="AC68">
        <v>0.94639385119999997</v>
      </c>
      <c r="AD68">
        <v>1.0867563352</v>
      </c>
      <c r="AE68">
        <v>0.96862218030000002</v>
      </c>
      <c r="AF68">
        <v>0.98835120629999995</v>
      </c>
      <c r="AG68">
        <v>0.98835120629999995</v>
      </c>
      <c r="AH68">
        <v>0.99916454889999995</v>
      </c>
      <c r="AI68">
        <v>0.97811664730000003</v>
      </c>
      <c r="AJ68">
        <v>0.93340472360000004</v>
      </c>
      <c r="AK68">
        <v>0.89441575120000005</v>
      </c>
      <c r="AL68">
        <v>0.88430046370000004</v>
      </c>
      <c r="AM68">
        <v>0.88430046370000004</v>
      </c>
      <c r="AN68">
        <v>0.88430046370000004</v>
      </c>
      <c r="AO68">
        <v>0.87129837889999995</v>
      </c>
      <c r="AP68">
        <v>1.00191798E-2</v>
      </c>
      <c r="AQ68">
        <v>1.00213622E-2</v>
      </c>
      <c r="AR68">
        <v>1.00213622E-2</v>
      </c>
      <c r="AS68">
        <v>1.00213622E-2</v>
      </c>
      <c r="AT68">
        <v>1.00213622E-2</v>
      </c>
      <c r="AU68">
        <v>1.00213622E-2</v>
      </c>
      <c r="AV68">
        <v>1.00213622E-2</v>
      </c>
      <c r="AW68">
        <v>1.00213622E-2</v>
      </c>
      <c r="AX68">
        <v>1.00213622E-2</v>
      </c>
      <c r="AY68">
        <v>1.00213622E-2</v>
      </c>
      <c r="AZ68">
        <v>1.00213622E-2</v>
      </c>
      <c r="BA68">
        <v>1.00213622E-2</v>
      </c>
      <c r="BB68">
        <v>1.00213622E-2</v>
      </c>
      <c r="BC68">
        <v>1.00213622E-2</v>
      </c>
      <c r="BD68">
        <v>1.00213622E-2</v>
      </c>
      <c r="BE68">
        <v>1.00213622E-2</v>
      </c>
      <c r="BF68">
        <v>1.00213622E-2</v>
      </c>
      <c r="BG68">
        <v>1.00213622E-2</v>
      </c>
      <c r="BH68">
        <v>1.00213622E-2</v>
      </c>
      <c r="BI68">
        <v>1.00213622E-2</v>
      </c>
      <c r="BJ68">
        <v>1.00213622E-2</v>
      </c>
      <c r="BK68">
        <v>1.00213622E-2</v>
      </c>
      <c r="BL68">
        <v>1.00213622E-2</v>
      </c>
      <c r="BM68">
        <v>1.00213622E-2</v>
      </c>
      <c r="BN68">
        <v>1.00213622E-2</v>
      </c>
      <c r="BO68">
        <v>0</v>
      </c>
      <c r="BP68">
        <v>1.9970493299999999E-2</v>
      </c>
      <c r="BQ68">
        <v>0.87390288000000005</v>
      </c>
      <c r="BR68">
        <v>0.86688545579999998</v>
      </c>
      <c r="BS68">
        <v>0.86688545579999998</v>
      </c>
      <c r="BT68">
        <v>0.86688545579999998</v>
      </c>
      <c r="BU68">
        <v>0.86688545579999998</v>
      </c>
      <c r="BV68">
        <v>0.86688545579999998</v>
      </c>
      <c r="BW68">
        <v>0.76583992199999995</v>
      </c>
      <c r="BX68">
        <v>1.1727647017</v>
      </c>
      <c r="BY68">
        <v>1.1827805022</v>
      </c>
      <c r="BZ68">
        <v>1.1827805022</v>
      </c>
      <c r="CA68">
        <v>1.1084022323</v>
      </c>
      <c r="CB68">
        <v>0.98452825430000002</v>
      </c>
      <c r="CC68">
        <v>0.97457615249999996</v>
      </c>
      <c r="CD68">
        <v>1.0675808541</v>
      </c>
      <c r="CE68">
        <v>1.9839813050999999</v>
      </c>
      <c r="CF68">
        <v>2.0676645480000002</v>
      </c>
      <c r="CG68">
        <v>2.0776789812000001</v>
      </c>
      <c r="CH68">
        <v>2.0776801888</v>
      </c>
      <c r="CI68">
        <v>2.1793836761000001</v>
      </c>
      <c r="CJ68">
        <v>2.1793836761000001</v>
      </c>
      <c r="CK68">
        <v>2.0271652404</v>
      </c>
      <c r="CL68">
        <v>2.0678960375000002</v>
      </c>
      <c r="CM68">
        <v>2.0371852193</v>
      </c>
      <c r="CN68">
        <v>2.0371852193</v>
      </c>
      <c r="CO68">
        <v>2.0475094587</v>
      </c>
      <c r="CP68">
        <v>2.9825683524</v>
      </c>
      <c r="CQ68">
        <v>2.9825683524</v>
      </c>
      <c r="CR68">
        <v>2.9825683524</v>
      </c>
      <c r="CS68">
        <v>2.9070119614999999</v>
      </c>
      <c r="CT68">
        <v>2.9070119614999999</v>
      </c>
      <c r="CU68">
        <v>2.8869741472000001</v>
      </c>
      <c r="CV68">
        <v>2.8860749612999999</v>
      </c>
      <c r="CW68">
        <v>2.8943001576</v>
      </c>
    </row>
    <row r="69" spans="2:101">
      <c r="B69" s="8" t="s">
        <v>93</v>
      </c>
      <c r="C69">
        <v>2.89633333</v>
      </c>
      <c r="D69">
        <v>2.8757781745000002</v>
      </c>
      <c r="E69">
        <v>2.9173537251999999</v>
      </c>
      <c r="F69">
        <v>2.9132993887</v>
      </c>
      <c r="G69">
        <v>2.9132993887</v>
      </c>
      <c r="H69">
        <v>2.9132993887</v>
      </c>
      <c r="I69">
        <v>2.9132993887</v>
      </c>
      <c r="J69">
        <v>2.9132993887</v>
      </c>
      <c r="K69">
        <v>2.9132993887</v>
      </c>
      <c r="L69">
        <v>2.9132993887</v>
      </c>
      <c r="M69">
        <v>2.9132993887</v>
      </c>
      <c r="N69">
        <v>2.9132993887</v>
      </c>
      <c r="O69">
        <v>2.9132993887</v>
      </c>
      <c r="P69">
        <v>2.9132993887</v>
      </c>
      <c r="Q69">
        <v>2.9132993887</v>
      </c>
      <c r="R69">
        <v>2.9132993887</v>
      </c>
      <c r="S69">
        <v>2.9132993887</v>
      </c>
      <c r="T69">
        <v>2.9132993887</v>
      </c>
      <c r="U69">
        <v>2.9132993887</v>
      </c>
      <c r="V69">
        <v>2.9132993887</v>
      </c>
      <c r="W69">
        <v>2.9132993887</v>
      </c>
      <c r="X69">
        <v>2.7981012606000002</v>
      </c>
      <c r="Y69">
        <v>2.7981012606000002</v>
      </c>
      <c r="Z69">
        <v>2.8080527196</v>
      </c>
      <c r="AA69">
        <v>3.0990112378000001</v>
      </c>
      <c r="AB69">
        <v>3.0990112378000001</v>
      </c>
      <c r="AC69">
        <v>0.92642933890000001</v>
      </c>
      <c r="AD69">
        <v>1.0667918229</v>
      </c>
      <c r="AE69">
        <v>0.94865766799999995</v>
      </c>
      <c r="AF69">
        <v>0.96838669399999999</v>
      </c>
      <c r="AG69">
        <v>0.96838669399999999</v>
      </c>
      <c r="AH69">
        <v>0.97920003659999999</v>
      </c>
      <c r="AI69">
        <v>0.95815213499999996</v>
      </c>
      <c r="AJ69">
        <v>0.91344021129999997</v>
      </c>
      <c r="AK69">
        <v>0.87445123889999998</v>
      </c>
      <c r="AL69">
        <v>0.86433595139999997</v>
      </c>
      <c r="AM69">
        <v>0.86433595139999997</v>
      </c>
      <c r="AN69">
        <v>0.86433595139999997</v>
      </c>
      <c r="AO69">
        <v>0.85133386659999999</v>
      </c>
      <c r="AP69">
        <v>9.9577428999999898E-3</v>
      </c>
      <c r="AQ69">
        <v>9.9599252999999898E-3</v>
      </c>
      <c r="AR69">
        <v>9.9599252999999898E-3</v>
      </c>
      <c r="AS69">
        <v>9.9599252999999898E-3</v>
      </c>
      <c r="AT69">
        <v>9.9599252999999898E-3</v>
      </c>
      <c r="AU69">
        <v>9.9599252999999898E-3</v>
      </c>
      <c r="AV69">
        <v>9.9599252999999898E-3</v>
      </c>
      <c r="AW69">
        <v>9.9599252999999898E-3</v>
      </c>
      <c r="AX69">
        <v>9.9599252999999898E-3</v>
      </c>
      <c r="AY69">
        <v>9.9599252999999898E-3</v>
      </c>
      <c r="AZ69">
        <v>9.9599252999999898E-3</v>
      </c>
      <c r="BA69">
        <v>9.9599252999999898E-3</v>
      </c>
      <c r="BB69">
        <v>9.9599252999999898E-3</v>
      </c>
      <c r="BC69">
        <v>9.9599252999999898E-3</v>
      </c>
      <c r="BD69">
        <v>9.9599252999999898E-3</v>
      </c>
      <c r="BE69">
        <v>9.9599252999999898E-3</v>
      </c>
      <c r="BF69">
        <v>9.9599252999999898E-3</v>
      </c>
      <c r="BG69">
        <v>9.9599252999999898E-3</v>
      </c>
      <c r="BH69">
        <v>9.9599252999999898E-3</v>
      </c>
      <c r="BI69">
        <v>9.9599252999999898E-3</v>
      </c>
      <c r="BJ69">
        <v>9.9599252999999898E-3</v>
      </c>
      <c r="BK69">
        <v>9.9599252999999898E-3</v>
      </c>
      <c r="BL69">
        <v>9.9599252999999898E-3</v>
      </c>
      <c r="BM69">
        <v>9.9599252999999898E-3</v>
      </c>
      <c r="BN69">
        <v>9.9599252999999898E-3</v>
      </c>
      <c r="BO69">
        <v>1.9970493299999999E-2</v>
      </c>
      <c r="BP69">
        <v>0</v>
      </c>
      <c r="BQ69">
        <v>0.85393836769999998</v>
      </c>
      <c r="BR69">
        <v>0.84692094350000002</v>
      </c>
      <c r="BS69">
        <v>0.84692094350000002</v>
      </c>
      <c r="BT69">
        <v>0.84692094350000002</v>
      </c>
      <c r="BU69">
        <v>0.84692094350000002</v>
      </c>
      <c r="BV69">
        <v>0.84692094350000002</v>
      </c>
      <c r="BW69">
        <v>0.74587540969999999</v>
      </c>
      <c r="BX69">
        <v>1.1528001894</v>
      </c>
      <c r="BY69">
        <v>1.1628159898999999</v>
      </c>
      <c r="BZ69">
        <v>1.1628159898999999</v>
      </c>
      <c r="CA69">
        <v>1.0884377199999999</v>
      </c>
      <c r="CB69">
        <v>0.96456374199999995</v>
      </c>
      <c r="CC69">
        <v>0.9546116402</v>
      </c>
      <c r="CD69">
        <v>1.0476163418</v>
      </c>
      <c r="CE69">
        <v>1.9640167928000001</v>
      </c>
      <c r="CF69">
        <v>2.0477000357000001</v>
      </c>
      <c r="CG69">
        <v>2.0577144689</v>
      </c>
      <c r="CH69">
        <v>2.0577156765</v>
      </c>
      <c r="CI69">
        <v>2.1594191638</v>
      </c>
      <c r="CJ69">
        <v>2.1594191638</v>
      </c>
      <c r="CK69">
        <v>2.0072007280999999</v>
      </c>
      <c r="CL69">
        <v>2.0479315252000001</v>
      </c>
      <c r="CM69">
        <v>2.0172207069999999</v>
      </c>
      <c r="CN69">
        <v>2.0172207069999999</v>
      </c>
      <c r="CO69">
        <v>2.0275449463999999</v>
      </c>
      <c r="CP69">
        <v>2.9626038400999999</v>
      </c>
      <c r="CQ69">
        <v>2.9626038400999999</v>
      </c>
      <c r="CR69">
        <v>2.9626038400999999</v>
      </c>
      <c r="CS69">
        <v>2.8870474491999998</v>
      </c>
      <c r="CT69">
        <v>2.8870474491999998</v>
      </c>
      <c r="CU69">
        <v>2.8670096349</v>
      </c>
      <c r="CV69">
        <v>2.8661104489999998</v>
      </c>
      <c r="CW69">
        <v>2.8743356453</v>
      </c>
    </row>
    <row r="70" spans="2:101">
      <c r="B70" s="8" t="s">
        <v>94</v>
      </c>
      <c r="C70">
        <v>3.0668441144999998</v>
      </c>
      <c r="D70">
        <v>3.046288959</v>
      </c>
      <c r="E70">
        <v>3.0878645096999899</v>
      </c>
      <c r="F70">
        <v>3.0838101731999998</v>
      </c>
      <c r="G70">
        <v>3.0838101731999998</v>
      </c>
      <c r="H70">
        <v>3.0838101731999998</v>
      </c>
      <c r="I70">
        <v>3.0838101731999998</v>
      </c>
      <c r="J70">
        <v>3.0838101731999998</v>
      </c>
      <c r="K70">
        <v>3.0838101731999998</v>
      </c>
      <c r="L70">
        <v>3.0838101731999998</v>
      </c>
      <c r="M70">
        <v>3.0838101731999998</v>
      </c>
      <c r="N70">
        <v>3.0838101731999998</v>
      </c>
      <c r="O70">
        <v>3.0838101731999998</v>
      </c>
      <c r="P70">
        <v>3.0838101731999998</v>
      </c>
      <c r="Q70">
        <v>3.0838101731999998</v>
      </c>
      <c r="R70">
        <v>3.0838101731999998</v>
      </c>
      <c r="S70">
        <v>3.0838101731999998</v>
      </c>
      <c r="T70">
        <v>3.0838101731999998</v>
      </c>
      <c r="U70">
        <v>3.0838101731999998</v>
      </c>
      <c r="V70">
        <v>3.0838101731999998</v>
      </c>
      <c r="W70">
        <v>3.0838101731999998</v>
      </c>
      <c r="X70">
        <v>2.9686120451</v>
      </c>
      <c r="Y70">
        <v>2.9686120451</v>
      </c>
      <c r="Z70">
        <v>2.9785635040999998</v>
      </c>
      <c r="AA70">
        <v>3.2695220222999999</v>
      </c>
      <c r="AB70">
        <v>3.2695220222999999</v>
      </c>
      <c r="AC70">
        <v>1.0969401234</v>
      </c>
      <c r="AD70">
        <v>1.2373026074</v>
      </c>
      <c r="AE70">
        <v>1.1191684525000001</v>
      </c>
      <c r="AF70">
        <v>1.1388974784999999</v>
      </c>
      <c r="AG70">
        <v>1.1388974784999999</v>
      </c>
      <c r="AH70">
        <v>1.1497108211</v>
      </c>
      <c r="AI70">
        <v>1.1286629195</v>
      </c>
      <c r="AJ70">
        <v>1.0839509958</v>
      </c>
      <c r="AK70">
        <v>1.0449620233999899</v>
      </c>
      <c r="AL70">
        <v>1.0348467359</v>
      </c>
      <c r="AM70">
        <v>1.0348467359</v>
      </c>
      <c r="AN70">
        <v>1.0348467359</v>
      </c>
      <c r="AO70">
        <v>1.0218446510999999</v>
      </c>
      <c r="AP70">
        <v>0.8638901296</v>
      </c>
      <c r="AQ70">
        <v>0.86389231200000005</v>
      </c>
      <c r="AR70">
        <v>0.86389231200000005</v>
      </c>
      <c r="AS70">
        <v>0.86389231200000005</v>
      </c>
      <c r="AT70">
        <v>0.86389231200000005</v>
      </c>
      <c r="AU70">
        <v>0.86389231200000005</v>
      </c>
      <c r="AV70">
        <v>0.86389231200000005</v>
      </c>
      <c r="AW70">
        <v>0.86389231200000005</v>
      </c>
      <c r="AX70">
        <v>0.86389231200000005</v>
      </c>
      <c r="AY70">
        <v>0.86389231200000005</v>
      </c>
      <c r="AZ70">
        <v>0.86389231200000005</v>
      </c>
      <c r="BA70">
        <v>0.86389231200000005</v>
      </c>
      <c r="BB70">
        <v>0.86389231200000005</v>
      </c>
      <c r="BC70">
        <v>0.86389231200000005</v>
      </c>
      <c r="BD70">
        <v>0.86389231200000005</v>
      </c>
      <c r="BE70">
        <v>0.86389231200000005</v>
      </c>
      <c r="BF70">
        <v>0.86389231200000005</v>
      </c>
      <c r="BG70">
        <v>0.86389231200000005</v>
      </c>
      <c r="BH70">
        <v>0.86389231200000005</v>
      </c>
      <c r="BI70">
        <v>0.86389231200000005</v>
      </c>
      <c r="BJ70">
        <v>0.86389231200000005</v>
      </c>
      <c r="BK70">
        <v>0.86389231200000005</v>
      </c>
      <c r="BL70">
        <v>0.86389231200000005</v>
      </c>
      <c r="BM70">
        <v>0.86389231200000005</v>
      </c>
      <c r="BN70">
        <v>0.86389231200000005</v>
      </c>
      <c r="BO70">
        <v>0.87390288000000005</v>
      </c>
      <c r="BP70">
        <v>0.85393836769999998</v>
      </c>
      <c r="BQ70">
        <v>0</v>
      </c>
      <c r="BR70">
        <v>0.11296950980000001</v>
      </c>
      <c r="BS70">
        <v>0.11296950980000001</v>
      </c>
      <c r="BT70">
        <v>0.11296950980000001</v>
      </c>
      <c r="BU70">
        <v>0.11296950980000001</v>
      </c>
      <c r="BV70">
        <v>0.11296950980000001</v>
      </c>
      <c r="BW70">
        <v>0.15184862399999999</v>
      </c>
      <c r="BX70">
        <v>1.0674704275</v>
      </c>
      <c r="BY70">
        <v>1.0774862279999999</v>
      </c>
      <c r="BZ70">
        <v>1.0774862279999999</v>
      </c>
      <c r="CA70">
        <v>1.0031079581</v>
      </c>
      <c r="CB70">
        <v>0.87923398009999998</v>
      </c>
      <c r="CC70">
        <v>0.86928187830000003</v>
      </c>
      <c r="CD70">
        <v>0.96228657989999999</v>
      </c>
      <c r="CE70">
        <v>2.1345275773000001</v>
      </c>
      <c r="CF70">
        <v>2.2182108201999999</v>
      </c>
      <c r="CG70">
        <v>2.22822525339999</v>
      </c>
      <c r="CH70">
        <v>2.22822646099999</v>
      </c>
      <c r="CI70">
        <v>2.32992994829999</v>
      </c>
      <c r="CJ70">
        <v>2.32992994829999</v>
      </c>
      <c r="CK70">
        <v>2.1777115126000002</v>
      </c>
      <c r="CL70">
        <v>2.2184423096999999</v>
      </c>
      <c r="CM70">
        <v>2.1877314915000001</v>
      </c>
      <c r="CN70">
        <v>2.1877314915000001</v>
      </c>
      <c r="CO70">
        <v>2.1980557309000002</v>
      </c>
      <c r="CP70">
        <v>3.1331146245999899</v>
      </c>
      <c r="CQ70">
        <v>3.1331146245999899</v>
      </c>
      <c r="CR70">
        <v>3.1331146245999899</v>
      </c>
      <c r="CS70">
        <v>3.0575582337</v>
      </c>
      <c r="CT70">
        <v>3.0575582337</v>
      </c>
      <c r="CU70">
        <v>3.0375204193999998</v>
      </c>
      <c r="CV70">
        <v>3.0366212335</v>
      </c>
      <c r="CW70">
        <v>3.04484642979999</v>
      </c>
    </row>
    <row r="71" spans="2:101">
      <c r="B71" s="8" t="s">
        <v>95</v>
      </c>
      <c r="C71">
        <v>3.0598266903</v>
      </c>
      <c r="D71">
        <v>3.0392715348000001</v>
      </c>
      <c r="E71">
        <v>3.0808470854999999</v>
      </c>
      <c r="F71">
        <v>3.076792749</v>
      </c>
      <c r="G71">
        <v>3.076792749</v>
      </c>
      <c r="H71">
        <v>3.076792749</v>
      </c>
      <c r="I71">
        <v>3.076792749</v>
      </c>
      <c r="J71">
        <v>3.076792749</v>
      </c>
      <c r="K71">
        <v>3.076792749</v>
      </c>
      <c r="L71">
        <v>3.076792749</v>
      </c>
      <c r="M71">
        <v>3.076792749</v>
      </c>
      <c r="N71">
        <v>3.076792749</v>
      </c>
      <c r="O71">
        <v>3.076792749</v>
      </c>
      <c r="P71">
        <v>3.076792749</v>
      </c>
      <c r="Q71">
        <v>3.076792749</v>
      </c>
      <c r="R71">
        <v>3.076792749</v>
      </c>
      <c r="S71">
        <v>3.076792749</v>
      </c>
      <c r="T71">
        <v>3.076792749</v>
      </c>
      <c r="U71">
        <v>3.076792749</v>
      </c>
      <c r="V71">
        <v>3.076792749</v>
      </c>
      <c r="W71">
        <v>3.076792749</v>
      </c>
      <c r="X71">
        <v>2.9615946209000001</v>
      </c>
      <c r="Y71">
        <v>2.9615946209000001</v>
      </c>
      <c r="Z71">
        <v>2.9715460799</v>
      </c>
      <c r="AA71">
        <v>3.2625045981</v>
      </c>
      <c r="AB71">
        <v>3.2625045981</v>
      </c>
      <c r="AC71">
        <v>1.0899226992</v>
      </c>
      <c r="AD71">
        <v>1.2302851831999999</v>
      </c>
      <c r="AE71">
        <v>1.1121510283</v>
      </c>
      <c r="AF71">
        <v>1.1318800543</v>
      </c>
      <c r="AG71">
        <v>1.1318800543</v>
      </c>
      <c r="AH71">
        <v>1.1426933968999999</v>
      </c>
      <c r="AI71">
        <v>1.1216454952999999</v>
      </c>
      <c r="AJ71">
        <v>1.0769335715999999</v>
      </c>
      <c r="AK71">
        <v>1.0379445992</v>
      </c>
      <c r="AL71">
        <v>1.0278293116999999</v>
      </c>
      <c r="AM71">
        <v>1.0278293116999999</v>
      </c>
      <c r="AN71">
        <v>1.0278293116999999</v>
      </c>
      <c r="AO71">
        <v>1.0148272269</v>
      </c>
      <c r="AP71">
        <v>0.85687270540000005</v>
      </c>
      <c r="AQ71">
        <v>0.85687488779999998</v>
      </c>
      <c r="AR71">
        <v>0.85687488779999998</v>
      </c>
      <c r="AS71">
        <v>0.85687488779999998</v>
      </c>
      <c r="AT71">
        <v>0.85687488779999998</v>
      </c>
      <c r="AU71">
        <v>0.85687488779999998</v>
      </c>
      <c r="AV71">
        <v>0.85687488779999998</v>
      </c>
      <c r="AW71">
        <v>0.85687488779999998</v>
      </c>
      <c r="AX71">
        <v>0.85687488779999998</v>
      </c>
      <c r="AY71">
        <v>0.85687488779999998</v>
      </c>
      <c r="AZ71">
        <v>0.85687488779999998</v>
      </c>
      <c r="BA71">
        <v>0.85687488779999998</v>
      </c>
      <c r="BB71">
        <v>0.85687488779999998</v>
      </c>
      <c r="BC71">
        <v>0.85687488779999998</v>
      </c>
      <c r="BD71">
        <v>0.85687488779999998</v>
      </c>
      <c r="BE71">
        <v>0.85687488779999998</v>
      </c>
      <c r="BF71">
        <v>0.85687488779999998</v>
      </c>
      <c r="BG71">
        <v>0.85687488779999998</v>
      </c>
      <c r="BH71">
        <v>0.85687488779999998</v>
      </c>
      <c r="BI71">
        <v>0.85687488779999998</v>
      </c>
      <c r="BJ71">
        <v>0.85687488779999998</v>
      </c>
      <c r="BK71">
        <v>0.85687488779999998</v>
      </c>
      <c r="BL71">
        <v>0.85687488779999998</v>
      </c>
      <c r="BM71">
        <v>0.85687488779999998</v>
      </c>
      <c r="BN71">
        <v>0.85687488779999998</v>
      </c>
      <c r="BO71">
        <v>0.86688545579999998</v>
      </c>
      <c r="BP71">
        <v>0.84692094350000002</v>
      </c>
      <c r="BQ71">
        <v>0.11296950980000001</v>
      </c>
      <c r="BR71">
        <v>0</v>
      </c>
      <c r="BS71">
        <v>0</v>
      </c>
      <c r="BT71">
        <v>0</v>
      </c>
      <c r="BU71">
        <v>0</v>
      </c>
      <c r="BV71" s="20">
        <v>1.9999999999999999E-6</v>
      </c>
      <c r="BW71">
        <v>0.1448311998</v>
      </c>
      <c r="BX71">
        <v>1.0604530032999999</v>
      </c>
      <c r="BY71">
        <v>1.0704688038000001</v>
      </c>
      <c r="BZ71">
        <v>1.0704688038000001</v>
      </c>
      <c r="CA71">
        <v>0.99609053390000002</v>
      </c>
      <c r="CB71">
        <v>0.87221655589999902</v>
      </c>
      <c r="CC71">
        <v>0.86226445409999997</v>
      </c>
      <c r="CD71">
        <v>0.95526915570000004</v>
      </c>
      <c r="CE71">
        <v>2.1275101530999998</v>
      </c>
      <c r="CF71">
        <v>2.2111933960000001</v>
      </c>
      <c r="CG71">
        <v>2.2212078291999999</v>
      </c>
      <c r="CH71">
        <v>2.2212090367999999</v>
      </c>
      <c r="CI71">
        <v>2.3229125240999999</v>
      </c>
      <c r="CJ71">
        <v>2.3229125240999999</v>
      </c>
      <c r="CK71">
        <v>2.1706940883999999</v>
      </c>
      <c r="CL71">
        <v>2.2114248855</v>
      </c>
      <c r="CM71">
        <v>2.1807140672999998</v>
      </c>
      <c r="CN71">
        <v>2.1807140672999998</v>
      </c>
      <c r="CO71">
        <v>2.1910383066999999</v>
      </c>
      <c r="CP71">
        <v>3.1260972003999998</v>
      </c>
      <c r="CQ71">
        <v>3.1260972003999998</v>
      </c>
      <c r="CR71">
        <v>3.1260972003999998</v>
      </c>
      <c r="CS71">
        <v>3.0505408095000002</v>
      </c>
      <c r="CT71">
        <v>3.0505408095000002</v>
      </c>
      <c r="CU71">
        <v>3.0305029952</v>
      </c>
      <c r="CV71">
        <v>3.0296038093000002</v>
      </c>
      <c r="CW71">
        <v>3.0378290055999999</v>
      </c>
    </row>
    <row r="72" spans="2:101">
      <c r="B72" s="8" t="s">
        <v>96</v>
      </c>
      <c r="C72">
        <v>3.0598266903</v>
      </c>
      <c r="D72">
        <v>3.0392715348000001</v>
      </c>
      <c r="E72">
        <v>3.0808470854999999</v>
      </c>
      <c r="F72">
        <v>3.076792749</v>
      </c>
      <c r="G72">
        <v>3.076792749</v>
      </c>
      <c r="H72">
        <v>3.076792749</v>
      </c>
      <c r="I72">
        <v>3.076792749</v>
      </c>
      <c r="J72">
        <v>3.076792749</v>
      </c>
      <c r="K72">
        <v>3.076792749</v>
      </c>
      <c r="L72">
        <v>3.076792749</v>
      </c>
      <c r="M72">
        <v>3.076792749</v>
      </c>
      <c r="N72">
        <v>3.076792749</v>
      </c>
      <c r="O72">
        <v>3.076792749</v>
      </c>
      <c r="P72">
        <v>3.076792749</v>
      </c>
      <c r="Q72">
        <v>3.076792749</v>
      </c>
      <c r="R72">
        <v>3.076792749</v>
      </c>
      <c r="S72">
        <v>3.076792749</v>
      </c>
      <c r="T72">
        <v>3.076792749</v>
      </c>
      <c r="U72">
        <v>3.076792749</v>
      </c>
      <c r="V72">
        <v>3.076792749</v>
      </c>
      <c r="W72">
        <v>3.076792749</v>
      </c>
      <c r="X72">
        <v>2.9615946209000001</v>
      </c>
      <c r="Y72">
        <v>2.9615946209000001</v>
      </c>
      <c r="Z72">
        <v>2.9715460799</v>
      </c>
      <c r="AA72">
        <v>3.2625045981</v>
      </c>
      <c r="AB72">
        <v>3.2625045981</v>
      </c>
      <c r="AC72">
        <v>1.0899226992</v>
      </c>
      <c r="AD72">
        <v>1.2302851831999999</v>
      </c>
      <c r="AE72">
        <v>1.1121510283</v>
      </c>
      <c r="AF72">
        <v>1.1318800543</v>
      </c>
      <c r="AG72">
        <v>1.1318800543</v>
      </c>
      <c r="AH72">
        <v>1.1426933968999999</v>
      </c>
      <c r="AI72">
        <v>1.1216454952999999</v>
      </c>
      <c r="AJ72">
        <v>1.0769335715999999</v>
      </c>
      <c r="AK72">
        <v>1.0379445992</v>
      </c>
      <c r="AL72">
        <v>1.0278293116999999</v>
      </c>
      <c r="AM72">
        <v>1.0278293116999999</v>
      </c>
      <c r="AN72">
        <v>1.0278293116999999</v>
      </c>
      <c r="AO72">
        <v>1.0148272269</v>
      </c>
      <c r="AP72">
        <v>0.85687270540000005</v>
      </c>
      <c r="AQ72">
        <v>0.85687488779999998</v>
      </c>
      <c r="AR72">
        <v>0.85687488779999998</v>
      </c>
      <c r="AS72">
        <v>0.85687488779999998</v>
      </c>
      <c r="AT72">
        <v>0.85687488779999998</v>
      </c>
      <c r="AU72">
        <v>0.85687488779999998</v>
      </c>
      <c r="AV72">
        <v>0.85687488779999998</v>
      </c>
      <c r="AW72">
        <v>0.85687488779999998</v>
      </c>
      <c r="AX72">
        <v>0.85687488779999998</v>
      </c>
      <c r="AY72">
        <v>0.85687488779999998</v>
      </c>
      <c r="AZ72">
        <v>0.85687488779999998</v>
      </c>
      <c r="BA72">
        <v>0.85687488779999998</v>
      </c>
      <c r="BB72">
        <v>0.85687488779999998</v>
      </c>
      <c r="BC72">
        <v>0.85687488779999998</v>
      </c>
      <c r="BD72">
        <v>0.85687488779999998</v>
      </c>
      <c r="BE72">
        <v>0.85687488779999998</v>
      </c>
      <c r="BF72">
        <v>0.85687488779999998</v>
      </c>
      <c r="BG72">
        <v>0.85687488779999998</v>
      </c>
      <c r="BH72">
        <v>0.85687488779999998</v>
      </c>
      <c r="BI72">
        <v>0.85687488779999998</v>
      </c>
      <c r="BJ72">
        <v>0.85687488779999998</v>
      </c>
      <c r="BK72">
        <v>0.85687488779999998</v>
      </c>
      <c r="BL72">
        <v>0.85687488779999998</v>
      </c>
      <c r="BM72">
        <v>0.85687488779999998</v>
      </c>
      <c r="BN72">
        <v>0.85687488779999998</v>
      </c>
      <c r="BO72">
        <v>0.86688545579999998</v>
      </c>
      <c r="BP72">
        <v>0.84692094350000002</v>
      </c>
      <c r="BQ72">
        <v>0.11296950980000001</v>
      </c>
      <c r="BR72">
        <v>0</v>
      </c>
      <c r="BS72">
        <v>0</v>
      </c>
      <c r="BT72">
        <v>0</v>
      </c>
      <c r="BU72">
        <v>0</v>
      </c>
      <c r="BV72" s="20">
        <v>1.9999999999999999E-6</v>
      </c>
      <c r="BW72">
        <v>0.1448311998</v>
      </c>
      <c r="BX72">
        <v>1.0604530032999999</v>
      </c>
      <c r="BY72">
        <v>1.0704688038000001</v>
      </c>
      <c r="BZ72">
        <v>1.0704688038000001</v>
      </c>
      <c r="CA72">
        <v>0.99609053390000002</v>
      </c>
      <c r="CB72">
        <v>0.87221655589999902</v>
      </c>
      <c r="CC72">
        <v>0.86226445409999997</v>
      </c>
      <c r="CD72">
        <v>0.95526915570000004</v>
      </c>
      <c r="CE72">
        <v>2.1275101530999998</v>
      </c>
      <c r="CF72">
        <v>2.2111933960000001</v>
      </c>
      <c r="CG72">
        <v>2.2212078291999999</v>
      </c>
      <c r="CH72">
        <v>2.2212090367999999</v>
      </c>
      <c r="CI72">
        <v>2.3229125240999999</v>
      </c>
      <c r="CJ72">
        <v>2.3229125240999999</v>
      </c>
      <c r="CK72">
        <v>2.1706940883999999</v>
      </c>
      <c r="CL72">
        <v>2.2114248855</v>
      </c>
      <c r="CM72">
        <v>2.1807140672999998</v>
      </c>
      <c r="CN72">
        <v>2.1807140672999998</v>
      </c>
      <c r="CO72">
        <v>2.1910383066999999</v>
      </c>
      <c r="CP72">
        <v>3.1260972003999998</v>
      </c>
      <c r="CQ72">
        <v>3.1260972003999998</v>
      </c>
      <c r="CR72">
        <v>3.1260972003999998</v>
      </c>
      <c r="CS72">
        <v>3.0505408095000002</v>
      </c>
      <c r="CT72">
        <v>3.0505408095000002</v>
      </c>
      <c r="CU72">
        <v>3.0305029952</v>
      </c>
      <c r="CV72">
        <v>3.0296038093000002</v>
      </c>
      <c r="CW72">
        <v>3.0378290055999999</v>
      </c>
    </row>
    <row r="73" spans="2:101">
      <c r="B73" s="8" t="s">
        <v>97</v>
      </c>
      <c r="C73">
        <v>3.0598266903</v>
      </c>
      <c r="D73">
        <v>3.0392715348000001</v>
      </c>
      <c r="E73">
        <v>3.0808470854999999</v>
      </c>
      <c r="F73">
        <v>3.076792749</v>
      </c>
      <c r="G73">
        <v>3.076792749</v>
      </c>
      <c r="H73">
        <v>3.076792749</v>
      </c>
      <c r="I73">
        <v>3.076792749</v>
      </c>
      <c r="J73">
        <v>3.076792749</v>
      </c>
      <c r="K73">
        <v>3.076792749</v>
      </c>
      <c r="L73">
        <v>3.076792749</v>
      </c>
      <c r="M73">
        <v>3.076792749</v>
      </c>
      <c r="N73">
        <v>3.076792749</v>
      </c>
      <c r="O73">
        <v>3.076792749</v>
      </c>
      <c r="P73">
        <v>3.076792749</v>
      </c>
      <c r="Q73">
        <v>3.076792749</v>
      </c>
      <c r="R73">
        <v>3.076792749</v>
      </c>
      <c r="S73">
        <v>3.076792749</v>
      </c>
      <c r="T73">
        <v>3.076792749</v>
      </c>
      <c r="U73">
        <v>3.076792749</v>
      </c>
      <c r="V73">
        <v>3.076792749</v>
      </c>
      <c r="W73">
        <v>3.076792749</v>
      </c>
      <c r="X73">
        <v>2.9615946209000001</v>
      </c>
      <c r="Y73">
        <v>2.9615946209000001</v>
      </c>
      <c r="Z73">
        <v>2.9715460799</v>
      </c>
      <c r="AA73">
        <v>3.2625045981</v>
      </c>
      <c r="AB73">
        <v>3.2625045981</v>
      </c>
      <c r="AC73">
        <v>1.0899226992</v>
      </c>
      <c r="AD73">
        <v>1.2302851831999999</v>
      </c>
      <c r="AE73">
        <v>1.1121510283</v>
      </c>
      <c r="AF73">
        <v>1.1318800543</v>
      </c>
      <c r="AG73">
        <v>1.1318800543</v>
      </c>
      <c r="AH73">
        <v>1.1426933968999999</v>
      </c>
      <c r="AI73">
        <v>1.1216454952999999</v>
      </c>
      <c r="AJ73">
        <v>1.0769335715999999</v>
      </c>
      <c r="AK73">
        <v>1.0379445992</v>
      </c>
      <c r="AL73">
        <v>1.0278293116999999</v>
      </c>
      <c r="AM73">
        <v>1.0278293116999999</v>
      </c>
      <c r="AN73">
        <v>1.0278293116999999</v>
      </c>
      <c r="AO73">
        <v>1.0148272269</v>
      </c>
      <c r="AP73">
        <v>0.85687270540000005</v>
      </c>
      <c r="AQ73">
        <v>0.85687488779999998</v>
      </c>
      <c r="AR73">
        <v>0.85687488779999998</v>
      </c>
      <c r="AS73">
        <v>0.85687488779999998</v>
      </c>
      <c r="AT73">
        <v>0.85687488779999998</v>
      </c>
      <c r="AU73">
        <v>0.85687488779999998</v>
      </c>
      <c r="AV73">
        <v>0.85687488779999998</v>
      </c>
      <c r="AW73">
        <v>0.85687488779999998</v>
      </c>
      <c r="AX73">
        <v>0.85687488779999998</v>
      </c>
      <c r="AY73">
        <v>0.85687488779999998</v>
      </c>
      <c r="AZ73">
        <v>0.85687488779999998</v>
      </c>
      <c r="BA73">
        <v>0.85687488779999998</v>
      </c>
      <c r="BB73">
        <v>0.85687488779999998</v>
      </c>
      <c r="BC73">
        <v>0.85687488779999998</v>
      </c>
      <c r="BD73">
        <v>0.85687488779999998</v>
      </c>
      <c r="BE73">
        <v>0.85687488779999998</v>
      </c>
      <c r="BF73">
        <v>0.85687488779999998</v>
      </c>
      <c r="BG73">
        <v>0.85687488779999998</v>
      </c>
      <c r="BH73">
        <v>0.85687488779999998</v>
      </c>
      <c r="BI73">
        <v>0.85687488779999998</v>
      </c>
      <c r="BJ73">
        <v>0.85687488779999998</v>
      </c>
      <c r="BK73">
        <v>0.85687488779999998</v>
      </c>
      <c r="BL73">
        <v>0.85687488779999998</v>
      </c>
      <c r="BM73">
        <v>0.85687488779999998</v>
      </c>
      <c r="BN73">
        <v>0.85687488779999998</v>
      </c>
      <c r="BO73">
        <v>0.86688545579999998</v>
      </c>
      <c r="BP73">
        <v>0.84692094350000002</v>
      </c>
      <c r="BQ73">
        <v>0.11296950980000001</v>
      </c>
      <c r="BR73">
        <v>0</v>
      </c>
      <c r="BS73">
        <v>0</v>
      </c>
      <c r="BT73">
        <v>0</v>
      </c>
      <c r="BU73">
        <v>0</v>
      </c>
      <c r="BV73" s="20">
        <v>1.9999999999999999E-6</v>
      </c>
      <c r="BW73">
        <v>0.1448311998</v>
      </c>
      <c r="BX73">
        <v>1.0604530032999999</v>
      </c>
      <c r="BY73">
        <v>1.0704688038000001</v>
      </c>
      <c r="BZ73">
        <v>1.0704688038000001</v>
      </c>
      <c r="CA73">
        <v>0.99609053390000002</v>
      </c>
      <c r="CB73">
        <v>0.87221655589999902</v>
      </c>
      <c r="CC73">
        <v>0.86226445409999997</v>
      </c>
      <c r="CD73">
        <v>0.95526915570000004</v>
      </c>
      <c r="CE73">
        <v>2.1275101530999998</v>
      </c>
      <c r="CF73">
        <v>2.2111933960000001</v>
      </c>
      <c r="CG73">
        <v>2.2212078291999999</v>
      </c>
      <c r="CH73">
        <v>2.2212090367999999</v>
      </c>
      <c r="CI73">
        <v>2.3229125240999999</v>
      </c>
      <c r="CJ73">
        <v>2.3229125240999999</v>
      </c>
      <c r="CK73">
        <v>2.1706940883999999</v>
      </c>
      <c r="CL73">
        <v>2.2114248855</v>
      </c>
      <c r="CM73">
        <v>2.1807140672999998</v>
      </c>
      <c r="CN73">
        <v>2.1807140672999998</v>
      </c>
      <c r="CO73">
        <v>2.1910383066999999</v>
      </c>
      <c r="CP73">
        <v>3.1260972003999998</v>
      </c>
      <c r="CQ73">
        <v>3.1260972003999998</v>
      </c>
      <c r="CR73">
        <v>3.1260972003999998</v>
      </c>
      <c r="CS73">
        <v>3.0505408095000002</v>
      </c>
      <c r="CT73">
        <v>3.0505408095000002</v>
      </c>
      <c r="CU73">
        <v>3.0305029952</v>
      </c>
      <c r="CV73">
        <v>3.0296038093000002</v>
      </c>
      <c r="CW73">
        <v>3.0378290055999999</v>
      </c>
    </row>
    <row r="74" spans="2:101">
      <c r="B74" s="8" t="s">
        <v>98</v>
      </c>
      <c r="C74">
        <v>3.0598266903</v>
      </c>
      <c r="D74">
        <v>3.0392715348000001</v>
      </c>
      <c r="E74">
        <v>3.0808470854999999</v>
      </c>
      <c r="F74">
        <v>3.076792749</v>
      </c>
      <c r="G74">
        <v>3.076792749</v>
      </c>
      <c r="H74">
        <v>3.076792749</v>
      </c>
      <c r="I74">
        <v>3.076792749</v>
      </c>
      <c r="J74">
        <v>3.076792749</v>
      </c>
      <c r="K74">
        <v>3.076792749</v>
      </c>
      <c r="L74">
        <v>3.076792749</v>
      </c>
      <c r="M74">
        <v>3.076792749</v>
      </c>
      <c r="N74">
        <v>3.076792749</v>
      </c>
      <c r="O74">
        <v>3.076792749</v>
      </c>
      <c r="P74">
        <v>3.076792749</v>
      </c>
      <c r="Q74">
        <v>3.076792749</v>
      </c>
      <c r="R74">
        <v>3.076792749</v>
      </c>
      <c r="S74">
        <v>3.076792749</v>
      </c>
      <c r="T74">
        <v>3.076792749</v>
      </c>
      <c r="U74">
        <v>3.076792749</v>
      </c>
      <c r="V74">
        <v>3.076792749</v>
      </c>
      <c r="W74">
        <v>3.076792749</v>
      </c>
      <c r="X74">
        <v>2.9615946209000001</v>
      </c>
      <c r="Y74">
        <v>2.9615946209000001</v>
      </c>
      <c r="Z74">
        <v>2.9715460799</v>
      </c>
      <c r="AA74">
        <v>3.2625045981</v>
      </c>
      <c r="AB74">
        <v>3.2625045981</v>
      </c>
      <c r="AC74">
        <v>1.0899226992</v>
      </c>
      <c r="AD74">
        <v>1.2302851831999999</v>
      </c>
      <c r="AE74">
        <v>1.1121510283</v>
      </c>
      <c r="AF74">
        <v>1.1318800543</v>
      </c>
      <c r="AG74">
        <v>1.1318800543</v>
      </c>
      <c r="AH74">
        <v>1.1426933968999999</v>
      </c>
      <c r="AI74">
        <v>1.1216454952999999</v>
      </c>
      <c r="AJ74">
        <v>1.0769335715999999</v>
      </c>
      <c r="AK74">
        <v>1.0379445992</v>
      </c>
      <c r="AL74">
        <v>1.0278293116999999</v>
      </c>
      <c r="AM74">
        <v>1.0278293116999999</v>
      </c>
      <c r="AN74">
        <v>1.0278293116999999</v>
      </c>
      <c r="AO74">
        <v>1.0148272269</v>
      </c>
      <c r="AP74">
        <v>0.85687270540000005</v>
      </c>
      <c r="AQ74">
        <v>0.85687488779999998</v>
      </c>
      <c r="AR74">
        <v>0.85687488779999998</v>
      </c>
      <c r="AS74">
        <v>0.85687488779999998</v>
      </c>
      <c r="AT74">
        <v>0.85687488779999998</v>
      </c>
      <c r="AU74">
        <v>0.85687488779999998</v>
      </c>
      <c r="AV74">
        <v>0.85687488779999998</v>
      </c>
      <c r="AW74">
        <v>0.85687488779999998</v>
      </c>
      <c r="AX74">
        <v>0.85687488779999998</v>
      </c>
      <c r="AY74">
        <v>0.85687488779999998</v>
      </c>
      <c r="AZ74">
        <v>0.85687488779999998</v>
      </c>
      <c r="BA74">
        <v>0.85687488779999998</v>
      </c>
      <c r="BB74">
        <v>0.85687488779999998</v>
      </c>
      <c r="BC74">
        <v>0.85687488779999998</v>
      </c>
      <c r="BD74">
        <v>0.85687488779999998</v>
      </c>
      <c r="BE74">
        <v>0.85687488779999998</v>
      </c>
      <c r="BF74">
        <v>0.85687488779999998</v>
      </c>
      <c r="BG74">
        <v>0.85687488779999998</v>
      </c>
      <c r="BH74">
        <v>0.85687488779999998</v>
      </c>
      <c r="BI74">
        <v>0.85687488779999998</v>
      </c>
      <c r="BJ74">
        <v>0.85687488779999998</v>
      </c>
      <c r="BK74">
        <v>0.85687488779999998</v>
      </c>
      <c r="BL74">
        <v>0.85687488779999998</v>
      </c>
      <c r="BM74">
        <v>0.85687488779999998</v>
      </c>
      <c r="BN74">
        <v>0.85687488779999998</v>
      </c>
      <c r="BO74">
        <v>0.86688545579999998</v>
      </c>
      <c r="BP74">
        <v>0.84692094350000002</v>
      </c>
      <c r="BQ74">
        <v>0.11296950980000001</v>
      </c>
      <c r="BR74">
        <v>0</v>
      </c>
      <c r="BS74">
        <v>0</v>
      </c>
      <c r="BT74">
        <v>0</v>
      </c>
      <c r="BU74">
        <v>0</v>
      </c>
      <c r="BV74" s="20">
        <v>1.9999999999999999E-6</v>
      </c>
      <c r="BW74">
        <v>0.1448311998</v>
      </c>
      <c r="BX74">
        <v>1.0604530032999999</v>
      </c>
      <c r="BY74">
        <v>1.0704688038000001</v>
      </c>
      <c r="BZ74">
        <v>1.0704688038000001</v>
      </c>
      <c r="CA74">
        <v>0.99609053390000002</v>
      </c>
      <c r="CB74">
        <v>0.87221655589999902</v>
      </c>
      <c r="CC74">
        <v>0.86226445409999997</v>
      </c>
      <c r="CD74">
        <v>0.95526915570000004</v>
      </c>
      <c r="CE74">
        <v>2.1275101530999998</v>
      </c>
      <c r="CF74">
        <v>2.2111933960000001</v>
      </c>
      <c r="CG74">
        <v>2.2212078291999999</v>
      </c>
      <c r="CH74">
        <v>2.2212090367999999</v>
      </c>
      <c r="CI74">
        <v>2.3229125240999999</v>
      </c>
      <c r="CJ74">
        <v>2.3229125240999999</v>
      </c>
      <c r="CK74">
        <v>2.1706940883999999</v>
      </c>
      <c r="CL74">
        <v>2.2114248855</v>
      </c>
      <c r="CM74">
        <v>2.1807140672999998</v>
      </c>
      <c r="CN74">
        <v>2.1807140672999998</v>
      </c>
      <c r="CO74">
        <v>2.1910383066999999</v>
      </c>
      <c r="CP74">
        <v>3.1260972003999998</v>
      </c>
      <c r="CQ74">
        <v>3.1260972003999998</v>
      </c>
      <c r="CR74">
        <v>3.1260972003999998</v>
      </c>
      <c r="CS74">
        <v>3.0505408095000002</v>
      </c>
      <c r="CT74">
        <v>3.0505408095000002</v>
      </c>
      <c r="CU74">
        <v>3.0305029952</v>
      </c>
      <c r="CV74">
        <v>3.0296038093000002</v>
      </c>
      <c r="CW74">
        <v>3.0378290055999999</v>
      </c>
    </row>
    <row r="75" spans="2:101">
      <c r="B75" s="8" t="s">
        <v>99</v>
      </c>
      <c r="C75">
        <v>3.0598266903</v>
      </c>
      <c r="D75">
        <v>3.0392715348000001</v>
      </c>
      <c r="E75">
        <v>3.0808470854999999</v>
      </c>
      <c r="F75">
        <v>3.076792749</v>
      </c>
      <c r="G75">
        <v>3.076792749</v>
      </c>
      <c r="H75">
        <v>3.076792749</v>
      </c>
      <c r="I75">
        <v>3.076792749</v>
      </c>
      <c r="J75">
        <v>3.076792749</v>
      </c>
      <c r="K75">
        <v>3.076792749</v>
      </c>
      <c r="L75">
        <v>3.076792749</v>
      </c>
      <c r="M75">
        <v>3.076792749</v>
      </c>
      <c r="N75">
        <v>3.076792749</v>
      </c>
      <c r="O75">
        <v>3.076792749</v>
      </c>
      <c r="P75">
        <v>3.076792749</v>
      </c>
      <c r="Q75">
        <v>3.076792749</v>
      </c>
      <c r="R75">
        <v>3.076792749</v>
      </c>
      <c r="S75">
        <v>3.076792749</v>
      </c>
      <c r="T75">
        <v>3.076792749</v>
      </c>
      <c r="U75">
        <v>3.076792749</v>
      </c>
      <c r="V75">
        <v>3.076792749</v>
      </c>
      <c r="W75">
        <v>3.076792749</v>
      </c>
      <c r="X75">
        <v>2.9615946209000001</v>
      </c>
      <c r="Y75">
        <v>2.9615946209000001</v>
      </c>
      <c r="Z75">
        <v>2.9715460799</v>
      </c>
      <c r="AA75">
        <v>3.2625045981</v>
      </c>
      <c r="AB75">
        <v>3.2625045981</v>
      </c>
      <c r="AC75">
        <v>1.0899226992</v>
      </c>
      <c r="AD75">
        <v>1.2302851831999999</v>
      </c>
      <c r="AE75">
        <v>1.1121510283</v>
      </c>
      <c r="AF75">
        <v>1.1318800543</v>
      </c>
      <c r="AG75">
        <v>1.1318800543</v>
      </c>
      <c r="AH75">
        <v>1.1426933968999999</v>
      </c>
      <c r="AI75">
        <v>1.1216454952999999</v>
      </c>
      <c r="AJ75">
        <v>1.0769335715999999</v>
      </c>
      <c r="AK75">
        <v>1.0379445992</v>
      </c>
      <c r="AL75">
        <v>1.0278293116999999</v>
      </c>
      <c r="AM75">
        <v>1.0278293116999999</v>
      </c>
      <c r="AN75">
        <v>1.0278293116999999</v>
      </c>
      <c r="AO75">
        <v>1.0148272269</v>
      </c>
      <c r="AP75">
        <v>0.85687270540000005</v>
      </c>
      <c r="AQ75">
        <v>0.85687488779999998</v>
      </c>
      <c r="AR75">
        <v>0.85687488779999998</v>
      </c>
      <c r="AS75">
        <v>0.85687488779999998</v>
      </c>
      <c r="AT75">
        <v>0.85687488779999998</v>
      </c>
      <c r="AU75">
        <v>0.85687488779999998</v>
      </c>
      <c r="AV75">
        <v>0.85687488779999998</v>
      </c>
      <c r="AW75">
        <v>0.85687488779999998</v>
      </c>
      <c r="AX75">
        <v>0.85687488779999998</v>
      </c>
      <c r="AY75">
        <v>0.85687488779999998</v>
      </c>
      <c r="AZ75">
        <v>0.85687488779999998</v>
      </c>
      <c r="BA75">
        <v>0.85687488779999998</v>
      </c>
      <c r="BB75">
        <v>0.85687488779999998</v>
      </c>
      <c r="BC75">
        <v>0.85687488779999998</v>
      </c>
      <c r="BD75">
        <v>0.85687488779999998</v>
      </c>
      <c r="BE75">
        <v>0.85687488779999998</v>
      </c>
      <c r="BF75">
        <v>0.85687488779999998</v>
      </c>
      <c r="BG75">
        <v>0.85687488779999998</v>
      </c>
      <c r="BH75">
        <v>0.85687488779999998</v>
      </c>
      <c r="BI75">
        <v>0.85687488779999998</v>
      </c>
      <c r="BJ75">
        <v>0.85687488779999998</v>
      </c>
      <c r="BK75">
        <v>0.85687488779999998</v>
      </c>
      <c r="BL75">
        <v>0.85687488779999998</v>
      </c>
      <c r="BM75">
        <v>0.85687488779999998</v>
      </c>
      <c r="BN75">
        <v>0.85687488779999998</v>
      </c>
      <c r="BO75">
        <v>0.86688545579999998</v>
      </c>
      <c r="BP75">
        <v>0.84692094350000002</v>
      </c>
      <c r="BQ75">
        <v>0.11296950980000001</v>
      </c>
      <c r="BR75" s="20">
        <v>1.9999999999999999E-6</v>
      </c>
      <c r="BS75" s="20">
        <v>1.9999999999999999E-6</v>
      </c>
      <c r="BT75" s="20">
        <v>1.9999999999999999E-6</v>
      </c>
      <c r="BU75" s="20">
        <v>1.9999999999999999E-6</v>
      </c>
      <c r="BV75">
        <v>0</v>
      </c>
      <c r="BW75">
        <v>0.1448311998</v>
      </c>
      <c r="BX75">
        <v>1.0604530032999999</v>
      </c>
      <c r="BY75">
        <v>1.0704688038000001</v>
      </c>
      <c r="BZ75">
        <v>1.0704688038000001</v>
      </c>
      <c r="CA75">
        <v>0.99609053390000002</v>
      </c>
      <c r="CB75">
        <v>0.87221655589999902</v>
      </c>
      <c r="CC75">
        <v>0.86226445409999997</v>
      </c>
      <c r="CD75">
        <v>0.95526915570000004</v>
      </c>
      <c r="CE75">
        <v>2.1275101530999998</v>
      </c>
      <c r="CF75">
        <v>2.2111933960000001</v>
      </c>
      <c r="CG75">
        <v>2.2212078291999999</v>
      </c>
      <c r="CH75">
        <v>2.2212090367999999</v>
      </c>
      <c r="CI75">
        <v>2.3229125240999999</v>
      </c>
      <c r="CJ75">
        <v>2.3229125240999999</v>
      </c>
      <c r="CK75">
        <v>2.1706940883999999</v>
      </c>
      <c r="CL75">
        <v>2.2114248855</v>
      </c>
      <c r="CM75">
        <v>2.1807140672999998</v>
      </c>
      <c r="CN75">
        <v>2.1807140672999998</v>
      </c>
      <c r="CO75">
        <v>2.1910383066999999</v>
      </c>
      <c r="CP75">
        <v>3.1260972003999998</v>
      </c>
      <c r="CQ75">
        <v>3.1260972003999998</v>
      </c>
      <c r="CR75">
        <v>3.1260972003999998</v>
      </c>
      <c r="CS75">
        <v>3.0505408095000002</v>
      </c>
      <c r="CT75">
        <v>3.0505408095000002</v>
      </c>
      <c r="CU75">
        <v>3.0305029952</v>
      </c>
      <c r="CV75">
        <v>3.0296038093000002</v>
      </c>
      <c r="CW75">
        <v>3.0378290055999999</v>
      </c>
    </row>
    <row r="76" spans="2:101">
      <c r="B76" s="8" t="s">
        <v>100</v>
      </c>
      <c r="C76">
        <v>2.95878115649999</v>
      </c>
      <c r="D76">
        <v>2.9382260009999999</v>
      </c>
      <c r="E76">
        <v>2.9798015516999898</v>
      </c>
      <c r="F76">
        <v>2.97574721519999</v>
      </c>
      <c r="G76">
        <v>2.97574721519999</v>
      </c>
      <c r="H76">
        <v>2.97574721519999</v>
      </c>
      <c r="I76">
        <v>2.97574721519999</v>
      </c>
      <c r="J76">
        <v>2.97574721519999</v>
      </c>
      <c r="K76">
        <v>2.97574721519999</v>
      </c>
      <c r="L76">
        <v>2.97574721519999</v>
      </c>
      <c r="M76">
        <v>2.97574721519999</v>
      </c>
      <c r="N76">
        <v>2.97574721519999</v>
      </c>
      <c r="O76">
        <v>2.97574721519999</v>
      </c>
      <c r="P76">
        <v>2.97574721519999</v>
      </c>
      <c r="Q76">
        <v>2.97574721519999</v>
      </c>
      <c r="R76">
        <v>2.97574721519999</v>
      </c>
      <c r="S76">
        <v>2.97574721519999</v>
      </c>
      <c r="T76">
        <v>2.97574721519999</v>
      </c>
      <c r="U76">
        <v>2.97574721519999</v>
      </c>
      <c r="V76">
        <v>2.97574721519999</v>
      </c>
      <c r="W76">
        <v>2.97574721519999</v>
      </c>
      <c r="X76">
        <v>2.8605490870999999</v>
      </c>
      <c r="Y76">
        <v>2.8605490870999999</v>
      </c>
      <c r="Z76">
        <v>2.8705005460999899</v>
      </c>
      <c r="AA76">
        <v>3.1614590642999998</v>
      </c>
      <c r="AB76">
        <v>3.1614590642999998</v>
      </c>
      <c r="AC76">
        <v>0.98887716540000004</v>
      </c>
      <c r="AD76">
        <v>1.1292396494000001</v>
      </c>
      <c r="AE76">
        <v>1.0111054945</v>
      </c>
      <c r="AF76">
        <v>1.0308345205</v>
      </c>
      <c r="AG76">
        <v>1.0308345205</v>
      </c>
      <c r="AH76">
        <v>1.0416478630999999</v>
      </c>
      <c r="AI76">
        <v>1.0205999615000001</v>
      </c>
      <c r="AJ76">
        <v>0.9758880378</v>
      </c>
      <c r="AK76">
        <v>0.93689906540000001</v>
      </c>
      <c r="AL76">
        <v>0.92678377789999999</v>
      </c>
      <c r="AM76">
        <v>0.92678377789999999</v>
      </c>
      <c r="AN76">
        <v>0.92678377789999999</v>
      </c>
      <c r="AO76">
        <v>0.91378169310000001</v>
      </c>
      <c r="AP76">
        <v>0.75582717160000001</v>
      </c>
      <c r="AQ76">
        <v>0.75582935399999995</v>
      </c>
      <c r="AR76">
        <v>0.75582935399999995</v>
      </c>
      <c r="AS76">
        <v>0.75582935399999995</v>
      </c>
      <c r="AT76">
        <v>0.75582935399999995</v>
      </c>
      <c r="AU76">
        <v>0.75582935399999995</v>
      </c>
      <c r="AV76">
        <v>0.75582935399999995</v>
      </c>
      <c r="AW76">
        <v>0.75582935399999995</v>
      </c>
      <c r="AX76">
        <v>0.75582935399999995</v>
      </c>
      <c r="AY76">
        <v>0.75582935399999995</v>
      </c>
      <c r="AZ76">
        <v>0.75582935399999995</v>
      </c>
      <c r="BA76">
        <v>0.75582935399999995</v>
      </c>
      <c r="BB76">
        <v>0.75582935399999995</v>
      </c>
      <c r="BC76">
        <v>0.75582935399999995</v>
      </c>
      <c r="BD76">
        <v>0.75582935399999995</v>
      </c>
      <c r="BE76">
        <v>0.75582935399999995</v>
      </c>
      <c r="BF76">
        <v>0.75582935399999995</v>
      </c>
      <c r="BG76">
        <v>0.75582935399999995</v>
      </c>
      <c r="BH76">
        <v>0.75582935399999995</v>
      </c>
      <c r="BI76">
        <v>0.75582935399999995</v>
      </c>
      <c r="BJ76">
        <v>0.75582935399999995</v>
      </c>
      <c r="BK76">
        <v>0.75582935399999995</v>
      </c>
      <c r="BL76">
        <v>0.75582935399999995</v>
      </c>
      <c r="BM76">
        <v>0.75582935399999995</v>
      </c>
      <c r="BN76">
        <v>0.75582935399999995</v>
      </c>
      <c r="BO76">
        <v>0.76583992199999995</v>
      </c>
      <c r="BP76">
        <v>0.74587540969999999</v>
      </c>
      <c r="BQ76">
        <v>0.15184862399999999</v>
      </c>
      <c r="BR76">
        <v>0.1448311998</v>
      </c>
      <c r="BS76">
        <v>0.1448311998</v>
      </c>
      <c r="BT76">
        <v>0.1448311998</v>
      </c>
      <c r="BU76">
        <v>0.1448311998</v>
      </c>
      <c r="BV76">
        <v>0.1448311998</v>
      </c>
      <c r="BW76">
        <v>0</v>
      </c>
      <c r="BX76">
        <v>0.9594074695</v>
      </c>
      <c r="BY76">
        <v>0.96942326999999995</v>
      </c>
      <c r="BZ76">
        <v>0.96942326999999995</v>
      </c>
      <c r="CA76">
        <v>0.89504500009999999</v>
      </c>
      <c r="CB76">
        <v>0.77117102209999999</v>
      </c>
      <c r="CC76">
        <v>0.76121892029999905</v>
      </c>
      <c r="CD76">
        <v>0.85422362190000001</v>
      </c>
      <c r="CE76">
        <v>2.0264646193</v>
      </c>
      <c r="CF76">
        <v>2.1101478621999998</v>
      </c>
      <c r="CG76">
        <v>2.1201622953999899</v>
      </c>
      <c r="CH76">
        <v>2.1201635029999899</v>
      </c>
      <c r="CI76">
        <v>2.2218669902999899</v>
      </c>
      <c r="CJ76">
        <v>2.2218669902999899</v>
      </c>
      <c r="CK76">
        <v>2.0696485546000001</v>
      </c>
      <c r="CL76">
        <v>2.1103793516999998</v>
      </c>
      <c r="CM76">
        <v>2.0796685335</v>
      </c>
      <c r="CN76">
        <v>2.0796685335</v>
      </c>
      <c r="CO76">
        <v>2.0899927729000001</v>
      </c>
      <c r="CP76">
        <v>3.0250516665999898</v>
      </c>
      <c r="CQ76">
        <v>3.0250516665999898</v>
      </c>
      <c r="CR76">
        <v>3.0250516665999898</v>
      </c>
      <c r="CS76">
        <v>2.9494952756999901</v>
      </c>
      <c r="CT76">
        <v>2.9494952756999901</v>
      </c>
      <c r="CU76">
        <v>2.92945746139999</v>
      </c>
      <c r="CV76">
        <v>2.9285582754999901</v>
      </c>
      <c r="CW76">
        <v>2.9367834717999899</v>
      </c>
    </row>
    <row r="77" spans="2:101">
      <c r="B77" s="8" t="s">
        <v>101</v>
      </c>
      <c r="C77">
        <v>3.3657059361999999</v>
      </c>
      <c r="D77">
        <v>3.3451507807</v>
      </c>
      <c r="E77">
        <v>3.3867263313999998</v>
      </c>
      <c r="F77">
        <v>3.3826719948999999</v>
      </c>
      <c r="G77">
        <v>3.3826719948999999</v>
      </c>
      <c r="H77">
        <v>3.3826719948999999</v>
      </c>
      <c r="I77">
        <v>3.3826719948999999</v>
      </c>
      <c r="J77">
        <v>3.3826719948999999</v>
      </c>
      <c r="K77">
        <v>3.3826719948999999</v>
      </c>
      <c r="L77">
        <v>3.3826719948999999</v>
      </c>
      <c r="M77">
        <v>3.3826719948999999</v>
      </c>
      <c r="N77">
        <v>3.3826719948999999</v>
      </c>
      <c r="O77">
        <v>3.3826719948999999</v>
      </c>
      <c r="P77">
        <v>3.3826719948999999</v>
      </c>
      <c r="Q77">
        <v>3.3826719948999999</v>
      </c>
      <c r="R77">
        <v>3.3826719948999999</v>
      </c>
      <c r="S77">
        <v>3.3826719948999999</v>
      </c>
      <c r="T77">
        <v>3.3826719948999999</v>
      </c>
      <c r="U77">
        <v>3.3826719948999999</v>
      </c>
      <c r="V77">
        <v>3.3826719948999999</v>
      </c>
      <c r="W77">
        <v>3.3826719948999999</v>
      </c>
      <c r="X77">
        <v>3.2674738668000001</v>
      </c>
      <c r="Y77">
        <v>3.2674738668000001</v>
      </c>
      <c r="Z77">
        <v>3.2774253257999999</v>
      </c>
      <c r="AA77">
        <v>3.568383844</v>
      </c>
      <c r="AB77">
        <v>3.568383844</v>
      </c>
      <c r="AC77">
        <v>1.3958019450999899</v>
      </c>
      <c r="AD77">
        <v>1.5361644290999901</v>
      </c>
      <c r="AE77">
        <v>1.4180302741999999</v>
      </c>
      <c r="AF77">
        <v>1.4377593002</v>
      </c>
      <c r="AG77">
        <v>1.4377593002</v>
      </c>
      <c r="AH77">
        <v>1.4485726427999901</v>
      </c>
      <c r="AI77">
        <v>1.4275247412000001</v>
      </c>
      <c r="AJ77">
        <v>1.3828128174999901</v>
      </c>
      <c r="AK77">
        <v>1.3438238451</v>
      </c>
      <c r="AL77">
        <v>1.3337085576000001</v>
      </c>
      <c r="AM77">
        <v>1.3337085576000001</v>
      </c>
      <c r="AN77">
        <v>1.3337085576000001</v>
      </c>
      <c r="AO77">
        <v>1.3207064728</v>
      </c>
      <c r="AP77">
        <v>1.1627519513</v>
      </c>
      <c r="AQ77">
        <v>1.1627541337</v>
      </c>
      <c r="AR77">
        <v>1.1627541337</v>
      </c>
      <c r="AS77">
        <v>1.1627541337</v>
      </c>
      <c r="AT77">
        <v>1.1627541337</v>
      </c>
      <c r="AU77">
        <v>1.1627541337</v>
      </c>
      <c r="AV77">
        <v>1.1627541337</v>
      </c>
      <c r="AW77">
        <v>1.1627541337</v>
      </c>
      <c r="AX77">
        <v>1.1627541337</v>
      </c>
      <c r="AY77">
        <v>1.1627541337</v>
      </c>
      <c r="AZ77">
        <v>1.1627541337</v>
      </c>
      <c r="BA77">
        <v>1.1627541337</v>
      </c>
      <c r="BB77">
        <v>1.1627541337</v>
      </c>
      <c r="BC77">
        <v>1.1627541337</v>
      </c>
      <c r="BD77">
        <v>1.1627541337</v>
      </c>
      <c r="BE77">
        <v>1.1627541337</v>
      </c>
      <c r="BF77">
        <v>1.1627541337</v>
      </c>
      <c r="BG77">
        <v>1.1627541337</v>
      </c>
      <c r="BH77">
        <v>1.1627541337</v>
      </c>
      <c r="BI77">
        <v>1.1627541337</v>
      </c>
      <c r="BJ77">
        <v>1.1627541337</v>
      </c>
      <c r="BK77">
        <v>1.1627541337</v>
      </c>
      <c r="BL77">
        <v>1.1627541337</v>
      </c>
      <c r="BM77">
        <v>1.1627541337</v>
      </c>
      <c r="BN77">
        <v>1.1627541337</v>
      </c>
      <c r="BO77">
        <v>1.1727647017</v>
      </c>
      <c r="BP77">
        <v>1.1528001894</v>
      </c>
      <c r="BQ77">
        <v>1.0674704275</v>
      </c>
      <c r="BR77">
        <v>1.0604530032999999</v>
      </c>
      <c r="BS77">
        <v>1.0604530032999999</v>
      </c>
      <c r="BT77">
        <v>1.0604530032999999</v>
      </c>
      <c r="BU77">
        <v>1.0604530032999999</v>
      </c>
      <c r="BV77">
        <v>1.0604530032999999</v>
      </c>
      <c r="BW77">
        <v>0.9594074695</v>
      </c>
      <c r="BX77">
        <v>0</v>
      </c>
      <c r="BY77">
        <v>1.0017800499999899E-2</v>
      </c>
      <c r="BZ77">
        <v>1.0017800499999899E-2</v>
      </c>
      <c r="CA77">
        <v>6.4366692599999997E-2</v>
      </c>
      <c r="CB77">
        <v>0.4213028814</v>
      </c>
      <c r="CC77">
        <v>0.41135077959999999</v>
      </c>
      <c r="CD77">
        <v>0.79695632039999997</v>
      </c>
      <c r="CE77">
        <v>2.4333893990000002</v>
      </c>
      <c r="CF77">
        <v>2.5170726419</v>
      </c>
      <c r="CG77">
        <v>2.5270870750999999</v>
      </c>
      <c r="CH77">
        <v>2.5270882826999999</v>
      </c>
      <c r="CI77">
        <v>2.6287917699999999</v>
      </c>
      <c r="CJ77">
        <v>2.6287917699999999</v>
      </c>
      <c r="CK77">
        <v>2.4765733342999998</v>
      </c>
      <c r="CL77">
        <v>2.5173041314</v>
      </c>
      <c r="CM77">
        <v>2.4865933132000002</v>
      </c>
      <c r="CN77">
        <v>2.4865933132000002</v>
      </c>
      <c r="CO77">
        <v>2.4969175525999998</v>
      </c>
      <c r="CP77">
        <v>3.4319764463000002</v>
      </c>
      <c r="CQ77">
        <v>3.4319764463000002</v>
      </c>
      <c r="CR77">
        <v>3.4319764463000002</v>
      </c>
      <c r="CS77">
        <v>3.3564200554000001</v>
      </c>
      <c r="CT77">
        <v>3.3564200554000001</v>
      </c>
      <c r="CU77">
        <v>3.3363822410999999</v>
      </c>
      <c r="CV77">
        <v>3.3354830552000001</v>
      </c>
      <c r="CW77">
        <v>3.3437082514999998</v>
      </c>
    </row>
    <row r="78" spans="2:101">
      <c r="B78" s="8" t="s">
        <v>102</v>
      </c>
      <c r="C78">
        <v>3.3757217367000001</v>
      </c>
      <c r="D78">
        <v>3.3551665812000002</v>
      </c>
      <c r="E78">
        <v>3.3967421319</v>
      </c>
      <c r="F78">
        <v>3.3926877954000001</v>
      </c>
      <c r="G78">
        <v>3.3926877954000001</v>
      </c>
      <c r="H78">
        <v>3.3926877954000001</v>
      </c>
      <c r="I78">
        <v>3.3926877954000001</v>
      </c>
      <c r="J78">
        <v>3.3926877954000001</v>
      </c>
      <c r="K78">
        <v>3.3926877954000001</v>
      </c>
      <c r="L78">
        <v>3.3926877954000001</v>
      </c>
      <c r="M78">
        <v>3.3926877954000001</v>
      </c>
      <c r="N78">
        <v>3.3926877954000001</v>
      </c>
      <c r="O78">
        <v>3.3926877954000001</v>
      </c>
      <c r="P78">
        <v>3.3926877954000001</v>
      </c>
      <c r="Q78">
        <v>3.3926877954000001</v>
      </c>
      <c r="R78">
        <v>3.3926877954000001</v>
      </c>
      <c r="S78">
        <v>3.3926877954000001</v>
      </c>
      <c r="T78">
        <v>3.3926877954000001</v>
      </c>
      <c r="U78">
        <v>3.3926877954000001</v>
      </c>
      <c r="V78">
        <v>3.3926877954000001</v>
      </c>
      <c r="W78">
        <v>3.3926877954000001</v>
      </c>
      <c r="X78">
        <v>3.2774896672999998</v>
      </c>
      <c r="Y78">
        <v>3.2774896672999998</v>
      </c>
      <c r="Z78">
        <v>3.2874411263000001</v>
      </c>
      <c r="AA78">
        <v>3.5783996445000001</v>
      </c>
      <c r="AB78">
        <v>3.5783996445000001</v>
      </c>
      <c r="AC78">
        <v>1.4058177455999901</v>
      </c>
      <c r="AD78">
        <v>1.5461802296</v>
      </c>
      <c r="AE78">
        <v>1.4280460746999999</v>
      </c>
      <c r="AF78">
        <v>1.4477751006999999</v>
      </c>
      <c r="AG78">
        <v>1.4477751006999999</v>
      </c>
      <c r="AH78">
        <v>1.45858844329999</v>
      </c>
      <c r="AI78">
        <v>1.43754054169999</v>
      </c>
      <c r="AJ78">
        <v>1.39282861799999</v>
      </c>
      <c r="AK78">
        <v>1.3538396455999999</v>
      </c>
      <c r="AL78">
        <v>1.3437243581</v>
      </c>
      <c r="AM78">
        <v>1.3437243581</v>
      </c>
      <c r="AN78">
        <v>1.3437243581</v>
      </c>
      <c r="AO78">
        <v>1.3307222732999999</v>
      </c>
      <c r="AP78">
        <v>1.1727677517999999</v>
      </c>
      <c r="AQ78">
        <v>1.1727699342</v>
      </c>
      <c r="AR78">
        <v>1.1727699342</v>
      </c>
      <c r="AS78">
        <v>1.1727699342</v>
      </c>
      <c r="AT78">
        <v>1.1727699342</v>
      </c>
      <c r="AU78">
        <v>1.1727699342</v>
      </c>
      <c r="AV78">
        <v>1.1727699342</v>
      </c>
      <c r="AW78">
        <v>1.1727699342</v>
      </c>
      <c r="AX78">
        <v>1.1727699342</v>
      </c>
      <c r="AY78">
        <v>1.1727699342</v>
      </c>
      <c r="AZ78">
        <v>1.1727699342</v>
      </c>
      <c r="BA78">
        <v>1.1727699342</v>
      </c>
      <c r="BB78">
        <v>1.1727699342</v>
      </c>
      <c r="BC78">
        <v>1.1727699342</v>
      </c>
      <c r="BD78">
        <v>1.1727699342</v>
      </c>
      <c r="BE78">
        <v>1.1727699342</v>
      </c>
      <c r="BF78">
        <v>1.1727699342</v>
      </c>
      <c r="BG78">
        <v>1.1727699342</v>
      </c>
      <c r="BH78">
        <v>1.1727699342</v>
      </c>
      <c r="BI78">
        <v>1.1727699342</v>
      </c>
      <c r="BJ78">
        <v>1.1727699342</v>
      </c>
      <c r="BK78">
        <v>1.1727699342</v>
      </c>
      <c r="BL78">
        <v>1.1727699342</v>
      </c>
      <c r="BM78">
        <v>1.1727699342</v>
      </c>
      <c r="BN78">
        <v>1.1727699342</v>
      </c>
      <c r="BO78">
        <v>1.1827805022</v>
      </c>
      <c r="BP78">
        <v>1.1628159898999999</v>
      </c>
      <c r="BQ78">
        <v>1.0774862279999999</v>
      </c>
      <c r="BR78">
        <v>1.0704688038000001</v>
      </c>
      <c r="BS78">
        <v>1.0704688038000001</v>
      </c>
      <c r="BT78">
        <v>1.0704688038000001</v>
      </c>
      <c r="BU78">
        <v>1.0704688038000001</v>
      </c>
      <c r="BV78">
        <v>1.0704688038000001</v>
      </c>
      <c r="BW78">
        <v>0.96942326999999995</v>
      </c>
      <c r="BX78">
        <v>1.0017800499999899E-2</v>
      </c>
      <c r="BY78">
        <v>0</v>
      </c>
      <c r="BZ78" s="20">
        <v>1.9999999999999999E-6</v>
      </c>
      <c r="CA78">
        <v>7.4382493100000002E-2</v>
      </c>
      <c r="CB78">
        <v>0.4313186819</v>
      </c>
      <c r="CC78">
        <v>0.4213665801</v>
      </c>
      <c r="CD78">
        <v>0.80697212090000003</v>
      </c>
      <c r="CE78">
        <v>2.4434051994999999</v>
      </c>
      <c r="CF78">
        <v>2.5270884424000002</v>
      </c>
      <c r="CG78">
        <v>2.5371028756</v>
      </c>
      <c r="CH78">
        <v>2.5371040832</v>
      </c>
      <c r="CI78">
        <v>2.6388075705</v>
      </c>
      <c r="CJ78">
        <v>2.6388075705</v>
      </c>
      <c r="CK78">
        <v>2.4865891348</v>
      </c>
      <c r="CL78">
        <v>2.5273199319000001</v>
      </c>
      <c r="CM78">
        <v>2.4966091136999999</v>
      </c>
      <c r="CN78">
        <v>2.4966091136999999</v>
      </c>
      <c r="CO78">
        <v>2.5069333531</v>
      </c>
      <c r="CP78">
        <v>3.4419922467999999</v>
      </c>
      <c r="CQ78">
        <v>3.4419922467999999</v>
      </c>
      <c r="CR78">
        <v>3.4419922467999999</v>
      </c>
      <c r="CS78">
        <v>3.3664358558999998</v>
      </c>
      <c r="CT78">
        <v>3.3664358558999998</v>
      </c>
      <c r="CU78">
        <v>3.3463980416000001</v>
      </c>
      <c r="CV78">
        <v>3.3454988556999998</v>
      </c>
      <c r="CW78">
        <v>3.353724052</v>
      </c>
    </row>
    <row r="79" spans="2:101">
      <c r="B79" s="8" t="s">
        <v>103</v>
      </c>
      <c r="C79">
        <v>3.3757217367000001</v>
      </c>
      <c r="D79">
        <v>3.3551665812000002</v>
      </c>
      <c r="E79">
        <v>3.3967421319</v>
      </c>
      <c r="F79">
        <v>3.3926877954000001</v>
      </c>
      <c r="G79">
        <v>3.3926877954000001</v>
      </c>
      <c r="H79">
        <v>3.3926877954000001</v>
      </c>
      <c r="I79">
        <v>3.3926877954000001</v>
      </c>
      <c r="J79">
        <v>3.3926877954000001</v>
      </c>
      <c r="K79">
        <v>3.3926877954000001</v>
      </c>
      <c r="L79">
        <v>3.3926877954000001</v>
      </c>
      <c r="M79">
        <v>3.3926877954000001</v>
      </c>
      <c r="N79">
        <v>3.3926877954000001</v>
      </c>
      <c r="O79">
        <v>3.3926877954000001</v>
      </c>
      <c r="P79">
        <v>3.3926877954000001</v>
      </c>
      <c r="Q79">
        <v>3.3926877954000001</v>
      </c>
      <c r="R79">
        <v>3.3926877954000001</v>
      </c>
      <c r="S79">
        <v>3.3926877954000001</v>
      </c>
      <c r="T79">
        <v>3.3926877954000001</v>
      </c>
      <c r="U79">
        <v>3.3926877954000001</v>
      </c>
      <c r="V79">
        <v>3.3926877954000001</v>
      </c>
      <c r="W79">
        <v>3.3926877954000001</v>
      </c>
      <c r="X79">
        <v>3.2774896672999998</v>
      </c>
      <c r="Y79">
        <v>3.2774896672999998</v>
      </c>
      <c r="Z79">
        <v>3.2874411263000001</v>
      </c>
      <c r="AA79">
        <v>3.5783996445000001</v>
      </c>
      <c r="AB79">
        <v>3.5783996445000001</v>
      </c>
      <c r="AC79">
        <v>1.4058177455999901</v>
      </c>
      <c r="AD79">
        <v>1.5461802296</v>
      </c>
      <c r="AE79">
        <v>1.4280460746999999</v>
      </c>
      <c r="AF79">
        <v>1.4477751006999999</v>
      </c>
      <c r="AG79">
        <v>1.4477751006999999</v>
      </c>
      <c r="AH79">
        <v>1.45858844329999</v>
      </c>
      <c r="AI79">
        <v>1.43754054169999</v>
      </c>
      <c r="AJ79">
        <v>1.39282861799999</v>
      </c>
      <c r="AK79">
        <v>1.3538396455999999</v>
      </c>
      <c r="AL79">
        <v>1.3437243581</v>
      </c>
      <c r="AM79">
        <v>1.3437243581</v>
      </c>
      <c r="AN79">
        <v>1.3437243581</v>
      </c>
      <c r="AO79">
        <v>1.3307222732999999</v>
      </c>
      <c r="AP79">
        <v>1.1727677517999999</v>
      </c>
      <c r="AQ79">
        <v>1.1727699342</v>
      </c>
      <c r="AR79">
        <v>1.1727699342</v>
      </c>
      <c r="AS79">
        <v>1.1727699342</v>
      </c>
      <c r="AT79">
        <v>1.1727699342</v>
      </c>
      <c r="AU79">
        <v>1.1727699342</v>
      </c>
      <c r="AV79">
        <v>1.1727699342</v>
      </c>
      <c r="AW79">
        <v>1.1727699342</v>
      </c>
      <c r="AX79">
        <v>1.1727699342</v>
      </c>
      <c r="AY79">
        <v>1.1727699342</v>
      </c>
      <c r="AZ79">
        <v>1.1727699342</v>
      </c>
      <c r="BA79">
        <v>1.1727699342</v>
      </c>
      <c r="BB79">
        <v>1.1727699342</v>
      </c>
      <c r="BC79">
        <v>1.1727699342</v>
      </c>
      <c r="BD79">
        <v>1.1727699342</v>
      </c>
      <c r="BE79">
        <v>1.1727699342</v>
      </c>
      <c r="BF79">
        <v>1.1727699342</v>
      </c>
      <c r="BG79">
        <v>1.1727699342</v>
      </c>
      <c r="BH79">
        <v>1.1727699342</v>
      </c>
      <c r="BI79">
        <v>1.1727699342</v>
      </c>
      <c r="BJ79">
        <v>1.1727699342</v>
      </c>
      <c r="BK79">
        <v>1.1727699342</v>
      </c>
      <c r="BL79">
        <v>1.1727699342</v>
      </c>
      <c r="BM79">
        <v>1.1727699342</v>
      </c>
      <c r="BN79">
        <v>1.1727699342</v>
      </c>
      <c r="BO79">
        <v>1.1827805022</v>
      </c>
      <c r="BP79">
        <v>1.1628159898999999</v>
      </c>
      <c r="BQ79">
        <v>1.0774862279999999</v>
      </c>
      <c r="BR79">
        <v>1.0704688038000001</v>
      </c>
      <c r="BS79">
        <v>1.0704688038000001</v>
      </c>
      <c r="BT79">
        <v>1.0704688038000001</v>
      </c>
      <c r="BU79">
        <v>1.0704688038000001</v>
      </c>
      <c r="BV79">
        <v>1.0704688038000001</v>
      </c>
      <c r="BW79">
        <v>0.96942326999999995</v>
      </c>
      <c r="BX79">
        <v>1.0017800499999899E-2</v>
      </c>
      <c r="BY79" s="20">
        <v>1.9999999999999999E-6</v>
      </c>
      <c r="BZ79">
        <v>0</v>
      </c>
      <c r="CA79">
        <v>7.4382493100000002E-2</v>
      </c>
      <c r="CB79">
        <v>0.4313186819</v>
      </c>
      <c r="CC79">
        <v>0.4213665801</v>
      </c>
      <c r="CD79">
        <v>0.80697212090000003</v>
      </c>
      <c r="CE79">
        <v>2.4434051994999999</v>
      </c>
      <c r="CF79">
        <v>2.5270884424000002</v>
      </c>
      <c r="CG79">
        <v>2.5371028756</v>
      </c>
      <c r="CH79">
        <v>2.5371040832</v>
      </c>
      <c r="CI79">
        <v>2.6388075705</v>
      </c>
      <c r="CJ79">
        <v>2.6388075705</v>
      </c>
      <c r="CK79">
        <v>2.4865891348</v>
      </c>
      <c r="CL79">
        <v>2.5273199319000001</v>
      </c>
      <c r="CM79">
        <v>2.4966091136999999</v>
      </c>
      <c r="CN79">
        <v>2.4966091136999999</v>
      </c>
      <c r="CO79">
        <v>2.5069333531</v>
      </c>
      <c r="CP79">
        <v>3.4419922467999999</v>
      </c>
      <c r="CQ79">
        <v>3.4419922467999999</v>
      </c>
      <c r="CR79">
        <v>3.4419922467999999</v>
      </c>
      <c r="CS79">
        <v>3.3664358558999998</v>
      </c>
      <c r="CT79">
        <v>3.3664358558999998</v>
      </c>
      <c r="CU79">
        <v>3.3463980416000001</v>
      </c>
      <c r="CV79">
        <v>3.3454988556999998</v>
      </c>
      <c r="CW79">
        <v>3.353724052</v>
      </c>
    </row>
    <row r="80" spans="2:101">
      <c r="B80" s="8" t="s">
        <v>104</v>
      </c>
      <c r="C80">
        <v>3.3013434668000001</v>
      </c>
      <c r="D80">
        <v>3.2807883112999998</v>
      </c>
      <c r="E80">
        <v>3.322363862</v>
      </c>
      <c r="F80">
        <v>3.3183095255000001</v>
      </c>
      <c r="G80">
        <v>3.3183095255000001</v>
      </c>
      <c r="H80">
        <v>3.3183095255000001</v>
      </c>
      <c r="I80">
        <v>3.3183095255000001</v>
      </c>
      <c r="J80">
        <v>3.3183095255000001</v>
      </c>
      <c r="K80">
        <v>3.3183095255000001</v>
      </c>
      <c r="L80">
        <v>3.3183095255000001</v>
      </c>
      <c r="M80">
        <v>3.3183095255000001</v>
      </c>
      <c r="N80">
        <v>3.3183095255000001</v>
      </c>
      <c r="O80">
        <v>3.3183095255000001</v>
      </c>
      <c r="P80">
        <v>3.3183095255000001</v>
      </c>
      <c r="Q80">
        <v>3.3183095255000001</v>
      </c>
      <c r="R80">
        <v>3.3183095255000001</v>
      </c>
      <c r="S80">
        <v>3.3183095255000001</v>
      </c>
      <c r="T80">
        <v>3.3183095255000001</v>
      </c>
      <c r="U80">
        <v>3.3183095255000001</v>
      </c>
      <c r="V80">
        <v>3.3183095255000001</v>
      </c>
      <c r="W80">
        <v>3.3183095255000001</v>
      </c>
      <c r="X80">
        <v>3.2031113973999998</v>
      </c>
      <c r="Y80">
        <v>3.2031113973999998</v>
      </c>
      <c r="Z80">
        <v>3.2130628564000001</v>
      </c>
      <c r="AA80">
        <v>3.5040213746000002</v>
      </c>
      <c r="AB80">
        <v>3.5040213746000002</v>
      </c>
      <c r="AC80">
        <v>1.3314394756999901</v>
      </c>
      <c r="AD80">
        <v>1.4718019597000001</v>
      </c>
      <c r="AE80">
        <v>1.3536678047999999</v>
      </c>
      <c r="AF80">
        <v>1.3733968308</v>
      </c>
      <c r="AG80">
        <v>1.3733968308</v>
      </c>
      <c r="AH80">
        <v>1.3842101733999901</v>
      </c>
      <c r="AI80">
        <v>1.3631622717999901</v>
      </c>
      <c r="AJ80">
        <v>1.3184503480999901</v>
      </c>
      <c r="AK80">
        <v>1.2794613757</v>
      </c>
      <c r="AL80">
        <v>1.2693460882000001</v>
      </c>
      <c r="AM80">
        <v>1.2693460882000001</v>
      </c>
      <c r="AN80">
        <v>1.2693460882000001</v>
      </c>
      <c r="AO80">
        <v>1.2563440034</v>
      </c>
      <c r="AP80">
        <v>1.0983894819</v>
      </c>
      <c r="AQ80">
        <v>1.0983916643</v>
      </c>
      <c r="AR80">
        <v>1.0983916643</v>
      </c>
      <c r="AS80">
        <v>1.0983916643</v>
      </c>
      <c r="AT80">
        <v>1.0983916643</v>
      </c>
      <c r="AU80">
        <v>1.0983916643</v>
      </c>
      <c r="AV80">
        <v>1.0983916643</v>
      </c>
      <c r="AW80">
        <v>1.0983916643</v>
      </c>
      <c r="AX80">
        <v>1.0983916643</v>
      </c>
      <c r="AY80">
        <v>1.0983916643</v>
      </c>
      <c r="AZ80">
        <v>1.0983916643</v>
      </c>
      <c r="BA80">
        <v>1.0983916643</v>
      </c>
      <c r="BB80">
        <v>1.0983916643</v>
      </c>
      <c r="BC80">
        <v>1.0983916643</v>
      </c>
      <c r="BD80">
        <v>1.0983916643</v>
      </c>
      <c r="BE80">
        <v>1.0983916643</v>
      </c>
      <c r="BF80">
        <v>1.0983916643</v>
      </c>
      <c r="BG80">
        <v>1.0983916643</v>
      </c>
      <c r="BH80">
        <v>1.0983916643</v>
      </c>
      <c r="BI80">
        <v>1.0983916643</v>
      </c>
      <c r="BJ80">
        <v>1.0983916643</v>
      </c>
      <c r="BK80">
        <v>1.0983916643</v>
      </c>
      <c r="BL80">
        <v>1.0983916643</v>
      </c>
      <c r="BM80">
        <v>1.0983916643</v>
      </c>
      <c r="BN80">
        <v>1.0983916643</v>
      </c>
      <c r="BO80">
        <v>1.1084022323</v>
      </c>
      <c r="BP80">
        <v>1.0884377199999999</v>
      </c>
      <c r="BQ80">
        <v>1.0031079581</v>
      </c>
      <c r="BR80">
        <v>0.99609053390000002</v>
      </c>
      <c r="BS80">
        <v>0.99609053390000002</v>
      </c>
      <c r="BT80">
        <v>0.99609053390000002</v>
      </c>
      <c r="BU80">
        <v>0.99609053390000002</v>
      </c>
      <c r="BV80">
        <v>0.99609053390000002</v>
      </c>
      <c r="BW80">
        <v>0.89504500009999999</v>
      </c>
      <c r="BX80">
        <v>6.4366692599999997E-2</v>
      </c>
      <c r="BY80">
        <v>7.4382493100000002E-2</v>
      </c>
      <c r="BZ80">
        <v>7.4382493100000002E-2</v>
      </c>
      <c r="CA80">
        <v>0</v>
      </c>
      <c r="CB80">
        <v>0.35694041199999998</v>
      </c>
      <c r="CC80">
        <v>0.34698831019999998</v>
      </c>
      <c r="CD80">
        <v>0.73259385099999996</v>
      </c>
      <c r="CE80">
        <v>2.3690269295999999</v>
      </c>
      <c r="CF80">
        <v>2.4527101724999998</v>
      </c>
      <c r="CG80">
        <v>2.4627246057000001</v>
      </c>
      <c r="CH80">
        <v>2.4627258133000001</v>
      </c>
      <c r="CI80">
        <v>2.5644293006000001</v>
      </c>
      <c r="CJ80">
        <v>2.5644293006000001</v>
      </c>
      <c r="CK80">
        <v>2.4122108649</v>
      </c>
      <c r="CL80">
        <v>2.4529416620000002</v>
      </c>
      <c r="CM80">
        <v>2.4222308438</v>
      </c>
      <c r="CN80">
        <v>2.4222308438</v>
      </c>
      <c r="CO80">
        <v>2.4325550832</v>
      </c>
      <c r="CP80">
        <v>3.3676139769</v>
      </c>
      <c r="CQ80">
        <v>3.3676139769</v>
      </c>
      <c r="CR80">
        <v>3.3676139769</v>
      </c>
      <c r="CS80">
        <v>3.2920575859999999</v>
      </c>
      <c r="CT80">
        <v>3.2920575859999999</v>
      </c>
      <c r="CU80">
        <v>3.2720197717000001</v>
      </c>
      <c r="CV80">
        <v>3.2711205857999999</v>
      </c>
      <c r="CW80">
        <v>3.2793457821000001</v>
      </c>
    </row>
    <row r="81" spans="2:101">
      <c r="B81" s="8" t="s">
        <v>105</v>
      </c>
      <c r="C81">
        <v>3.1774694887999999</v>
      </c>
      <c r="D81">
        <v>3.1569143333</v>
      </c>
      <c r="E81">
        <v>3.1984898839999998</v>
      </c>
      <c r="F81">
        <v>3.1944355474999999</v>
      </c>
      <c r="G81">
        <v>3.1944355474999999</v>
      </c>
      <c r="H81">
        <v>3.1944355474999999</v>
      </c>
      <c r="I81">
        <v>3.1944355474999999</v>
      </c>
      <c r="J81">
        <v>3.1944355474999999</v>
      </c>
      <c r="K81">
        <v>3.1944355474999999</v>
      </c>
      <c r="L81">
        <v>3.1944355474999999</v>
      </c>
      <c r="M81">
        <v>3.1944355474999999</v>
      </c>
      <c r="N81">
        <v>3.1944355474999999</v>
      </c>
      <c r="O81">
        <v>3.1944355474999999</v>
      </c>
      <c r="P81">
        <v>3.1944355474999999</v>
      </c>
      <c r="Q81">
        <v>3.1944355474999999</v>
      </c>
      <c r="R81">
        <v>3.1944355474999999</v>
      </c>
      <c r="S81">
        <v>3.1944355474999999</v>
      </c>
      <c r="T81">
        <v>3.1944355474999999</v>
      </c>
      <c r="U81">
        <v>3.1944355474999999</v>
      </c>
      <c r="V81">
        <v>3.1944355474999999</v>
      </c>
      <c r="W81">
        <v>3.1944355474999999</v>
      </c>
      <c r="X81">
        <v>3.0792374194000001</v>
      </c>
      <c r="Y81">
        <v>3.0792374194000001</v>
      </c>
      <c r="Z81">
        <v>3.0891888783999999</v>
      </c>
      <c r="AA81">
        <v>3.3801473966</v>
      </c>
      <c r="AB81">
        <v>3.3801473966</v>
      </c>
      <c r="AC81">
        <v>1.2075654977000001</v>
      </c>
      <c r="AD81">
        <v>1.3479279817000001</v>
      </c>
      <c r="AE81">
        <v>1.2297938267999999</v>
      </c>
      <c r="AF81">
        <v>1.2495228528</v>
      </c>
      <c r="AG81">
        <v>1.2495228528</v>
      </c>
      <c r="AH81">
        <v>1.2603361954000001</v>
      </c>
      <c r="AI81">
        <v>1.2392882938000001</v>
      </c>
      <c r="AJ81">
        <v>1.1945763701000001</v>
      </c>
      <c r="AK81">
        <v>1.1555873977</v>
      </c>
      <c r="AL81">
        <v>1.1454721102000001</v>
      </c>
      <c r="AM81">
        <v>1.1454721102000001</v>
      </c>
      <c r="AN81">
        <v>1.1454721102000001</v>
      </c>
      <c r="AO81">
        <v>1.1324700254</v>
      </c>
      <c r="AP81">
        <v>0.97451550389999997</v>
      </c>
      <c r="AQ81">
        <v>0.97451768630000002</v>
      </c>
      <c r="AR81">
        <v>0.97451768630000002</v>
      </c>
      <c r="AS81">
        <v>0.97451768630000002</v>
      </c>
      <c r="AT81">
        <v>0.97451768630000002</v>
      </c>
      <c r="AU81">
        <v>0.97451768630000002</v>
      </c>
      <c r="AV81">
        <v>0.97451768630000002</v>
      </c>
      <c r="AW81">
        <v>0.97451768630000002</v>
      </c>
      <c r="AX81">
        <v>0.97451768630000002</v>
      </c>
      <c r="AY81">
        <v>0.97451768630000002</v>
      </c>
      <c r="AZ81">
        <v>0.97451768630000002</v>
      </c>
      <c r="BA81">
        <v>0.97451768630000002</v>
      </c>
      <c r="BB81">
        <v>0.97451768630000002</v>
      </c>
      <c r="BC81">
        <v>0.97451768630000002</v>
      </c>
      <c r="BD81">
        <v>0.97451768630000002</v>
      </c>
      <c r="BE81">
        <v>0.97451768630000002</v>
      </c>
      <c r="BF81">
        <v>0.97451768630000002</v>
      </c>
      <c r="BG81">
        <v>0.97451768630000002</v>
      </c>
      <c r="BH81">
        <v>0.97451768630000002</v>
      </c>
      <c r="BI81">
        <v>0.97451768630000002</v>
      </c>
      <c r="BJ81">
        <v>0.97451768630000002</v>
      </c>
      <c r="BK81">
        <v>0.97451768630000002</v>
      </c>
      <c r="BL81">
        <v>0.97451768630000002</v>
      </c>
      <c r="BM81">
        <v>0.97451768630000002</v>
      </c>
      <c r="BN81">
        <v>0.97451768630000002</v>
      </c>
      <c r="BO81">
        <v>0.98452825430000002</v>
      </c>
      <c r="BP81">
        <v>0.96456374199999995</v>
      </c>
      <c r="BQ81">
        <v>0.87923398009999998</v>
      </c>
      <c r="BR81">
        <v>0.87221655589999902</v>
      </c>
      <c r="BS81">
        <v>0.87221655589999902</v>
      </c>
      <c r="BT81">
        <v>0.87221655589999902</v>
      </c>
      <c r="BU81">
        <v>0.87221655589999902</v>
      </c>
      <c r="BV81">
        <v>0.87221655589999902</v>
      </c>
      <c r="BW81">
        <v>0.77117102209999999</v>
      </c>
      <c r="BX81">
        <v>0.4213028814</v>
      </c>
      <c r="BY81">
        <v>0.4313186819</v>
      </c>
      <c r="BZ81">
        <v>0.4313186819</v>
      </c>
      <c r="CA81">
        <v>0.35694041199999998</v>
      </c>
      <c r="CB81">
        <v>0</v>
      </c>
      <c r="CC81">
        <v>9.9541017999999898E-3</v>
      </c>
      <c r="CD81">
        <v>0.60871987299999997</v>
      </c>
      <c r="CE81">
        <v>2.2451529516000002</v>
      </c>
      <c r="CF81">
        <v>2.3288361945</v>
      </c>
      <c r="CG81">
        <v>2.3388506276999999</v>
      </c>
      <c r="CH81">
        <v>2.3388518352999998</v>
      </c>
      <c r="CI81">
        <v>2.4405553225999999</v>
      </c>
      <c r="CJ81">
        <v>2.4405553225999999</v>
      </c>
      <c r="CK81">
        <v>2.2883368868999998</v>
      </c>
      <c r="CL81">
        <v>2.329067684</v>
      </c>
      <c r="CM81">
        <v>2.2983568658000002</v>
      </c>
      <c r="CN81">
        <v>2.2983568658000002</v>
      </c>
      <c r="CO81">
        <v>2.3086811051999998</v>
      </c>
      <c r="CP81">
        <v>3.24373999889999</v>
      </c>
      <c r="CQ81">
        <v>3.24373999889999</v>
      </c>
      <c r="CR81">
        <v>3.24373999889999</v>
      </c>
      <c r="CS81">
        <v>3.1681836079999899</v>
      </c>
      <c r="CT81">
        <v>3.1681836079999899</v>
      </c>
      <c r="CU81">
        <v>3.1481457936999999</v>
      </c>
      <c r="CV81">
        <v>3.1472466077999899</v>
      </c>
      <c r="CW81">
        <v>3.1554718040999998</v>
      </c>
    </row>
    <row r="82" spans="2:101">
      <c r="B82" s="8" t="s">
        <v>106</v>
      </c>
      <c r="C82">
        <v>3.1675173870000002</v>
      </c>
      <c r="D82">
        <v>3.1469622314999999</v>
      </c>
      <c r="E82">
        <v>3.1885377822000001</v>
      </c>
      <c r="F82">
        <v>3.1844834457000002</v>
      </c>
      <c r="G82">
        <v>3.1844834457000002</v>
      </c>
      <c r="H82">
        <v>3.1844834457000002</v>
      </c>
      <c r="I82">
        <v>3.1844834457000002</v>
      </c>
      <c r="J82">
        <v>3.1844834457000002</v>
      </c>
      <c r="K82">
        <v>3.1844834457000002</v>
      </c>
      <c r="L82">
        <v>3.1844834457000002</v>
      </c>
      <c r="M82">
        <v>3.1844834457000002</v>
      </c>
      <c r="N82">
        <v>3.1844834457000002</v>
      </c>
      <c r="O82">
        <v>3.1844834457000002</v>
      </c>
      <c r="P82">
        <v>3.1844834457000002</v>
      </c>
      <c r="Q82">
        <v>3.1844834457000002</v>
      </c>
      <c r="R82">
        <v>3.1844834457000002</v>
      </c>
      <c r="S82">
        <v>3.1844834457000002</v>
      </c>
      <c r="T82">
        <v>3.1844834457000002</v>
      </c>
      <c r="U82">
        <v>3.1844834457000002</v>
      </c>
      <c r="V82">
        <v>3.1844834457000002</v>
      </c>
      <c r="W82">
        <v>3.1844834457000002</v>
      </c>
      <c r="X82">
        <v>3.0692853175999999</v>
      </c>
      <c r="Y82">
        <v>3.0692853175999999</v>
      </c>
      <c r="Z82">
        <v>3.0792367766000002</v>
      </c>
      <c r="AA82">
        <v>3.3701952947999998</v>
      </c>
      <c r="AB82">
        <v>3.3701952947999998</v>
      </c>
      <c r="AC82">
        <v>1.1976133958999999</v>
      </c>
      <c r="AD82">
        <v>1.3379758799000001</v>
      </c>
      <c r="AE82">
        <v>1.219841725</v>
      </c>
      <c r="AF82">
        <v>1.239570751</v>
      </c>
      <c r="AG82">
        <v>1.239570751</v>
      </c>
      <c r="AH82">
        <v>1.2503840935999999</v>
      </c>
      <c r="AI82">
        <v>1.2293361919999899</v>
      </c>
      <c r="AJ82">
        <v>1.1846242682999999</v>
      </c>
      <c r="AK82">
        <v>1.1456352959</v>
      </c>
      <c r="AL82">
        <v>1.1355200083999999</v>
      </c>
      <c r="AM82">
        <v>1.1355200083999999</v>
      </c>
      <c r="AN82">
        <v>1.1355200083999999</v>
      </c>
      <c r="AO82">
        <v>1.1225179236</v>
      </c>
      <c r="AP82">
        <v>0.96456340210000002</v>
      </c>
      <c r="AQ82">
        <v>0.96456558449999996</v>
      </c>
      <c r="AR82">
        <v>0.96456558449999996</v>
      </c>
      <c r="AS82">
        <v>0.96456558449999996</v>
      </c>
      <c r="AT82">
        <v>0.96456558449999996</v>
      </c>
      <c r="AU82">
        <v>0.96456558449999996</v>
      </c>
      <c r="AV82">
        <v>0.96456558449999996</v>
      </c>
      <c r="AW82">
        <v>0.96456558449999996</v>
      </c>
      <c r="AX82">
        <v>0.96456558449999996</v>
      </c>
      <c r="AY82">
        <v>0.96456558449999996</v>
      </c>
      <c r="AZ82">
        <v>0.96456558449999996</v>
      </c>
      <c r="BA82">
        <v>0.96456558449999996</v>
      </c>
      <c r="BB82">
        <v>0.96456558449999996</v>
      </c>
      <c r="BC82">
        <v>0.96456558449999996</v>
      </c>
      <c r="BD82">
        <v>0.96456558449999996</v>
      </c>
      <c r="BE82">
        <v>0.96456558449999996</v>
      </c>
      <c r="BF82">
        <v>0.96456558449999996</v>
      </c>
      <c r="BG82">
        <v>0.96456558449999996</v>
      </c>
      <c r="BH82">
        <v>0.96456558449999996</v>
      </c>
      <c r="BI82">
        <v>0.96456558449999996</v>
      </c>
      <c r="BJ82">
        <v>0.96456558449999996</v>
      </c>
      <c r="BK82">
        <v>0.96456558449999996</v>
      </c>
      <c r="BL82">
        <v>0.96456558449999996</v>
      </c>
      <c r="BM82">
        <v>0.96456558449999996</v>
      </c>
      <c r="BN82">
        <v>0.96456558449999996</v>
      </c>
      <c r="BO82">
        <v>0.97457615249999996</v>
      </c>
      <c r="BP82">
        <v>0.9546116402</v>
      </c>
      <c r="BQ82">
        <v>0.86928187830000003</v>
      </c>
      <c r="BR82">
        <v>0.86226445409999997</v>
      </c>
      <c r="BS82">
        <v>0.86226445409999997</v>
      </c>
      <c r="BT82">
        <v>0.86226445409999997</v>
      </c>
      <c r="BU82">
        <v>0.86226445409999997</v>
      </c>
      <c r="BV82">
        <v>0.86226445409999997</v>
      </c>
      <c r="BW82">
        <v>0.76121892029999905</v>
      </c>
      <c r="BX82">
        <v>0.41135077959999999</v>
      </c>
      <c r="BY82">
        <v>0.4213665801</v>
      </c>
      <c r="BZ82">
        <v>0.4213665801</v>
      </c>
      <c r="CA82">
        <v>0.34698831019999998</v>
      </c>
      <c r="CB82">
        <v>9.9541017999999898E-3</v>
      </c>
      <c r="CC82">
        <v>0</v>
      </c>
      <c r="CD82">
        <v>0.59876777119999902</v>
      </c>
      <c r="CE82">
        <v>2.2352008498</v>
      </c>
      <c r="CF82">
        <v>2.3188840926999998</v>
      </c>
      <c r="CG82">
        <v>2.3288985259000001</v>
      </c>
      <c r="CH82">
        <v>2.3288997335000001</v>
      </c>
      <c r="CI82">
        <v>2.4306032208000001</v>
      </c>
      <c r="CJ82">
        <v>2.4306032208000001</v>
      </c>
      <c r="CK82">
        <v>2.2783847851000001</v>
      </c>
      <c r="CL82">
        <v>2.3191155821999998</v>
      </c>
      <c r="CM82">
        <v>2.288404764</v>
      </c>
      <c r="CN82">
        <v>2.288404764</v>
      </c>
      <c r="CO82">
        <v>2.2987290034000001</v>
      </c>
      <c r="CP82">
        <v>3.2337878971</v>
      </c>
      <c r="CQ82">
        <v>3.2337878971</v>
      </c>
      <c r="CR82">
        <v>3.2337878971</v>
      </c>
      <c r="CS82">
        <v>3.1582315061999999</v>
      </c>
      <c r="CT82">
        <v>3.1582315061999999</v>
      </c>
      <c r="CU82">
        <v>3.1381936919000002</v>
      </c>
      <c r="CV82">
        <v>3.1372945059999999</v>
      </c>
      <c r="CW82">
        <v>3.1455197023000001</v>
      </c>
    </row>
    <row r="83" spans="2:101">
      <c r="B83" s="8" t="s">
        <v>107</v>
      </c>
      <c r="C83">
        <v>3.2605220886000001</v>
      </c>
      <c r="D83">
        <v>3.2399669330999998</v>
      </c>
      <c r="E83">
        <v>3.2815424838</v>
      </c>
      <c r="F83">
        <v>3.2774881473000002</v>
      </c>
      <c r="G83">
        <v>3.2774881473000002</v>
      </c>
      <c r="H83">
        <v>3.2774881473000002</v>
      </c>
      <c r="I83">
        <v>3.2774881473000002</v>
      </c>
      <c r="J83">
        <v>3.2774881473000002</v>
      </c>
      <c r="K83">
        <v>3.2774881473000002</v>
      </c>
      <c r="L83">
        <v>3.2774881473000002</v>
      </c>
      <c r="M83">
        <v>3.2774881473000002</v>
      </c>
      <c r="N83">
        <v>3.2774881473000002</v>
      </c>
      <c r="O83">
        <v>3.2774881473000002</v>
      </c>
      <c r="P83">
        <v>3.2774881473000002</v>
      </c>
      <c r="Q83">
        <v>3.2774881473000002</v>
      </c>
      <c r="R83">
        <v>3.2774881473000002</v>
      </c>
      <c r="S83">
        <v>3.2774881473000002</v>
      </c>
      <c r="T83">
        <v>3.2774881473000002</v>
      </c>
      <c r="U83">
        <v>3.2774881473000002</v>
      </c>
      <c r="V83">
        <v>3.2774881473000002</v>
      </c>
      <c r="W83">
        <v>3.2774881473000002</v>
      </c>
      <c r="X83">
        <v>3.1622900191999999</v>
      </c>
      <c r="Y83">
        <v>3.1622900191999999</v>
      </c>
      <c r="Z83">
        <v>3.1722414782000001</v>
      </c>
      <c r="AA83">
        <v>3.4631999964000002</v>
      </c>
      <c r="AB83">
        <v>3.4631999964000002</v>
      </c>
      <c r="AC83">
        <v>1.2906180974999999</v>
      </c>
      <c r="AD83">
        <v>1.4309805815000001</v>
      </c>
      <c r="AE83">
        <v>1.3128464265999999</v>
      </c>
      <c r="AF83">
        <v>1.3325754526</v>
      </c>
      <c r="AG83">
        <v>1.3325754526</v>
      </c>
      <c r="AH83">
        <v>1.3433887951999901</v>
      </c>
      <c r="AI83">
        <v>1.3223408935999901</v>
      </c>
      <c r="AJ83">
        <v>1.2776289698999901</v>
      </c>
      <c r="AK83">
        <v>1.2386399975</v>
      </c>
      <c r="AL83">
        <v>1.2285247100000001</v>
      </c>
      <c r="AM83">
        <v>1.2285247100000001</v>
      </c>
      <c r="AN83">
        <v>1.2285247100000001</v>
      </c>
      <c r="AO83">
        <v>1.2155226252</v>
      </c>
      <c r="AP83">
        <v>1.0575681037</v>
      </c>
      <c r="AQ83">
        <v>1.0575702861</v>
      </c>
      <c r="AR83">
        <v>1.0575702861</v>
      </c>
      <c r="AS83">
        <v>1.0575702861</v>
      </c>
      <c r="AT83">
        <v>1.0575702861</v>
      </c>
      <c r="AU83">
        <v>1.0575702861</v>
      </c>
      <c r="AV83">
        <v>1.0575702861</v>
      </c>
      <c r="AW83">
        <v>1.0575702861</v>
      </c>
      <c r="AX83">
        <v>1.0575702861</v>
      </c>
      <c r="AY83">
        <v>1.0575702861</v>
      </c>
      <c r="AZ83">
        <v>1.0575702861</v>
      </c>
      <c r="BA83">
        <v>1.0575702861</v>
      </c>
      <c r="BB83">
        <v>1.0575702861</v>
      </c>
      <c r="BC83">
        <v>1.0575702861</v>
      </c>
      <c r="BD83">
        <v>1.0575702861</v>
      </c>
      <c r="BE83">
        <v>1.0575702861</v>
      </c>
      <c r="BF83">
        <v>1.0575702861</v>
      </c>
      <c r="BG83">
        <v>1.0575702861</v>
      </c>
      <c r="BH83">
        <v>1.0575702861</v>
      </c>
      <c r="BI83">
        <v>1.0575702861</v>
      </c>
      <c r="BJ83">
        <v>1.0575702861</v>
      </c>
      <c r="BK83">
        <v>1.0575702861</v>
      </c>
      <c r="BL83">
        <v>1.0575702861</v>
      </c>
      <c r="BM83">
        <v>1.0575702861</v>
      </c>
      <c r="BN83">
        <v>1.0575702861</v>
      </c>
      <c r="BO83">
        <v>1.0675808541</v>
      </c>
      <c r="BP83">
        <v>1.0476163418</v>
      </c>
      <c r="BQ83">
        <v>0.96228657989999999</v>
      </c>
      <c r="BR83">
        <v>0.95526915570000004</v>
      </c>
      <c r="BS83">
        <v>0.95526915570000004</v>
      </c>
      <c r="BT83">
        <v>0.95526915570000004</v>
      </c>
      <c r="BU83">
        <v>0.95526915570000004</v>
      </c>
      <c r="BV83">
        <v>0.95526915570000004</v>
      </c>
      <c r="BW83">
        <v>0.85422362190000001</v>
      </c>
      <c r="BX83">
        <v>0.79695632039999997</v>
      </c>
      <c r="BY83">
        <v>0.80697212090000003</v>
      </c>
      <c r="BZ83">
        <v>0.80697212090000003</v>
      </c>
      <c r="CA83">
        <v>0.73259385099999996</v>
      </c>
      <c r="CB83">
        <v>0.60871987299999997</v>
      </c>
      <c r="CC83">
        <v>0.59876777119999902</v>
      </c>
      <c r="CD83">
        <v>0</v>
      </c>
      <c r="CE83">
        <v>2.3282055514</v>
      </c>
      <c r="CF83">
        <v>2.4118887942999998</v>
      </c>
      <c r="CG83">
        <v>2.4219032275000001</v>
      </c>
      <c r="CH83">
        <v>2.4219044351000001</v>
      </c>
      <c r="CI83">
        <v>2.5236079224000001</v>
      </c>
      <c r="CJ83">
        <v>2.5236079224000001</v>
      </c>
      <c r="CK83">
        <v>2.3713894867</v>
      </c>
      <c r="CL83">
        <v>2.4121202838000002</v>
      </c>
      <c r="CM83">
        <v>2.3814094656</v>
      </c>
      <c r="CN83">
        <v>2.3814094656</v>
      </c>
      <c r="CO83">
        <v>2.391733705</v>
      </c>
      <c r="CP83">
        <v>3.3267925987</v>
      </c>
      <c r="CQ83">
        <v>3.3267925987</v>
      </c>
      <c r="CR83">
        <v>3.3267925987</v>
      </c>
      <c r="CS83">
        <v>3.2512362077999999</v>
      </c>
      <c r="CT83">
        <v>3.2512362077999999</v>
      </c>
      <c r="CU83">
        <v>3.2311983935000002</v>
      </c>
      <c r="CV83">
        <v>3.2302992075999999</v>
      </c>
      <c r="CW83">
        <v>3.2385244039000001</v>
      </c>
    </row>
    <row r="84" spans="2:101">
      <c r="B84" s="8" t="s">
        <v>108</v>
      </c>
      <c r="C84">
        <v>0.9323208784</v>
      </c>
      <c r="D84">
        <v>0.91176572290000002</v>
      </c>
      <c r="E84">
        <v>0.95334127359999898</v>
      </c>
      <c r="F84">
        <v>0.94928693709999901</v>
      </c>
      <c r="G84">
        <v>0.94928693709999901</v>
      </c>
      <c r="H84">
        <v>0.94928693709999901</v>
      </c>
      <c r="I84">
        <v>0.94928693709999901</v>
      </c>
      <c r="J84">
        <v>0.94928693709999901</v>
      </c>
      <c r="K84">
        <v>0.94928693709999901</v>
      </c>
      <c r="L84">
        <v>0.94928693709999901</v>
      </c>
      <c r="M84">
        <v>0.94928693709999901</v>
      </c>
      <c r="N84">
        <v>0.94928693709999901</v>
      </c>
      <c r="O84">
        <v>0.94928693709999901</v>
      </c>
      <c r="P84">
        <v>0.94928693709999901</v>
      </c>
      <c r="Q84">
        <v>0.94928693709999901</v>
      </c>
      <c r="R84">
        <v>0.94928693709999901</v>
      </c>
      <c r="S84">
        <v>0.94928693709999901</v>
      </c>
      <c r="T84">
        <v>0.94928693709999901</v>
      </c>
      <c r="U84">
        <v>0.94928693709999901</v>
      </c>
      <c r="V84">
        <v>0.94928693709999901</v>
      </c>
      <c r="W84">
        <v>0.94928693709999901</v>
      </c>
      <c r="X84">
        <v>0.83408880899999904</v>
      </c>
      <c r="Y84">
        <v>0.83408880899999904</v>
      </c>
      <c r="Z84">
        <v>0.84404026799999998</v>
      </c>
      <c r="AA84">
        <v>1.1349987861999999</v>
      </c>
      <c r="AB84">
        <v>1.1349987861999999</v>
      </c>
      <c r="AC84">
        <v>1.2401473497</v>
      </c>
      <c r="AD84">
        <v>1.3805098336999999</v>
      </c>
      <c r="AE84">
        <v>1.26237567879999</v>
      </c>
      <c r="AF84">
        <v>1.2821047047999901</v>
      </c>
      <c r="AG84">
        <v>1.2821047047999901</v>
      </c>
      <c r="AH84">
        <v>1.2929180473999899</v>
      </c>
      <c r="AI84">
        <v>1.2718701457999899</v>
      </c>
      <c r="AJ84">
        <v>1.2271582220999999</v>
      </c>
      <c r="AK84">
        <v>1.5115027212999901</v>
      </c>
      <c r="AL84">
        <v>1.50138743379999</v>
      </c>
      <c r="AM84">
        <v>1.50138743379999</v>
      </c>
      <c r="AN84">
        <v>1.50138743379999</v>
      </c>
      <c r="AO84">
        <v>1.4883853489999901</v>
      </c>
      <c r="AP84">
        <v>1.9739685546999901</v>
      </c>
      <c r="AQ84">
        <v>1.9739707370999999</v>
      </c>
      <c r="AR84">
        <v>1.9739707370999999</v>
      </c>
      <c r="AS84">
        <v>1.9739707370999999</v>
      </c>
      <c r="AT84">
        <v>1.9739707370999999</v>
      </c>
      <c r="AU84">
        <v>1.9739707370999999</v>
      </c>
      <c r="AV84">
        <v>1.9739707370999999</v>
      </c>
      <c r="AW84">
        <v>1.9739707370999999</v>
      </c>
      <c r="AX84">
        <v>1.9739707370999999</v>
      </c>
      <c r="AY84">
        <v>1.9739707370999999</v>
      </c>
      <c r="AZ84">
        <v>1.9739707370999999</v>
      </c>
      <c r="BA84">
        <v>1.9739707370999999</v>
      </c>
      <c r="BB84">
        <v>1.9739707370999999</v>
      </c>
      <c r="BC84">
        <v>1.9739707370999999</v>
      </c>
      <c r="BD84">
        <v>1.9739707370999999</v>
      </c>
      <c r="BE84">
        <v>1.9739707370999999</v>
      </c>
      <c r="BF84">
        <v>1.9739707370999999</v>
      </c>
      <c r="BG84">
        <v>1.9739707370999999</v>
      </c>
      <c r="BH84">
        <v>1.9739707370999999</v>
      </c>
      <c r="BI84">
        <v>1.9739707370999999</v>
      </c>
      <c r="BJ84">
        <v>1.9739707370999999</v>
      </c>
      <c r="BK84">
        <v>1.9739707370999999</v>
      </c>
      <c r="BL84">
        <v>1.9739707370999999</v>
      </c>
      <c r="BM84">
        <v>1.9739707370999999</v>
      </c>
      <c r="BN84">
        <v>1.9739707370999999</v>
      </c>
      <c r="BO84">
        <v>1.9839813050999999</v>
      </c>
      <c r="BP84">
        <v>1.9640167928000001</v>
      </c>
      <c r="BQ84">
        <v>2.1345275773000001</v>
      </c>
      <c r="BR84">
        <v>2.1275101530999998</v>
      </c>
      <c r="BS84">
        <v>2.1275101530999998</v>
      </c>
      <c r="BT84">
        <v>2.1275101530999998</v>
      </c>
      <c r="BU84">
        <v>2.1275101530999998</v>
      </c>
      <c r="BV84">
        <v>2.1275101530999998</v>
      </c>
      <c r="BW84">
        <v>2.0264646193</v>
      </c>
      <c r="BX84">
        <v>2.4333893990000002</v>
      </c>
      <c r="BY84">
        <v>2.4434051994999999</v>
      </c>
      <c r="BZ84">
        <v>2.4434051994999999</v>
      </c>
      <c r="CA84">
        <v>2.3690269295999999</v>
      </c>
      <c r="CB84">
        <v>2.2451529516000002</v>
      </c>
      <c r="CC84">
        <v>2.2352008498</v>
      </c>
      <c r="CD84">
        <v>2.3282055514</v>
      </c>
      <c r="CE84">
        <v>0</v>
      </c>
      <c r="CF84">
        <v>8.3687584099999907E-2</v>
      </c>
      <c r="CG84">
        <v>9.3702017299999996E-2</v>
      </c>
      <c r="CH84">
        <v>9.3703224899999896E-2</v>
      </c>
      <c r="CI84">
        <v>0.1954067122</v>
      </c>
      <c r="CJ84">
        <v>0.1954067122</v>
      </c>
      <c r="CK84">
        <v>4.3188276499999997E-2</v>
      </c>
      <c r="CL84">
        <v>8.3919073600000005E-2</v>
      </c>
      <c r="CM84">
        <v>5.3208255399999897E-2</v>
      </c>
      <c r="CN84">
        <v>5.3208255399999897E-2</v>
      </c>
      <c r="CO84">
        <v>6.3532494799999895E-2</v>
      </c>
      <c r="CP84">
        <v>0.99859138849999995</v>
      </c>
      <c r="CQ84">
        <v>0.99859138849999995</v>
      </c>
      <c r="CR84">
        <v>0.99859138849999995</v>
      </c>
      <c r="CS84">
        <v>0.92303499759999996</v>
      </c>
      <c r="CT84">
        <v>0.92303499759999996</v>
      </c>
      <c r="CU84">
        <v>0.90299718330000001</v>
      </c>
      <c r="CV84">
        <v>0.90209799739999996</v>
      </c>
      <c r="CW84">
        <v>0.91032319369999903</v>
      </c>
    </row>
    <row r="85" spans="2:101">
      <c r="B85" s="8" t="s">
        <v>109</v>
      </c>
      <c r="C85">
        <v>0.92963590949999997</v>
      </c>
      <c r="D85">
        <v>0.90908075399999999</v>
      </c>
      <c r="E85">
        <v>0.95065630469999995</v>
      </c>
      <c r="F85">
        <v>0.94660196819999998</v>
      </c>
      <c r="G85">
        <v>0.94660196819999998</v>
      </c>
      <c r="H85">
        <v>0.94660196819999998</v>
      </c>
      <c r="I85">
        <v>0.94660196819999998</v>
      </c>
      <c r="J85">
        <v>0.94660196819999998</v>
      </c>
      <c r="K85">
        <v>0.94660196819999998</v>
      </c>
      <c r="L85">
        <v>0.94660196819999998</v>
      </c>
      <c r="M85">
        <v>0.94660196819999998</v>
      </c>
      <c r="N85">
        <v>0.94660196819999998</v>
      </c>
      <c r="O85">
        <v>0.94660196819999998</v>
      </c>
      <c r="P85">
        <v>0.94660196819999998</v>
      </c>
      <c r="Q85">
        <v>0.94660196819999998</v>
      </c>
      <c r="R85">
        <v>0.94660196819999998</v>
      </c>
      <c r="S85">
        <v>0.94660196819999998</v>
      </c>
      <c r="T85">
        <v>0.94660196819999998</v>
      </c>
      <c r="U85">
        <v>0.94660196819999998</v>
      </c>
      <c r="V85">
        <v>0.94660196819999998</v>
      </c>
      <c r="W85">
        <v>0.94660196819999998</v>
      </c>
      <c r="X85">
        <v>0.83140384009999901</v>
      </c>
      <c r="Y85">
        <v>0.83140384009999901</v>
      </c>
      <c r="Z85">
        <v>0.84135529909999995</v>
      </c>
      <c r="AA85">
        <v>1.1323138173</v>
      </c>
      <c r="AB85">
        <v>1.1323138173</v>
      </c>
      <c r="AC85">
        <v>1.3238305926</v>
      </c>
      <c r="AD85">
        <v>1.4641930766</v>
      </c>
      <c r="AE85">
        <v>1.3460589216999901</v>
      </c>
      <c r="AF85">
        <v>1.3657879476999899</v>
      </c>
      <c r="AG85">
        <v>1.3657879476999899</v>
      </c>
      <c r="AH85">
        <v>1.37660129029999</v>
      </c>
      <c r="AI85">
        <v>1.35555338869999</v>
      </c>
      <c r="AJ85">
        <v>1.310841465</v>
      </c>
      <c r="AK85">
        <v>1.5951859641999999</v>
      </c>
      <c r="AL85">
        <v>1.58507067669999</v>
      </c>
      <c r="AM85">
        <v>1.58507067669999</v>
      </c>
      <c r="AN85">
        <v>1.58507067669999</v>
      </c>
      <c r="AO85">
        <v>1.5720685918999999</v>
      </c>
      <c r="AP85">
        <v>2.0576517976000002</v>
      </c>
      <c r="AQ85">
        <v>2.05765398</v>
      </c>
      <c r="AR85">
        <v>2.05765398</v>
      </c>
      <c r="AS85">
        <v>2.05765398</v>
      </c>
      <c r="AT85">
        <v>2.05765398</v>
      </c>
      <c r="AU85">
        <v>2.05765398</v>
      </c>
      <c r="AV85">
        <v>2.05765398</v>
      </c>
      <c r="AW85">
        <v>2.05765398</v>
      </c>
      <c r="AX85">
        <v>2.05765398</v>
      </c>
      <c r="AY85">
        <v>2.05765398</v>
      </c>
      <c r="AZ85">
        <v>2.05765398</v>
      </c>
      <c r="BA85">
        <v>2.05765398</v>
      </c>
      <c r="BB85">
        <v>2.05765398</v>
      </c>
      <c r="BC85">
        <v>2.05765398</v>
      </c>
      <c r="BD85">
        <v>2.05765398</v>
      </c>
      <c r="BE85">
        <v>2.05765398</v>
      </c>
      <c r="BF85">
        <v>2.05765398</v>
      </c>
      <c r="BG85">
        <v>2.05765398</v>
      </c>
      <c r="BH85">
        <v>2.05765398</v>
      </c>
      <c r="BI85">
        <v>2.05765398</v>
      </c>
      <c r="BJ85">
        <v>2.05765398</v>
      </c>
      <c r="BK85">
        <v>2.05765398</v>
      </c>
      <c r="BL85">
        <v>2.05765398</v>
      </c>
      <c r="BM85">
        <v>2.05765398</v>
      </c>
      <c r="BN85">
        <v>2.05765398</v>
      </c>
      <c r="BO85">
        <v>2.0676645480000002</v>
      </c>
      <c r="BP85">
        <v>2.0477000357000001</v>
      </c>
      <c r="BQ85">
        <v>2.2182108201999999</v>
      </c>
      <c r="BR85">
        <v>2.2111933960000001</v>
      </c>
      <c r="BS85">
        <v>2.2111933960000001</v>
      </c>
      <c r="BT85">
        <v>2.2111933960000001</v>
      </c>
      <c r="BU85">
        <v>2.2111933960000001</v>
      </c>
      <c r="BV85">
        <v>2.2111933960000001</v>
      </c>
      <c r="BW85">
        <v>2.1101478621999998</v>
      </c>
      <c r="BX85">
        <v>2.5170726419</v>
      </c>
      <c r="BY85">
        <v>2.5270884424000002</v>
      </c>
      <c r="BZ85">
        <v>2.5270884424000002</v>
      </c>
      <c r="CA85">
        <v>2.4527101724999998</v>
      </c>
      <c r="CB85">
        <v>2.3288361945</v>
      </c>
      <c r="CC85">
        <v>2.3188840926999998</v>
      </c>
      <c r="CD85">
        <v>2.4118887942999998</v>
      </c>
      <c r="CE85">
        <v>8.3687584099999907E-2</v>
      </c>
      <c r="CF85">
        <v>0</v>
      </c>
      <c r="CG85">
        <v>1.0019030999999999E-2</v>
      </c>
      <c r="CH85">
        <v>1.00202386E-2</v>
      </c>
      <c r="CI85">
        <v>0.17675680830000001</v>
      </c>
      <c r="CJ85">
        <v>0.17675680830000001</v>
      </c>
      <c r="CK85">
        <v>4.0503307600000003E-2</v>
      </c>
      <c r="CL85">
        <v>8.1234104700000004E-2</v>
      </c>
      <c r="CM85">
        <v>5.05232865E-2</v>
      </c>
      <c r="CN85">
        <v>5.05232865E-2</v>
      </c>
      <c r="CO85">
        <v>6.0847525899999998E-2</v>
      </c>
      <c r="CP85">
        <v>0.99590641959999904</v>
      </c>
      <c r="CQ85">
        <v>0.99590641959999904</v>
      </c>
      <c r="CR85">
        <v>0.99590641959999904</v>
      </c>
      <c r="CS85">
        <v>0.92035002869999905</v>
      </c>
      <c r="CT85">
        <v>0.92035002869999905</v>
      </c>
      <c r="CU85">
        <v>0.90031221439999998</v>
      </c>
      <c r="CV85">
        <v>0.89941302849999905</v>
      </c>
      <c r="CW85">
        <v>0.907638224799999</v>
      </c>
    </row>
    <row r="86" spans="2:101">
      <c r="B86" s="8" t="s">
        <v>110</v>
      </c>
      <c r="C86">
        <v>0.93965034270000003</v>
      </c>
      <c r="D86">
        <v>0.91909518720000005</v>
      </c>
      <c r="E86">
        <v>0.96067073789999902</v>
      </c>
      <c r="F86">
        <v>0.95661640139999904</v>
      </c>
      <c r="G86">
        <v>0.95661640139999904</v>
      </c>
      <c r="H86">
        <v>0.95661640139999904</v>
      </c>
      <c r="I86">
        <v>0.95661640139999904</v>
      </c>
      <c r="J86">
        <v>0.95661640139999904</v>
      </c>
      <c r="K86">
        <v>0.95661640139999904</v>
      </c>
      <c r="L86">
        <v>0.95661640139999904</v>
      </c>
      <c r="M86">
        <v>0.95661640139999904</v>
      </c>
      <c r="N86">
        <v>0.95661640139999904</v>
      </c>
      <c r="O86">
        <v>0.95661640139999904</v>
      </c>
      <c r="P86">
        <v>0.95661640139999904</v>
      </c>
      <c r="Q86">
        <v>0.95661640139999904</v>
      </c>
      <c r="R86">
        <v>0.95661640139999904</v>
      </c>
      <c r="S86">
        <v>0.95661640139999904</v>
      </c>
      <c r="T86">
        <v>0.95661640139999904</v>
      </c>
      <c r="U86">
        <v>0.95661640139999904</v>
      </c>
      <c r="V86">
        <v>0.95661640139999904</v>
      </c>
      <c r="W86">
        <v>0.95661640139999904</v>
      </c>
      <c r="X86">
        <v>0.84141827329999896</v>
      </c>
      <c r="Y86">
        <v>0.84141827329999896</v>
      </c>
      <c r="Z86">
        <v>0.85136973229999902</v>
      </c>
      <c r="AA86">
        <v>1.1423282504999901</v>
      </c>
      <c r="AB86">
        <v>1.1423282504999901</v>
      </c>
      <c r="AC86">
        <v>1.3338450258000001</v>
      </c>
      <c r="AD86">
        <v>1.4742075098</v>
      </c>
      <c r="AE86">
        <v>1.3560733548999999</v>
      </c>
      <c r="AF86">
        <v>1.37580238089999</v>
      </c>
      <c r="AG86">
        <v>1.37580238089999</v>
      </c>
      <c r="AH86">
        <v>1.3866157234999901</v>
      </c>
      <c r="AI86">
        <v>1.36556782189999</v>
      </c>
      <c r="AJ86">
        <v>1.3208558982</v>
      </c>
      <c r="AK86">
        <v>1.6052003974</v>
      </c>
      <c r="AL86">
        <v>1.5950851098999901</v>
      </c>
      <c r="AM86">
        <v>1.5950851098999901</v>
      </c>
      <c r="AN86">
        <v>1.5950851098999901</v>
      </c>
      <c r="AO86">
        <v>1.5820830251</v>
      </c>
      <c r="AP86">
        <v>2.0676662308</v>
      </c>
      <c r="AQ86">
        <v>2.0676684131999998</v>
      </c>
      <c r="AR86">
        <v>2.0676684131999998</v>
      </c>
      <c r="AS86">
        <v>2.0676684131999998</v>
      </c>
      <c r="AT86">
        <v>2.0676684131999998</v>
      </c>
      <c r="AU86">
        <v>2.0676684131999998</v>
      </c>
      <c r="AV86">
        <v>2.0676684131999998</v>
      </c>
      <c r="AW86">
        <v>2.0676684131999998</v>
      </c>
      <c r="AX86">
        <v>2.0676684131999998</v>
      </c>
      <c r="AY86">
        <v>2.0676684131999998</v>
      </c>
      <c r="AZ86">
        <v>2.0676684131999998</v>
      </c>
      <c r="BA86">
        <v>2.0676684131999998</v>
      </c>
      <c r="BB86">
        <v>2.0676684131999998</v>
      </c>
      <c r="BC86">
        <v>2.0676684131999998</v>
      </c>
      <c r="BD86">
        <v>2.0676684131999998</v>
      </c>
      <c r="BE86">
        <v>2.0676684131999998</v>
      </c>
      <c r="BF86">
        <v>2.0676684131999998</v>
      </c>
      <c r="BG86">
        <v>2.0676684131999998</v>
      </c>
      <c r="BH86">
        <v>2.0676684131999998</v>
      </c>
      <c r="BI86">
        <v>2.0676684131999998</v>
      </c>
      <c r="BJ86">
        <v>2.0676684131999998</v>
      </c>
      <c r="BK86">
        <v>2.0676684131999998</v>
      </c>
      <c r="BL86">
        <v>2.0676684131999998</v>
      </c>
      <c r="BM86">
        <v>2.0676684131999998</v>
      </c>
      <c r="BN86">
        <v>2.0676684131999998</v>
      </c>
      <c r="BO86">
        <v>2.0776789812000001</v>
      </c>
      <c r="BP86">
        <v>2.0577144689</v>
      </c>
      <c r="BQ86">
        <v>2.22822525339999</v>
      </c>
      <c r="BR86">
        <v>2.2212078291999999</v>
      </c>
      <c r="BS86">
        <v>2.2212078291999999</v>
      </c>
      <c r="BT86">
        <v>2.2212078291999999</v>
      </c>
      <c r="BU86">
        <v>2.2212078291999999</v>
      </c>
      <c r="BV86">
        <v>2.2212078291999999</v>
      </c>
      <c r="BW86">
        <v>2.1201622953999899</v>
      </c>
      <c r="BX86">
        <v>2.5270870750999999</v>
      </c>
      <c r="BY86">
        <v>2.5371028756</v>
      </c>
      <c r="BZ86">
        <v>2.5371028756</v>
      </c>
      <c r="CA86">
        <v>2.4627246057000001</v>
      </c>
      <c r="CB86">
        <v>2.3388506276999999</v>
      </c>
      <c r="CC86">
        <v>2.3288985259000001</v>
      </c>
      <c r="CD86">
        <v>2.4219032275000001</v>
      </c>
      <c r="CE86">
        <v>9.3702017299999996E-2</v>
      </c>
      <c r="CF86">
        <v>1.0019030999999999E-2</v>
      </c>
      <c r="CG86">
        <v>0</v>
      </c>
      <c r="CH86" s="20">
        <v>3.2075999999999898E-6</v>
      </c>
      <c r="CI86">
        <v>0.18677124149999999</v>
      </c>
      <c r="CJ86">
        <v>0.18677124149999999</v>
      </c>
      <c r="CK86">
        <v>5.0517740800000002E-2</v>
      </c>
      <c r="CL86">
        <v>9.1248537899999996E-2</v>
      </c>
      <c r="CM86">
        <v>6.0537719699999999E-2</v>
      </c>
      <c r="CN86">
        <v>6.0537719699999999E-2</v>
      </c>
      <c r="CO86">
        <v>7.0861959099999997E-2</v>
      </c>
      <c r="CP86">
        <v>1.0059208527999901</v>
      </c>
      <c r="CQ86">
        <v>1.0059208527999901</v>
      </c>
      <c r="CR86">
        <v>1.0059208527999901</v>
      </c>
      <c r="CS86">
        <v>0.930364461899999</v>
      </c>
      <c r="CT86">
        <v>0.930364461899999</v>
      </c>
      <c r="CU86">
        <v>0.91032664759999904</v>
      </c>
      <c r="CV86">
        <v>0.909427461699999</v>
      </c>
      <c r="CW86">
        <v>0.91765265799999896</v>
      </c>
    </row>
    <row r="87" spans="2:101">
      <c r="B87" s="8" t="s">
        <v>111</v>
      </c>
      <c r="C87">
        <v>0.93965155030000003</v>
      </c>
      <c r="D87">
        <v>0.91909639480000005</v>
      </c>
      <c r="E87">
        <v>0.96067194549999901</v>
      </c>
      <c r="F87">
        <v>0.95661760899999904</v>
      </c>
      <c r="G87">
        <v>0.95661760899999904</v>
      </c>
      <c r="H87">
        <v>0.95661760899999904</v>
      </c>
      <c r="I87">
        <v>0.95661760899999904</v>
      </c>
      <c r="J87">
        <v>0.95661760899999904</v>
      </c>
      <c r="K87">
        <v>0.95661760899999904</v>
      </c>
      <c r="L87">
        <v>0.95661760899999904</v>
      </c>
      <c r="M87">
        <v>0.95661760899999904</v>
      </c>
      <c r="N87">
        <v>0.95661760899999904</v>
      </c>
      <c r="O87">
        <v>0.95661760899999904</v>
      </c>
      <c r="P87">
        <v>0.95661760899999904</v>
      </c>
      <c r="Q87">
        <v>0.95661760899999904</v>
      </c>
      <c r="R87">
        <v>0.95661760899999904</v>
      </c>
      <c r="S87">
        <v>0.95661760899999904</v>
      </c>
      <c r="T87">
        <v>0.95661760899999904</v>
      </c>
      <c r="U87">
        <v>0.95661760899999904</v>
      </c>
      <c r="V87">
        <v>0.95661760899999904</v>
      </c>
      <c r="W87">
        <v>0.95661760899999904</v>
      </c>
      <c r="X87">
        <v>0.84141948089999896</v>
      </c>
      <c r="Y87">
        <v>0.84141948089999896</v>
      </c>
      <c r="Z87">
        <v>0.85137093989999901</v>
      </c>
      <c r="AA87">
        <v>1.1423294580999901</v>
      </c>
      <c r="AB87">
        <v>1.1423294580999901</v>
      </c>
      <c r="AC87">
        <v>1.3338462334000001</v>
      </c>
      <c r="AD87">
        <v>1.4742087174</v>
      </c>
      <c r="AE87">
        <v>1.3560745624999999</v>
      </c>
      <c r="AF87">
        <v>1.37580358849999</v>
      </c>
      <c r="AG87">
        <v>1.37580358849999</v>
      </c>
      <c r="AH87">
        <v>1.3866169310999901</v>
      </c>
      <c r="AI87">
        <v>1.36556902949999</v>
      </c>
      <c r="AJ87">
        <v>1.3208571058</v>
      </c>
      <c r="AK87">
        <v>1.605201605</v>
      </c>
      <c r="AL87">
        <v>1.5950863174999901</v>
      </c>
      <c r="AM87">
        <v>1.5950863174999901</v>
      </c>
      <c r="AN87">
        <v>1.5950863174999901</v>
      </c>
      <c r="AO87">
        <v>1.5820842327</v>
      </c>
      <c r="AP87">
        <v>2.0676674384</v>
      </c>
      <c r="AQ87">
        <v>2.0676696207999998</v>
      </c>
      <c r="AR87">
        <v>2.0676696207999998</v>
      </c>
      <c r="AS87">
        <v>2.0676696207999998</v>
      </c>
      <c r="AT87">
        <v>2.0676696207999998</v>
      </c>
      <c r="AU87">
        <v>2.0676696207999998</v>
      </c>
      <c r="AV87">
        <v>2.0676696207999998</v>
      </c>
      <c r="AW87">
        <v>2.0676696207999998</v>
      </c>
      <c r="AX87">
        <v>2.0676696207999998</v>
      </c>
      <c r="AY87">
        <v>2.0676696207999998</v>
      </c>
      <c r="AZ87">
        <v>2.0676696207999998</v>
      </c>
      <c r="BA87">
        <v>2.0676696207999998</v>
      </c>
      <c r="BB87">
        <v>2.0676696207999998</v>
      </c>
      <c r="BC87">
        <v>2.0676696207999998</v>
      </c>
      <c r="BD87">
        <v>2.0676696207999998</v>
      </c>
      <c r="BE87">
        <v>2.0676696207999998</v>
      </c>
      <c r="BF87">
        <v>2.0676696207999998</v>
      </c>
      <c r="BG87">
        <v>2.0676696207999998</v>
      </c>
      <c r="BH87">
        <v>2.0676696207999998</v>
      </c>
      <c r="BI87">
        <v>2.0676696207999998</v>
      </c>
      <c r="BJ87">
        <v>2.0676696207999998</v>
      </c>
      <c r="BK87">
        <v>2.0676696207999998</v>
      </c>
      <c r="BL87">
        <v>2.0676696207999998</v>
      </c>
      <c r="BM87">
        <v>2.0676696207999998</v>
      </c>
      <c r="BN87">
        <v>2.0676696207999998</v>
      </c>
      <c r="BO87">
        <v>2.0776801888</v>
      </c>
      <c r="BP87">
        <v>2.0577156765</v>
      </c>
      <c r="BQ87">
        <v>2.22822646099999</v>
      </c>
      <c r="BR87">
        <v>2.2212090367999999</v>
      </c>
      <c r="BS87">
        <v>2.2212090367999999</v>
      </c>
      <c r="BT87">
        <v>2.2212090367999999</v>
      </c>
      <c r="BU87">
        <v>2.2212090367999999</v>
      </c>
      <c r="BV87">
        <v>2.2212090367999999</v>
      </c>
      <c r="BW87">
        <v>2.1201635029999899</v>
      </c>
      <c r="BX87">
        <v>2.5270882826999999</v>
      </c>
      <c r="BY87">
        <v>2.5371040832</v>
      </c>
      <c r="BZ87">
        <v>2.5371040832</v>
      </c>
      <c r="CA87">
        <v>2.4627258133000001</v>
      </c>
      <c r="CB87">
        <v>2.3388518352999998</v>
      </c>
      <c r="CC87">
        <v>2.3288997335000001</v>
      </c>
      <c r="CD87">
        <v>2.4219044351000001</v>
      </c>
      <c r="CE87">
        <v>9.3703224899999896E-2</v>
      </c>
      <c r="CF87">
        <v>1.00202386E-2</v>
      </c>
      <c r="CG87" s="20">
        <v>3.2075999999999898E-6</v>
      </c>
      <c r="CH87">
        <v>0</v>
      </c>
      <c r="CI87">
        <v>0.18677244909999999</v>
      </c>
      <c r="CJ87">
        <v>0.18677244909999999</v>
      </c>
      <c r="CK87">
        <v>5.0518948399999999E-2</v>
      </c>
      <c r="CL87">
        <v>9.1249745500000007E-2</v>
      </c>
      <c r="CM87">
        <v>6.0538927299999899E-2</v>
      </c>
      <c r="CN87">
        <v>6.0538927299999899E-2</v>
      </c>
      <c r="CO87">
        <v>7.0863166699999994E-2</v>
      </c>
      <c r="CP87">
        <v>1.0059220603999901</v>
      </c>
      <c r="CQ87">
        <v>1.0059220603999901</v>
      </c>
      <c r="CR87">
        <v>1.0059220603999901</v>
      </c>
      <c r="CS87">
        <v>0.93036566949999999</v>
      </c>
      <c r="CT87">
        <v>0.93036566949999999</v>
      </c>
      <c r="CU87">
        <v>0.91032785520000004</v>
      </c>
      <c r="CV87">
        <v>0.90942866929999999</v>
      </c>
      <c r="CW87">
        <v>0.91765386559999895</v>
      </c>
    </row>
    <row r="88" spans="2:101">
      <c r="B88" s="8" t="s">
        <v>112</v>
      </c>
      <c r="C88">
        <v>1.0413550376</v>
      </c>
      <c r="D88">
        <v>1.0207998820999999</v>
      </c>
      <c r="E88">
        <v>1.0623754327999999</v>
      </c>
      <c r="F88">
        <v>1.05832109629999</v>
      </c>
      <c r="G88">
        <v>1.05832109629999</v>
      </c>
      <c r="H88">
        <v>1.05832109629999</v>
      </c>
      <c r="I88">
        <v>1.05832109629999</v>
      </c>
      <c r="J88">
        <v>1.05832109629999</v>
      </c>
      <c r="K88">
        <v>1.05832109629999</v>
      </c>
      <c r="L88">
        <v>1.05832109629999</v>
      </c>
      <c r="M88">
        <v>1.05832109629999</v>
      </c>
      <c r="N88">
        <v>1.05832109629999</v>
      </c>
      <c r="O88">
        <v>1.05832109629999</v>
      </c>
      <c r="P88">
        <v>1.05832109629999</v>
      </c>
      <c r="Q88">
        <v>1.05832109629999</v>
      </c>
      <c r="R88">
        <v>1.05832109629999</v>
      </c>
      <c r="S88">
        <v>1.05832109629999</v>
      </c>
      <c r="T88">
        <v>1.05832109629999</v>
      </c>
      <c r="U88">
        <v>1.05832109629999</v>
      </c>
      <c r="V88">
        <v>1.05832109629999</v>
      </c>
      <c r="W88">
        <v>1.05832109629999</v>
      </c>
      <c r="X88">
        <v>0.94312296819999997</v>
      </c>
      <c r="Y88">
        <v>0.94312296819999997</v>
      </c>
      <c r="Z88">
        <v>0.95307442720000002</v>
      </c>
      <c r="AA88">
        <v>1.2440329454000001</v>
      </c>
      <c r="AB88">
        <v>1.2440329454000001</v>
      </c>
      <c r="AC88">
        <v>1.4355497207000001</v>
      </c>
      <c r="AD88">
        <v>1.5759122047</v>
      </c>
      <c r="AE88">
        <v>1.4577780497999999</v>
      </c>
      <c r="AF88">
        <v>1.47750707579999</v>
      </c>
      <c r="AG88">
        <v>1.47750707579999</v>
      </c>
      <c r="AH88">
        <v>1.4883204183999901</v>
      </c>
      <c r="AI88">
        <v>1.46727251679999</v>
      </c>
      <c r="AJ88">
        <v>1.4225605931</v>
      </c>
      <c r="AK88">
        <v>1.7069050923</v>
      </c>
      <c r="AL88">
        <v>1.6967898047999901</v>
      </c>
      <c r="AM88">
        <v>1.6967898047999901</v>
      </c>
      <c r="AN88">
        <v>1.6967898047999901</v>
      </c>
      <c r="AO88">
        <v>1.68378772</v>
      </c>
      <c r="AP88">
        <v>2.1693709257</v>
      </c>
      <c r="AQ88">
        <v>2.1693731080999998</v>
      </c>
      <c r="AR88">
        <v>2.1693731080999998</v>
      </c>
      <c r="AS88">
        <v>2.1693731080999998</v>
      </c>
      <c r="AT88">
        <v>2.1693731080999998</v>
      </c>
      <c r="AU88">
        <v>2.1693731080999998</v>
      </c>
      <c r="AV88">
        <v>2.1693731080999998</v>
      </c>
      <c r="AW88">
        <v>2.1693731080999998</v>
      </c>
      <c r="AX88">
        <v>2.1693731080999998</v>
      </c>
      <c r="AY88">
        <v>2.1693731080999998</v>
      </c>
      <c r="AZ88">
        <v>2.1693731080999998</v>
      </c>
      <c r="BA88">
        <v>2.1693731080999998</v>
      </c>
      <c r="BB88">
        <v>2.1693731080999998</v>
      </c>
      <c r="BC88">
        <v>2.1693731080999998</v>
      </c>
      <c r="BD88">
        <v>2.1693731080999998</v>
      </c>
      <c r="BE88">
        <v>2.1693731080999998</v>
      </c>
      <c r="BF88">
        <v>2.1693731080999998</v>
      </c>
      <c r="BG88">
        <v>2.1693731080999998</v>
      </c>
      <c r="BH88">
        <v>2.1693731080999998</v>
      </c>
      <c r="BI88">
        <v>2.1693731080999998</v>
      </c>
      <c r="BJ88">
        <v>2.1693731080999998</v>
      </c>
      <c r="BK88">
        <v>2.1693731080999998</v>
      </c>
      <c r="BL88">
        <v>2.1693731080999998</v>
      </c>
      <c r="BM88">
        <v>2.1693731080999998</v>
      </c>
      <c r="BN88">
        <v>2.1693731080999998</v>
      </c>
      <c r="BO88">
        <v>2.1793836761000001</v>
      </c>
      <c r="BP88">
        <v>2.1594191638</v>
      </c>
      <c r="BQ88">
        <v>2.32992994829999</v>
      </c>
      <c r="BR88">
        <v>2.3229125240999999</v>
      </c>
      <c r="BS88">
        <v>2.3229125240999999</v>
      </c>
      <c r="BT88">
        <v>2.3229125240999999</v>
      </c>
      <c r="BU88">
        <v>2.3229125240999999</v>
      </c>
      <c r="BV88">
        <v>2.3229125240999999</v>
      </c>
      <c r="BW88">
        <v>2.2218669902999899</v>
      </c>
      <c r="BX88">
        <v>2.6287917699999999</v>
      </c>
      <c r="BY88">
        <v>2.6388075705</v>
      </c>
      <c r="BZ88">
        <v>2.6388075705</v>
      </c>
      <c r="CA88">
        <v>2.5644293006000001</v>
      </c>
      <c r="CB88">
        <v>2.4405553225999999</v>
      </c>
      <c r="CC88">
        <v>2.4306032208000001</v>
      </c>
      <c r="CD88">
        <v>2.5236079224000001</v>
      </c>
      <c r="CE88">
        <v>0.1954067122</v>
      </c>
      <c r="CF88">
        <v>0.17675680830000001</v>
      </c>
      <c r="CG88">
        <v>0.18677124149999999</v>
      </c>
      <c r="CH88">
        <v>0.18677244909999999</v>
      </c>
      <c r="CI88">
        <v>0</v>
      </c>
      <c r="CJ88" s="20">
        <v>1.9999999999999999E-6</v>
      </c>
      <c r="CK88">
        <v>0.15222243569999999</v>
      </c>
      <c r="CL88">
        <v>0.19295323280000001</v>
      </c>
      <c r="CM88">
        <v>0.1622424146</v>
      </c>
      <c r="CN88">
        <v>0.1622424146</v>
      </c>
      <c r="CO88">
        <v>0.17256665400000001</v>
      </c>
      <c r="CP88">
        <v>1.1076255476999901</v>
      </c>
      <c r="CQ88">
        <v>1.1076255476999901</v>
      </c>
      <c r="CR88">
        <v>1.1076255476999901</v>
      </c>
      <c r="CS88">
        <v>1.0320691568</v>
      </c>
      <c r="CT88">
        <v>1.0320691568</v>
      </c>
      <c r="CU88">
        <v>1.0120313425</v>
      </c>
      <c r="CV88">
        <v>1.0111321566</v>
      </c>
      <c r="CW88">
        <v>1.0193573529</v>
      </c>
    </row>
    <row r="89" spans="2:101">
      <c r="B89" s="8" t="s">
        <v>113</v>
      </c>
      <c r="C89">
        <v>1.0413550376</v>
      </c>
      <c r="D89">
        <v>1.0207998820999999</v>
      </c>
      <c r="E89">
        <v>1.0623754327999999</v>
      </c>
      <c r="F89">
        <v>1.05832109629999</v>
      </c>
      <c r="G89">
        <v>1.05832109629999</v>
      </c>
      <c r="H89">
        <v>1.05832109629999</v>
      </c>
      <c r="I89">
        <v>1.05832109629999</v>
      </c>
      <c r="J89">
        <v>1.05832109629999</v>
      </c>
      <c r="K89">
        <v>1.05832109629999</v>
      </c>
      <c r="L89">
        <v>1.05832109629999</v>
      </c>
      <c r="M89">
        <v>1.05832109629999</v>
      </c>
      <c r="N89">
        <v>1.05832109629999</v>
      </c>
      <c r="O89">
        <v>1.05832109629999</v>
      </c>
      <c r="P89">
        <v>1.05832109629999</v>
      </c>
      <c r="Q89">
        <v>1.05832109629999</v>
      </c>
      <c r="R89">
        <v>1.05832109629999</v>
      </c>
      <c r="S89">
        <v>1.05832109629999</v>
      </c>
      <c r="T89">
        <v>1.05832109629999</v>
      </c>
      <c r="U89">
        <v>1.05832109629999</v>
      </c>
      <c r="V89">
        <v>1.05832109629999</v>
      </c>
      <c r="W89">
        <v>1.05832109629999</v>
      </c>
      <c r="X89">
        <v>0.94312296819999997</v>
      </c>
      <c r="Y89">
        <v>0.94312296819999997</v>
      </c>
      <c r="Z89">
        <v>0.95307442720000002</v>
      </c>
      <c r="AA89">
        <v>1.2440329454000001</v>
      </c>
      <c r="AB89">
        <v>1.2440329454000001</v>
      </c>
      <c r="AC89">
        <v>1.4355497207000001</v>
      </c>
      <c r="AD89">
        <v>1.5759122047</v>
      </c>
      <c r="AE89">
        <v>1.4577780497999999</v>
      </c>
      <c r="AF89">
        <v>1.47750707579999</v>
      </c>
      <c r="AG89">
        <v>1.47750707579999</v>
      </c>
      <c r="AH89">
        <v>1.4883204183999901</v>
      </c>
      <c r="AI89">
        <v>1.46727251679999</v>
      </c>
      <c r="AJ89">
        <v>1.4225605931</v>
      </c>
      <c r="AK89">
        <v>1.7069050923</v>
      </c>
      <c r="AL89">
        <v>1.6967898047999901</v>
      </c>
      <c r="AM89">
        <v>1.6967898047999901</v>
      </c>
      <c r="AN89">
        <v>1.6967898047999901</v>
      </c>
      <c r="AO89">
        <v>1.68378772</v>
      </c>
      <c r="AP89">
        <v>2.1693709257</v>
      </c>
      <c r="AQ89">
        <v>2.1693731080999998</v>
      </c>
      <c r="AR89">
        <v>2.1693731080999998</v>
      </c>
      <c r="AS89">
        <v>2.1693731080999998</v>
      </c>
      <c r="AT89">
        <v>2.1693731080999998</v>
      </c>
      <c r="AU89">
        <v>2.1693731080999998</v>
      </c>
      <c r="AV89">
        <v>2.1693731080999998</v>
      </c>
      <c r="AW89">
        <v>2.1693731080999998</v>
      </c>
      <c r="AX89">
        <v>2.1693731080999998</v>
      </c>
      <c r="AY89">
        <v>2.1693731080999998</v>
      </c>
      <c r="AZ89">
        <v>2.1693731080999998</v>
      </c>
      <c r="BA89">
        <v>2.1693731080999998</v>
      </c>
      <c r="BB89">
        <v>2.1693731080999998</v>
      </c>
      <c r="BC89">
        <v>2.1693731080999998</v>
      </c>
      <c r="BD89">
        <v>2.1693731080999998</v>
      </c>
      <c r="BE89">
        <v>2.1693731080999998</v>
      </c>
      <c r="BF89">
        <v>2.1693731080999998</v>
      </c>
      <c r="BG89">
        <v>2.1693731080999998</v>
      </c>
      <c r="BH89">
        <v>2.1693731080999998</v>
      </c>
      <c r="BI89">
        <v>2.1693731080999998</v>
      </c>
      <c r="BJ89">
        <v>2.1693731080999998</v>
      </c>
      <c r="BK89">
        <v>2.1693731080999998</v>
      </c>
      <c r="BL89">
        <v>2.1693731080999998</v>
      </c>
      <c r="BM89">
        <v>2.1693731080999998</v>
      </c>
      <c r="BN89">
        <v>2.1693731080999998</v>
      </c>
      <c r="BO89">
        <v>2.1793836761000001</v>
      </c>
      <c r="BP89">
        <v>2.1594191638</v>
      </c>
      <c r="BQ89">
        <v>2.32992994829999</v>
      </c>
      <c r="BR89">
        <v>2.3229125240999999</v>
      </c>
      <c r="BS89">
        <v>2.3229125240999999</v>
      </c>
      <c r="BT89">
        <v>2.3229125240999999</v>
      </c>
      <c r="BU89">
        <v>2.3229125240999999</v>
      </c>
      <c r="BV89">
        <v>2.3229125240999999</v>
      </c>
      <c r="BW89">
        <v>2.2218669902999899</v>
      </c>
      <c r="BX89">
        <v>2.6287917699999999</v>
      </c>
      <c r="BY89">
        <v>2.6388075705</v>
      </c>
      <c r="BZ89">
        <v>2.6388075705</v>
      </c>
      <c r="CA89">
        <v>2.5644293006000001</v>
      </c>
      <c r="CB89">
        <v>2.4405553225999999</v>
      </c>
      <c r="CC89">
        <v>2.4306032208000001</v>
      </c>
      <c r="CD89">
        <v>2.5236079224000001</v>
      </c>
      <c r="CE89">
        <v>0.1954067122</v>
      </c>
      <c r="CF89">
        <v>0.17675680830000001</v>
      </c>
      <c r="CG89">
        <v>0.18677124149999999</v>
      </c>
      <c r="CH89">
        <v>0.18677244909999999</v>
      </c>
      <c r="CI89" s="20">
        <v>1.9999999999999999E-6</v>
      </c>
      <c r="CJ89">
        <v>0</v>
      </c>
      <c r="CK89">
        <v>0.15222243569999999</v>
      </c>
      <c r="CL89">
        <v>0.19295323280000001</v>
      </c>
      <c r="CM89">
        <v>0.1622424146</v>
      </c>
      <c r="CN89">
        <v>0.1622424146</v>
      </c>
      <c r="CO89">
        <v>0.17256665400000001</v>
      </c>
      <c r="CP89">
        <v>1.1076255476999901</v>
      </c>
      <c r="CQ89">
        <v>1.1076255476999901</v>
      </c>
      <c r="CR89">
        <v>1.1076255476999901</v>
      </c>
      <c r="CS89">
        <v>1.0320691568</v>
      </c>
      <c r="CT89">
        <v>1.0320691568</v>
      </c>
      <c r="CU89">
        <v>1.0120313425</v>
      </c>
      <c r="CV89">
        <v>1.0111321566</v>
      </c>
      <c r="CW89">
        <v>1.0193573529</v>
      </c>
    </row>
    <row r="90" spans="2:101">
      <c r="B90" s="8" t="s">
        <v>114</v>
      </c>
      <c r="C90">
        <v>0.88913460190000004</v>
      </c>
      <c r="D90">
        <v>0.86857944639999995</v>
      </c>
      <c r="E90">
        <v>0.91015499709999903</v>
      </c>
      <c r="F90">
        <v>0.90610066059999905</v>
      </c>
      <c r="G90">
        <v>0.90610066059999905</v>
      </c>
      <c r="H90">
        <v>0.90610066059999905</v>
      </c>
      <c r="I90">
        <v>0.90610066059999905</v>
      </c>
      <c r="J90">
        <v>0.90610066059999905</v>
      </c>
      <c r="K90">
        <v>0.90610066059999905</v>
      </c>
      <c r="L90">
        <v>0.90610066059999905</v>
      </c>
      <c r="M90">
        <v>0.90610066059999905</v>
      </c>
      <c r="N90">
        <v>0.90610066059999905</v>
      </c>
      <c r="O90">
        <v>0.90610066059999905</v>
      </c>
      <c r="P90">
        <v>0.90610066059999905</v>
      </c>
      <c r="Q90">
        <v>0.90610066059999905</v>
      </c>
      <c r="R90">
        <v>0.90610066059999905</v>
      </c>
      <c r="S90">
        <v>0.90610066059999905</v>
      </c>
      <c r="T90">
        <v>0.90610066059999905</v>
      </c>
      <c r="U90">
        <v>0.90610066059999905</v>
      </c>
      <c r="V90">
        <v>0.90610066059999905</v>
      </c>
      <c r="W90">
        <v>0.90610066059999905</v>
      </c>
      <c r="X90">
        <v>0.79090253249999898</v>
      </c>
      <c r="Y90">
        <v>0.79090253249999898</v>
      </c>
      <c r="Z90">
        <v>0.80085399149999903</v>
      </c>
      <c r="AA90">
        <v>1.0918125097</v>
      </c>
      <c r="AB90">
        <v>1.0918125097</v>
      </c>
      <c r="AC90">
        <v>1.2833312849999901</v>
      </c>
      <c r="AD90">
        <v>1.42369376899999</v>
      </c>
      <c r="AE90">
        <v>1.3055596140999901</v>
      </c>
      <c r="AF90">
        <v>1.3252886400999899</v>
      </c>
      <c r="AG90">
        <v>1.3252886400999899</v>
      </c>
      <c r="AH90">
        <v>1.33610198269999</v>
      </c>
      <c r="AI90">
        <v>1.31505408109999</v>
      </c>
      <c r="AJ90">
        <v>1.27034215739999</v>
      </c>
      <c r="AK90">
        <v>1.5546866565999899</v>
      </c>
      <c r="AL90">
        <v>1.54457136909999</v>
      </c>
      <c r="AM90">
        <v>1.54457136909999</v>
      </c>
      <c r="AN90">
        <v>1.54457136909999</v>
      </c>
      <c r="AO90">
        <v>1.53156928429999</v>
      </c>
      <c r="AP90">
        <v>2.01715249</v>
      </c>
      <c r="AQ90">
        <v>2.0171546723999998</v>
      </c>
      <c r="AR90">
        <v>2.0171546723999998</v>
      </c>
      <c r="AS90">
        <v>2.0171546723999998</v>
      </c>
      <c r="AT90">
        <v>2.0171546723999998</v>
      </c>
      <c r="AU90">
        <v>2.0171546723999998</v>
      </c>
      <c r="AV90">
        <v>2.0171546723999998</v>
      </c>
      <c r="AW90">
        <v>2.0171546723999998</v>
      </c>
      <c r="AX90">
        <v>2.0171546723999998</v>
      </c>
      <c r="AY90">
        <v>2.0171546723999998</v>
      </c>
      <c r="AZ90">
        <v>2.0171546723999998</v>
      </c>
      <c r="BA90">
        <v>2.0171546723999998</v>
      </c>
      <c r="BB90">
        <v>2.0171546723999998</v>
      </c>
      <c r="BC90">
        <v>2.0171546723999998</v>
      </c>
      <c r="BD90">
        <v>2.0171546723999998</v>
      </c>
      <c r="BE90">
        <v>2.0171546723999998</v>
      </c>
      <c r="BF90">
        <v>2.0171546723999998</v>
      </c>
      <c r="BG90">
        <v>2.0171546723999998</v>
      </c>
      <c r="BH90">
        <v>2.0171546723999998</v>
      </c>
      <c r="BI90">
        <v>2.0171546723999998</v>
      </c>
      <c r="BJ90">
        <v>2.0171546723999998</v>
      </c>
      <c r="BK90">
        <v>2.0171546723999998</v>
      </c>
      <c r="BL90">
        <v>2.0171546723999998</v>
      </c>
      <c r="BM90">
        <v>2.0171546723999998</v>
      </c>
      <c r="BN90">
        <v>2.0171546723999998</v>
      </c>
      <c r="BO90">
        <v>2.0271652404</v>
      </c>
      <c r="BP90">
        <v>2.0072007280999999</v>
      </c>
      <c r="BQ90">
        <v>2.1777115126000002</v>
      </c>
      <c r="BR90">
        <v>2.1706940883999999</v>
      </c>
      <c r="BS90">
        <v>2.1706940883999999</v>
      </c>
      <c r="BT90">
        <v>2.1706940883999999</v>
      </c>
      <c r="BU90">
        <v>2.1706940883999999</v>
      </c>
      <c r="BV90">
        <v>2.1706940883999999</v>
      </c>
      <c r="BW90">
        <v>2.0696485546000001</v>
      </c>
      <c r="BX90">
        <v>2.4765733342999998</v>
      </c>
      <c r="BY90">
        <v>2.4865891348</v>
      </c>
      <c r="BZ90">
        <v>2.4865891348</v>
      </c>
      <c r="CA90">
        <v>2.4122108649</v>
      </c>
      <c r="CB90">
        <v>2.2883368868999998</v>
      </c>
      <c r="CC90">
        <v>2.2783847851000001</v>
      </c>
      <c r="CD90">
        <v>2.3713894867</v>
      </c>
      <c r="CE90">
        <v>4.3188276499999997E-2</v>
      </c>
      <c r="CF90">
        <v>4.0503307600000003E-2</v>
      </c>
      <c r="CG90">
        <v>5.0517740800000002E-2</v>
      </c>
      <c r="CH90">
        <v>5.0518948399999999E-2</v>
      </c>
      <c r="CI90">
        <v>0.15222243569999999</v>
      </c>
      <c r="CJ90">
        <v>0.15222243569999999</v>
      </c>
      <c r="CK90">
        <v>0</v>
      </c>
      <c r="CL90">
        <v>4.0732797100000002E-2</v>
      </c>
      <c r="CM90">
        <v>1.00219788999999E-2</v>
      </c>
      <c r="CN90">
        <v>1.00219788999999E-2</v>
      </c>
      <c r="CO90">
        <v>2.0346218299999899E-2</v>
      </c>
      <c r="CP90">
        <v>0.955405112</v>
      </c>
      <c r="CQ90">
        <v>0.955405112</v>
      </c>
      <c r="CR90">
        <v>0.955405112</v>
      </c>
      <c r="CS90">
        <v>0.87984872109999901</v>
      </c>
      <c r="CT90">
        <v>0.87984872109999901</v>
      </c>
      <c r="CU90">
        <v>0.85981090679999905</v>
      </c>
      <c r="CV90">
        <v>0.85891172089999901</v>
      </c>
      <c r="CW90">
        <v>0.86713691719999897</v>
      </c>
    </row>
    <row r="91" spans="2:101">
      <c r="B91" s="8" t="s">
        <v>115</v>
      </c>
      <c r="C91">
        <v>0.92986136620000004</v>
      </c>
      <c r="D91">
        <v>0.90930621069999995</v>
      </c>
      <c r="E91">
        <v>0.95088176139999903</v>
      </c>
      <c r="F91">
        <v>0.94682742489999905</v>
      </c>
      <c r="G91">
        <v>0.94682742489999905</v>
      </c>
      <c r="H91">
        <v>0.94682742489999905</v>
      </c>
      <c r="I91">
        <v>0.94682742489999905</v>
      </c>
      <c r="J91">
        <v>0.94682742489999905</v>
      </c>
      <c r="K91">
        <v>0.94682742489999905</v>
      </c>
      <c r="L91">
        <v>0.94682742489999905</v>
      </c>
      <c r="M91">
        <v>0.94682742489999905</v>
      </c>
      <c r="N91">
        <v>0.94682742489999905</v>
      </c>
      <c r="O91">
        <v>0.94682742489999905</v>
      </c>
      <c r="P91">
        <v>0.94682742489999905</v>
      </c>
      <c r="Q91">
        <v>0.94682742489999905</v>
      </c>
      <c r="R91">
        <v>0.94682742489999905</v>
      </c>
      <c r="S91">
        <v>0.94682742489999905</v>
      </c>
      <c r="T91">
        <v>0.94682742489999905</v>
      </c>
      <c r="U91">
        <v>0.94682742489999905</v>
      </c>
      <c r="V91">
        <v>0.94682742489999905</v>
      </c>
      <c r="W91">
        <v>0.94682742489999905</v>
      </c>
      <c r="X91">
        <v>0.83162929679999897</v>
      </c>
      <c r="Y91">
        <v>0.83162929679999897</v>
      </c>
      <c r="Z91">
        <v>0.84158075579999903</v>
      </c>
      <c r="AA91">
        <v>1.132539274</v>
      </c>
      <c r="AB91">
        <v>1.132539274</v>
      </c>
      <c r="AC91">
        <v>1.3240620821</v>
      </c>
      <c r="AD91">
        <v>1.4644245660999999</v>
      </c>
      <c r="AE91">
        <v>1.34629041119999</v>
      </c>
      <c r="AF91">
        <v>1.3660194371999901</v>
      </c>
      <c r="AG91">
        <v>1.3660194371999901</v>
      </c>
      <c r="AH91">
        <v>1.37683277979999</v>
      </c>
      <c r="AI91">
        <v>1.3557848781999899</v>
      </c>
      <c r="AJ91">
        <v>1.3110729544999999</v>
      </c>
      <c r="AK91">
        <v>1.5954174536999901</v>
      </c>
      <c r="AL91">
        <v>1.58530216619999</v>
      </c>
      <c r="AM91">
        <v>1.58530216619999</v>
      </c>
      <c r="AN91">
        <v>1.58530216619999</v>
      </c>
      <c r="AO91">
        <v>1.5723000813999899</v>
      </c>
      <c r="AP91">
        <v>2.0578832871000001</v>
      </c>
      <c r="AQ91">
        <v>2.0578854695</v>
      </c>
      <c r="AR91">
        <v>2.0578854695</v>
      </c>
      <c r="AS91">
        <v>2.0578854695</v>
      </c>
      <c r="AT91">
        <v>2.0578854695</v>
      </c>
      <c r="AU91">
        <v>2.0578854695</v>
      </c>
      <c r="AV91">
        <v>2.0578854695</v>
      </c>
      <c r="AW91">
        <v>2.0578854695</v>
      </c>
      <c r="AX91">
        <v>2.0578854695</v>
      </c>
      <c r="AY91">
        <v>2.0578854695</v>
      </c>
      <c r="AZ91">
        <v>2.0578854695</v>
      </c>
      <c r="BA91">
        <v>2.0578854695</v>
      </c>
      <c r="BB91">
        <v>2.0578854695</v>
      </c>
      <c r="BC91">
        <v>2.0578854695</v>
      </c>
      <c r="BD91">
        <v>2.0578854695</v>
      </c>
      <c r="BE91">
        <v>2.0578854695</v>
      </c>
      <c r="BF91">
        <v>2.0578854695</v>
      </c>
      <c r="BG91">
        <v>2.0578854695</v>
      </c>
      <c r="BH91">
        <v>2.0578854695</v>
      </c>
      <c r="BI91">
        <v>2.0578854695</v>
      </c>
      <c r="BJ91">
        <v>2.0578854695</v>
      </c>
      <c r="BK91">
        <v>2.0578854695</v>
      </c>
      <c r="BL91">
        <v>2.0578854695</v>
      </c>
      <c r="BM91">
        <v>2.0578854695</v>
      </c>
      <c r="BN91">
        <v>2.0578854695</v>
      </c>
      <c r="BO91">
        <v>2.0678960375000002</v>
      </c>
      <c r="BP91">
        <v>2.0479315252000001</v>
      </c>
      <c r="BQ91">
        <v>2.2184423096999999</v>
      </c>
      <c r="BR91">
        <v>2.2114248855</v>
      </c>
      <c r="BS91">
        <v>2.2114248855</v>
      </c>
      <c r="BT91">
        <v>2.2114248855</v>
      </c>
      <c r="BU91">
        <v>2.2114248855</v>
      </c>
      <c r="BV91">
        <v>2.2114248855</v>
      </c>
      <c r="BW91">
        <v>2.1103793516999998</v>
      </c>
      <c r="BX91">
        <v>2.5173041314</v>
      </c>
      <c r="BY91">
        <v>2.5273199319000001</v>
      </c>
      <c r="BZ91">
        <v>2.5273199319000001</v>
      </c>
      <c r="CA91">
        <v>2.4529416620000002</v>
      </c>
      <c r="CB91">
        <v>2.329067684</v>
      </c>
      <c r="CC91">
        <v>2.3191155821999998</v>
      </c>
      <c r="CD91">
        <v>2.4121202838000002</v>
      </c>
      <c r="CE91">
        <v>8.3919073600000005E-2</v>
      </c>
      <c r="CF91">
        <v>8.1234104700000004E-2</v>
      </c>
      <c r="CG91">
        <v>9.1248537899999996E-2</v>
      </c>
      <c r="CH91">
        <v>9.1249745500000007E-2</v>
      </c>
      <c r="CI91">
        <v>0.19295323280000001</v>
      </c>
      <c r="CJ91">
        <v>0.19295323280000001</v>
      </c>
      <c r="CK91">
        <v>4.0732797100000002E-2</v>
      </c>
      <c r="CL91">
        <v>0</v>
      </c>
      <c r="CM91">
        <v>5.0748743200000002E-2</v>
      </c>
      <c r="CN91">
        <v>5.0748743200000002E-2</v>
      </c>
      <c r="CO91">
        <v>6.1072982599999999E-2</v>
      </c>
      <c r="CP91">
        <v>0.9961318763</v>
      </c>
      <c r="CQ91">
        <v>0.9961318763</v>
      </c>
      <c r="CR91">
        <v>0.9961318763</v>
      </c>
      <c r="CS91">
        <v>0.92057548539999901</v>
      </c>
      <c r="CT91">
        <v>0.92057548539999901</v>
      </c>
      <c r="CU91">
        <v>0.90053767109999905</v>
      </c>
      <c r="CV91">
        <v>0.89963848519999901</v>
      </c>
      <c r="CW91">
        <v>0.90786368149999896</v>
      </c>
    </row>
    <row r="92" spans="2:101">
      <c r="B92" s="8" t="s">
        <v>116</v>
      </c>
      <c r="C92">
        <v>0.87912112779999996</v>
      </c>
      <c r="D92">
        <v>0.85856597229999998</v>
      </c>
      <c r="E92">
        <v>0.90014152299999906</v>
      </c>
      <c r="F92">
        <v>0.89608718649999997</v>
      </c>
      <c r="G92">
        <v>0.89608718649999997</v>
      </c>
      <c r="H92">
        <v>0.89608718649999997</v>
      </c>
      <c r="I92">
        <v>0.89608718649999997</v>
      </c>
      <c r="J92">
        <v>0.89608718649999997</v>
      </c>
      <c r="K92">
        <v>0.89608718649999997</v>
      </c>
      <c r="L92">
        <v>0.89608718649999997</v>
      </c>
      <c r="M92">
        <v>0.89608718649999997</v>
      </c>
      <c r="N92">
        <v>0.89608718649999997</v>
      </c>
      <c r="O92">
        <v>0.89608718649999997</v>
      </c>
      <c r="P92">
        <v>0.89608718649999997</v>
      </c>
      <c r="Q92">
        <v>0.89608718649999997</v>
      </c>
      <c r="R92">
        <v>0.89608718649999997</v>
      </c>
      <c r="S92">
        <v>0.89608718649999997</v>
      </c>
      <c r="T92">
        <v>0.89608718649999997</v>
      </c>
      <c r="U92">
        <v>0.89608718649999997</v>
      </c>
      <c r="V92">
        <v>0.89608718649999997</v>
      </c>
      <c r="W92">
        <v>0.89608718649999997</v>
      </c>
      <c r="X92">
        <v>0.780889058399999</v>
      </c>
      <c r="Y92">
        <v>0.780889058399999</v>
      </c>
      <c r="Z92">
        <v>0.79084051739999905</v>
      </c>
      <c r="AA92">
        <v>1.0817990356</v>
      </c>
      <c r="AB92">
        <v>1.0817990356</v>
      </c>
      <c r="AC92">
        <v>1.2933512639</v>
      </c>
      <c r="AD92">
        <v>1.4337137478999999</v>
      </c>
      <c r="AE92">
        <v>1.3155795929999901</v>
      </c>
      <c r="AF92">
        <v>1.3353086189999901</v>
      </c>
      <c r="AG92">
        <v>1.3353086189999901</v>
      </c>
      <c r="AH92">
        <v>1.34612196159999</v>
      </c>
      <c r="AI92">
        <v>1.32507405999999</v>
      </c>
      <c r="AJ92">
        <v>1.2803621363</v>
      </c>
      <c r="AK92">
        <v>1.5647066354999899</v>
      </c>
      <c r="AL92">
        <v>1.55459134799999</v>
      </c>
      <c r="AM92">
        <v>1.55459134799999</v>
      </c>
      <c r="AN92">
        <v>1.55459134799999</v>
      </c>
      <c r="AO92">
        <v>1.5415892631999999</v>
      </c>
      <c r="AP92">
        <v>2.0271724688999999</v>
      </c>
      <c r="AQ92">
        <v>2.0271746513000002</v>
      </c>
      <c r="AR92">
        <v>2.0271746513000002</v>
      </c>
      <c r="AS92">
        <v>2.0271746513000002</v>
      </c>
      <c r="AT92">
        <v>2.0271746513000002</v>
      </c>
      <c r="AU92">
        <v>2.0271746513000002</v>
      </c>
      <c r="AV92">
        <v>2.0271746513000002</v>
      </c>
      <c r="AW92">
        <v>2.0271746513000002</v>
      </c>
      <c r="AX92">
        <v>2.0271746513000002</v>
      </c>
      <c r="AY92">
        <v>2.0271746513000002</v>
      </c>
      <c r="AZ92">
        <v>2.0271746513000002</v>
      </c>
      <c r="BA92">
        <v>2.0271746513000002</v>
      </c>
      <c r="BB92">
        <v>2.0271746513000002</v>
      </c>
      <c r="BC92">
        <v>2.0271746513000002</v>
      </c>
      <c r="BD92">
        <v>2.0271746513000002</v>
      </c>
      <c r="BE92">
        <v>2.0271746513000002</v>
      </c>
      <c r="BF92">
        <v>2.0271746513000002</v>
      </c>
      <c r="BG92">
        <v>2.0271746513000002</v>
      </c>
      <c r="BH92">
        <v>2.0271746513000002</v>
      </c>
      <c r="BI92">
        <v>2.0271746513000002</v>
      </c>
      <c r="BJ92">
        <v>2.0271746513000002</v>
      </c>
      <c r="BK92">
        <v>2.0271746513000002</v>
      </c>
      <c r="BL92">
        <v>2.0271746513000002</v>
      </c>
      <c r="BM92">
        <v>2.0271746513000002</v>
      </c>
      <c r="BN92">
        <v>2.0271746513000002</v>
      </c>
      <c r="BO92">
        <v>2.0371852193</v>
      </c>
      <c r="BP92">
        <v>2.0172207069999999</v>
      </c>
      <c r="BQ92">
        <v>2.1877314915000001</v>
      </c>
      <c r="BR92">
        <v>2.1807140672999998</v>
      </c>
      <c r="BS92">
        <v>2.1807140672999998</v>
      </c>
      <c r="BT92">
        <v>2.1807140672999998</v>
      </c>
      <c r="BU92">
        <v>2.1807140672999998</v>
      </c>
      <c r="BV92">
        <v>2.1807140672999998</v>
      </c>
      <c r="BW92">
        <v>2.0796685335</v>
      </c>
      <c r="BX92">
        <v>2.4865933132000002</v>
      </c>
      <c r="BY92">
        <v>2.4966091136999999</v>
      </c>
      <c r="BZ92">
        <v>2.4966091136999999</v>
      </c>
      <c r="CA92">
        <v>2.4222308438</v>
      </c>
      <c r="CB92">
        <v>2.2983568658000002</v>
      </c>
      <c r="CC92">
        <v>2.288404764</v>
      </c>
      <c r="CD92">
        <v>2.3814094656</v>
      </c>
      <c r="CE92">
        <v>5.3208255399999897E-2</v>
      </c>
      <c r="CF92">
        <v>5.05232865E-2</v>
      </c>
      <c r="CG92">
        <v>6.0537719699999999E-2</v>
      </c>
      <c r="CH92">
        <v>6.0538927299999899E-2</v>
      </c>
      <c r="CI92">
        <v>0.1622424146</v>
      </c>
      <c r="CJ92">
        <v>0.1622424146</v>
      </c>
      <c r="CK92">
        <v>1.00219788999999E-2</v>
      </c>
      <c r="CL92">
        <v>5.0748743200000002E-2</v>
      </c>
      <c r="CM92">
        <v>0</v>
      </c>
      <c r="CN92" s="20">
        <v>1.9999999999999999E-6</v>
      </c>
      <c r="CO92">
        <v>1.03282394E-2</v>
      </c>
      <c r="CP92">
        <v>0.94539163789999903</v>
      </c>
      <c r="CQ92">
        <v>0.94539163789999903</v>
      </c>
      <c r="CR92">
        <v>0.94539163789999903</v>
      </c>
      <c r="CS92">
        <v>0.86983524699999903</v>
      </c>
      <c r="CT92">
        <v>0.86983524699999903</v>
      </c>
      <c r="CU92">
        <v>0.84979743269999997</v>
      </c>
      <c r="CV92">
        <v>0.84889824679999903</v>
      </c>
      <c r="CW92">
        <v>0.85712344309999899</v>
      </c>
    </row>
    <row r="93" spans="2:101">
      <c r="B93" s="8" t="s">
        <v>117</v>
      </c>
      <c r="C93">
        <v>0.87912112779999996</v>
      </c>
      <c r="D93">
        <v>0.85856597229999998</v>
      </c>
      <c r="E93">
        <v>0.90014152299999906</v>
      </c>
      <c r="F93">
        <v>0.89608718649999997</v>
      </c>
      <c r="G93">
        <v>0.89608718649999997</v>
      </c>
      <c r="H93">
        <v>0.89608718649999997</v>
      </c>
      <c r="I93">
        <v>0.89608718649999997</v>
      </c>
      <c r="J93">
        <v>0.89608718649999997</v>
      </c>
      <c r="K93">
        <v>0.89608718649999997</v>
      </c>
      <c r="L93">
        <v>0.89608718649999997</v>
      </c>
      <c r="M93">
        <v>0.89608718649999997</v>
      </c>
      <c r="N93">
        <v>0.89608718649999997</v>
      </c>
      <c r="O93">
        <v>0.89608718649999997</v>
      </c>
      <c r="P93">
        <v>0.89608718649999997</v>
      </c>
      <c r="Q93">
        <v>0.89608718649999997</v>
      </c>
      <c r="R93">
        <v>0.89608718649999997</v>
      </c>
      <c r="S93">
        <v>0.89608718649999997</v>
      </c>
      <c r="T93">
        <v>0.89608718649999997</v>
      </c>
      <c r="U93">
        <v>0.89608718649999997</v>
      </c>
      <c r="V93">
        <v>0.89608718649999997</v>
      </c>
      <c r="W93">
        <v>0.89608718649999997</v>
      </c>
      <c r="X93">
        <v>0.780889058399999</v>
      </c>
      <c r="Y93">
        <v>0.780889058399999</v>
      </c>
      <c r="Z93">
        <v>0.79084051739999905</v>
      </c>
      <c r="AA93">
        <v>1.0817990356</v>
      </c>
      <c r="AB93">
        <v>1.0817990356</v>
      </c>
      <c r="AC93">
        <v>1.2933512639</v>
      </c>
      <c r="AD93">
        <v>1.4337137478999999</v>
      </c>
      <c r="AE93">
        <v>1.3155795929999901</v>
      </c>
      <c r="AF93">
        <v>1.3353086189999901</v>
      </c>
      <c r="AG93">
        <v>1.3353086189999901</v>
      </c>
      <c r="AH93">
        <v>1.34612196159999</v>
      </c>
      <c r="AI93">
        <v>1.32507405999999</v>
      </c>
      <c r="AJ93">
        <v>1.2803621363</v>
      </c>
      <c r="AK93">
        <v>1.5647066354999899</v>
      </c>
      <c r="AL93">
        <v>1.55459134799999</v>
      </c>
      <c r="AM93">
        <v>1.55459134799999</v>
      </c>
      <c r="AN93">
        <v>1.55459134799999</v>
      </c>
      <c r="AO93">
        <v>1.5415892631999999</v>
      </c>
      <c r="AP93">
        <v>2.0271724688999999</v>
      </c>
      <c r="AQ93">
        <v>2.0271746513000002</v>
      </c>
      <c r="AR93">
        <v>2.0271746513000002</v>
      </c>
      <c r="AS93">
        <v>2.0271746513000002</v>
      </c>
      <c r="AT93">
        <v>2.0271746513000002</v>
      </c>
      <c r="AU93">
        <v>2.0271746513000002</v>
      </c>
      <c r="AV93">
        <v>2.0271746513000002</v>
      </c>
      <c r="AW93">
        <v>2.0271746513000002</v>
      </c>
      <c r="AX93">
        <v>2.0271746513000002</v>
      </c>
      <c r="AY93">
        <v>2.0271746513000002</v>
      </c>
      <c r="AZ93">
        <v>2.0271746513000002</v>
      </c>
      <c r="BA93">
        <v>2.0271746513000002</v>
      </c>
      <c r="BB93">
        <v>2.0271746513000002</v>
      </c>
      <c r="BC93">
        <v>2.0271746513000002</v>
      </c>
      <c r="BD93">
        <v>2.0271746513000002</v>
      </c>
      <c r="BE93">
        <v>2.0271746513000002</v>
      </c>
      <c r="BF93">
        <v>2.0271746513000002</v>
      </c>
      <c r="BG93">
        <v>2.0271746513000002</v>
      </c>
      <c r="BH93">
        <v>2.0271746513000002</v>
      </c>
      <c r="BI93">
        <v>2.0271746513000002</v>
      </c>
      <c r="BJ93">
        <v>2.0271746513000002</v>
      </c>
      <c r="BK93">
        <v>2.0271746513000002</v>
      </c>
      <c r="BL93">
        <v>2.0271746513000002</v>
      </c>
      <c r="BM93">
        <v>2.0271746513000002</v>
      </c>
      <c r="BN93">
        <v>2.0271746513000002</v>
      </c>
      <c r="BO93">
        <v>2.0371852193</v>
      </c>
      <c r="BP93">
        <v>2.0172207069999999</v>
      </c>
      <c r="BQ93">
        <v>2.1877314915000001</v>
      </c>
      <c r="BR93">
        <v>2.1807140672999998</v>
      </c>
      <c r="BS93">
        <v>2.1807140672999998</v>
      </c>
      <c r="BT93">
        <v>2.1807140672999998</v>
      </c>
      <c r="BU93">
        <v>2.1807140672999998</v>
      </c>
      <c r="BV93">
        <v>2.1807140672999998</v>
      </c>
      <c r="BW93">
        <v>2.0796685335</v>
      </c>
      <c r="BX93">
        <v>2.4865933132000002</v>
      </c>
      <c r="BY93">
        <v>2.4966091136999999</v>
      </c>
      <c r="BZ93">
        <v>2.4966091136999999</v>
      </c>
      <c r="CA93">
        <v>2.4222308438</v>
      </c>
      <c r="CB93">
        <v>2.2983568658000002</v>
      </c>
      <c r="CC93">
        <v>2.288404764</v>
      </c>
      <c r="CD93">
        <v>2.3814094656</v>
      </c>
      <c r="CE93">
        <v>5.3208255399999897E-2</v>
      </c>
      <c r="CF93">
        <v>5.05232865E-2</v>
      </c>
      <c r="CG93">
        <v>6.0537719699999999E-2</v>
      </c>
      <c r="CH93">
        <v>6.0538927299999899E-2</v>
      </c>
      <c r="CI93">
        <v>0.1622424146</v>
      </c>
      <c r="CJ93">
        <v>0.1622424146</v>
      </c>
      <c r="CK93">
        <v>1.00219788999999E-2</v>
      </c>
      <c r="CL93">
        <v>5.0748743200000002E-2</v>
      </c>
      <c r="CM93" s="20">
        <v>1.9999999999999999E-6</v>
      </c>
      <c r="CN93">
        <v>0</v>
      </c>
      <c r="CO93">
        <v>1.03282394E-2</v>
      </c>
      <c r="CP93">
        <v>0.94539163789999903</v>
      </c>
      <c r="CQ93">
        <v>0.94539163789999903</v>
      </c>
      <c r="CR93">
        <v>0.94539163789999903</v>
      </c>
      <c r="CS93">
        <v>0.86983524699999903</v>
      </c>
      <c r="CT93">
        <v>0.86983524699999903</v>
      </c>
      <c r="CU93">
        <v>0.84979743269999997</v>
      </c>
      <c r="CV93">
        <v>0.84889824679999903</v>
      </c>
      <c r="CW93">
        <v>0.85712344309999899</v>
      </c>
    </row>
    <row r="94" spans="2:101">
      <c r="B94" s="8" t="s">
        <v>118</v>
      </c>
      <c r="C94">
        <v>0.8894453672</v>
      </c>
      <c r="D94">
        <v>0.86889021170000003</v>
      </c>
      <c r="E94">
        <v>0.91046576239999899</v>
      </c>
      <c r="F94">
        <v>0.90641142589999901</v>
      </c>
      <c r="G94">
        <v>0.90641142589999901</v>
      </c>
      <c r="H94">
        <v>0.90641142589999901</v>
      </c>
      <c r="I94">
        <v>0.90641142589999901</v>
      </c>
      <c r="J94">
        <v>0.90641142589999901</v>
      </c>
      <c r="K94">
        <v>0.90641142589999901</v>
      </c>
      <c r="L94">
        <v>0.90641142589999901</v>
      </c>
      <c r="M94">
        <v>0.90641142589999901</v>
      </c>
      <c r="N94">
        <v>0.90641142589999901</v>
      </c>
      <c r="O94">
        <v>0.90641142589999901</v>
      </c>
      <c r="P94">
        <v>0.90641142589999901</v>
      </c>
      <c r="Q94">
        <v>0.90641142589999901</v>
      </c>
      <c r="R94">
        <v>0.90641142589999901</v>
      </c>
      <c r="S94">
        <v>0.90641142589999901</v>
      </c>
      <c r="T94">
        <v>0.90641142589999901</v>
      </c>
      <c r="U94">
        <v>0.90641142589999901</v>
      </c>
      <c r="V94">
        <v>0.90641142589999901</v>
      </c>
      <c r="W94">
        <v>0.90641142589999901</v>
      </c>
      <c r="X94">
        <v>0.79121329779999905</v>
      </c>
      <c r="Y94">
        <v>0.79121329779999905</v>
      </c>
      <c r="Z94">
        <v>0.80116475679999999</v>
      </c>
      <c r="AA94">
        <v>1.0921232750000001</v>
      </c>
      <c r="AB94">
        <v>1.0921232750000001</v>
      </c>
      <c r="AC94">
        <v>1.3036755033</v>
      </c>
      <c r="AD94">
        <v>1.4440379873</v>
      </c>
      <c r="AE94">
        <v>1.3259038323999901</v>
      </c>
      <c r="AF94">
        <v>1.3456328583999899</v>
      </c>
      <c r="AG94">
        <v>1.3456328583999899</v>
      </c>
      <c r="AH94">
        <v>1.35644620099999</v>
      </c>
      <c r="AI94">
        <v>1.33539829939999</v>
      </c>
      <c r="AJ94">
        <v>1.2906863757</v>
      </c>
      <c r="AK94">
        <v>1.5750308748999999</v>
      </c>
      <c r="AL94">
        <v>1.56491558739999</v>
      </c>
      <c r="AM94">
        <v>1.56491558739999</v>
      </c>
      <c r="AN94">
        <v>1.56491558739999</v>
      </c>
      <c r="AO94">
        <v>1.5519135025999999</v>
      </c>
      <c r="AP94">
        <v>2.0374967083</v>
      </c>
      <c r="AQ94">
        <v>2.0374988906999998</v>
      </c>
      <c r="AR94">
        <v>2.0374988906999998</v>
      </c>
      <c r="AS94">
        <v>2.0374988906999998</v>
      </c>
      <c r="AT94">
        <v>2.0374988906999998</v>
      </c>
      <c r="AU94">
        <v>2.0374988906999998</v>
      </c>
      <c r="AV94">
        <v>2.0374988906999998</v>
      </c>
      <c r="AW94">
        <v>2.0374988906999998</v>
      </c>
      <c r="AX94">
        <v>2.0374988906999998</v>
      </c>
      <c r="AY94">
        <v>2.0374988906999998</v>
      </c>
      <c r="AZ94">
        <v>2.0374988906999998</v>
      </c>
      <c r="BA94">
        <v>2.0374988906999998</v>
      </c>
      <c r="BB94">
        <v>2.0374988906999998</v>
      </c>
      <c r="BC94">
        <v>2.0374988906999998</v>
      </c>
      <c r="BD94">
        <v>2.0374988906999998</v>
      </c>
      <c r="BE94">
        <v>2.0374988906999998</v>
      </c>
      <c r="BF94">
        <v>2.0374988906999998</v>
      </c>
      <c r="BG94">
        <v>2.0374988906999998</v>
      </c>
      <c r="BH94">
        <v>2.0374988906999998</v>
      </c>
      <c r="BI94">
        <v>2.0374988906999998</v>
      </c>
      <c r="BJ94">
        <v>2.0374988906999998</v>
      </c>
      <c r="BK94">
        <v>2.0374988906999998</v>
      </c>
      <c r="BL94">
        <v>2.0374988906999998</v>
      </c>
      <c r="BM94">
        <v>2.0374988906999998</v>
      </c>
      <c r="BN94">
        <v>2.0374988906999998</v>
      </c>
      <c r="BO94">
        <v>2.0475094587</v>
      </c>
      <c r="BP94">
        <v>2.0275449463999999</v>
      </c>
      <c r="BQ94">
        <v>2.1980557309000002</v>
      </c>
      <c r="BR94">
        <v>2.1910383066999999</v>
      </c>
      <c r="BS94">
        <v>2.1910383066999999</v>
      </c>
      <c r="BT94">
        <v>2.1910383066999999</v>
      </c>
      <c r="BU94">
        <v>2.1910383066999999</v>
      </c>
      <c r="BV94">
        <v>2.1910383066999999</v>
      </c>
      <c r="BW94">
        <v>2.0899927729000001</v>
      </c>
      <c r="BX94">
        <v>2.4969175525999998</v>
      </c>
      <c r="BY94">
        <v>2.5069333531</v>
      </c>
      <c r="BZ94">
        <v>2.5069333531</v>
      </c>
      <c r="CA94">
        <v>2.4325550832</v>
      </c>
      <c r="CB94">
        <v>2.3086811051999998</v>
      </c>
      <c r="CC94">
        <v>2.2987290034000001</v>
      </c>
      <c r="CD94">
        <v>2.391733705</v>
      </c>
      <c r="CE94">
        <v>6.3532494799999895E-2</v>
      </c>
      <c r="CF94">
        <v>6.0847525899999998E-2</v>
      </c>
      <c r="CG94">
        <v>7.0861959099999997E-2</v>
      </c>
      <c r="CH94">
        <v>7.0863166699999994E-2</v>
      </c>
      <c r="CI94">
        <v>0.17256665400000001</v>
      </c>
      <c r="CJ94">
        <v>0.17256665400000001</v>
      </c>
      <c r="CK94">
        <v>2.0346218299999899E-2</v>
      </c>
      <c r="CL94">
        <v>6.1072982599999999E-2</v>
      </c>
      <c r="CM94">
        <v>1.03282394E-2</v>
      </c>
      <c r="CN94">
        <v>1.03282394E-2</v>
      </c>
      <c r="CO94">
        <v>0</v>
      </c>
      <c r="CP94">
        <v>0.95571587729999996</v>
      </c>
      <c r="CQ94">
        <v>0.95571587729999996</v>
      </c>
      <c r="CR94">
        <v>0.95571587729999996</v>
      </c>
      <c r="CS94">
        <v>0.88015948639999997</v>
      </c>
      <c r="CT94">
        <v>0.88015948639999997</v>
      </c>
      <c r="CU94">
        <v>0.86012167210000001</v>
      </c>
      <c r="CV94">
        <v>0.85922248619999997</v>
      </c>
      <c r="CW94">
        <v>0.86744768249999904</v>
      </c>
    </row>
    <row r="95" spans="2:101">
      <c r="B95" s="8" t="s">
        <v>119</v>
      </c>
      <c r="C95">
        <v>1.2954459968999901</v>
      </c>
      <c r="D95">
        <v>1.27489084139999</v>
      </c>
      <c r="E95">
        <v>1.3164663920999999</v>
      </c>
      <c r="F95">
        <v>1.3124120555999901</v>
      </c>
      <c r="G95">
        <v>1.3124120555999901</v>
      </c>
      <c r="H95">
        <v>1.3124120555999901</v>
      </c>
      <c r="I95">
        <v>1.3124120555999901</v>
      </c>
      <c r="J95">
        <v>1.3124120555999901</v>
      </c>
      <c r="K95">
        <v>1.3124120555999901</v>
      </c>
      <c r="L95">
        <v>1.3124120555999901</v>
      </c>
      <c r="M95">
        <v>1.3124120555999901</v>
      </c>
      <c r="N95">
        <v>1.3124120555999901</v>
      </c>
      <c r="O95">
        <v>1.3124120555999901</v>
      </c>
      <c r="P95">
        <v>1.3124120555999901</v>
      </c>
      <c r="Q95">
        <v>1.3124120555999901</v>
      </c>
      <c r="R95">
        <v>1.3124120555999901</v>
      </c>
      <c r="S95">
        <v>1.3124120555999901</v>
      </c>
      <c r="T95">
        <v>1.3124120555999901</v>
      </c>
      <c r="U95">
        <v>1.3124120555999901</v>
      </c>
      <c r="V95">
        <v>1.3124120555999901</v>
      </c>
      <c r="W95">
        <v>1.3124120555999901</v>
      </c>
      <c r="X95">
        <v>1.1972139275</v>
      </c>
      <c r="Y95">
        <v>1.1972139275</v>
      </c>
      <c r="Z95">
        <v>1.2071653864999901</v>
      </c>
      <c r="AA95">
        <v>1.4981239046999999</v>
      </c>
      <c r="AB95">
        <v>1.4981239046999999</v>
      </c>
      <c r="AC95">
        <v>2.238734397</v>
      </c>
      <c r="AD95">
        <v>2.3790968809999899</v>
      </c>
      <c r="AE95">
        <v>2.2609627260999998</v>
      </c>
      <c r="AF95">
        <v>2.2806917520999899</v>
      </c>
      <c r="AG95">
        <v>2.2806917520999899</v>
      </c>
      <c r="AH95">
        <v>2.29150509469999</v>
      </c>
      <c r="AI95">
        <v>2.2704571930999902</v>
      </c>
      <c r="AJ95">
        <v>2.2257452693999999</v>
      </c>
      <c r="AK95">
        <v>2.5100897685999999</v>
      </c>
      <c r="AL95">
        <v>2.49997448109999</v>
      </c>
      <c r="AM95">
        <v>2.49997448109999</v>
      </c>
      <c r="AN95">
        <v>2.49997448109999</v>
      </c>
      <c r="AO95">
        <v>2.4869723962999899</v>
      </c>
      <c r="AP95">
        <v>2.9725556019999999</v>
      </c>
      <c r="AQ95">
        <v>2.97255778439999</v>
      </c>
      <c r="AR95">
        <v>2.97255778439999</v>
      </c>
      <c r="AS95">
        <v>2.97255778439999</v>
      </c>
      <c r="AT95">
        <v>2.97255778439999</v>
      </c>
      <c r="AU95">
        <v>2.97255778439999</v>
      </c>
      <c r="AV95">
        <v>2.97255778439999</v>
      </c>
      <c r="AW95">
        <v>2.97255778439999</v>
      </c>
      <c r="AX95">
        <v>2.97255778439999</v>
      </c>
      <c r="AY95">
        <v>2.97255778439999</v>
      </c>
      <c r="AZ95">
        <v>2.97255778439999</v>
      </c>
      <c r="BA95">
        <v>2.97255778439999</v>
      </c>
      <c r="BB95">
        <v>2.97255778439999</v>
      </c>
      <c r="BC95">
        <v>2.97255778439999</v>
      </c>
      <c r="BD95">
        <v>2.97255778439999</v>
      </c>
      <c r="BE95">
        <v>2.97255778439999</v>
      </c>
      <c r="BF95">
        <v>2.97255778439999</v>
      </c>
      <c r="BG95">
        <v>2.97255778439999</v>
      </c>
      <c r="BH95">
        <v>2.97255778439999</v>
      </c>
      <c r="BI95">
        <v>2.97255778439999</v>
      </c>
      <c r="BJ95">
        <v>2.97255778439999</v>
      </c>
      <c r="BK95">
        <v>2.97255778439999</v>
      </c>
      <c r="BL95">
        <v>2.97255778439999</v>
      </c>
      <c r="BM95">
        <v>2.97255778439999</v>
      </c>
      <c r="BN95">
        <v>2.97255778439999</v>
      </c>
      <c r="BO95">
        <v>2.9825683524</v>
      </c>
      <c r="BP95">
        <v>2.9626038400999999</v>
      </c>
      <c r="BQ95">
        <v>3.1331146245999899</v>
      </c>
      <c r="BR95">
        <v>3.1260972003999998</v>
      </c>
      <c r="BS95">
        <v>3.1260972003999998</v>
      </c>
      <c r="BT95">
        <v>3.1260972003999998</v>
      </c>
      <c r="BU95">
        <v>3.1260972003999998</v>
      </c>
      <c r="BV95">
        <v>3.1260972003999998</v>
      </c>
      <c r="BW95">
        <v>3.0250516665999898</v>
      </c>
      <c r="BX95">
        <v>3.4319764463000002</v>
      </c>
      <c r="BY95">
        <v>3.4419922467999999</v>
      </c>
      <c r="BZ95">
        <v>3.4419922467999999</v>
      </c>
      <c r="CA95">
        <v>3.3676139769</v>
      </c>
      <c r="CB95">
        <v>3.24373999889999</v>
      </c>
      <c r="CC95">
        <v>3.2337878971</v>
      </c>
      <c r="CD95">
        <v>3.3267925987</v>
      </c>
      <c r="CE95">
        <v>0.99859138849999995</v>
      </c>
      <c r="CF95">
        <v>0.99590641959999904</v>
      </c>
      <c r="CG95">
        <v>1.0059208527999901</v>
      </c>
      <c r="CH95">
        <v>1.0059220603999901</v>
      </c>
      <c r="CI95">
        <v>1.1076255476999901</v>
      </c>
      <c r="CJ95">
        <v>1.1076255476999901</v>
      </c>
      <c r="CK95">
        <v>0.955405112</v>
      </c>
      <c r="CL95">
        <v>0.9961318763</v>
      </c>
      <c r="CM95">
        <v>0.94539163789999903</v>
      </c>
      <c r="CN95">
        <v>0.94539163789999903</v>
      </c>
      <c r="CO95">
        <v>0.95571587729999996</v>
      </c>
      <c r="CP95">
        <v>0</v>
      </c>
      <c r="CQ95">
        <v>0</v>
      </c>
      <c r="CR95" s="20">
        <v>1.9999999999999999E-6</v>
      </c>
      <c r="CS95">
        <v>7.5562396699999895E-2</v>
      </c>
      <c r="CT95">
        <v>7.5562396699999895E-2</v>
      </c>
      <c r="CU95">
        <v>9.5599138400000006E-2</v>
      </c>
      <c r="CV95">
        <v>0.36214916689999999</v>
      </c>
      <c r="CW95">
        <v>1.2734483122</v>
      </c>
    </row>
    <row r="96" spans="2:101">
      <c r="B96" s="8" t="s">
        <v>120</v>
      </c>
      <c r="C96">
        <v>1.2954459968999901</v>
      </c>
      <c r="D96">
        <v>1.27489084139999</v>
      </c>
      <c r="E96">
        <v>1.3164663920999999</v>
      </c>
      <c r="F96">
        <v>1.3124120555999901</v>
      </c>
      <c r="G96">
        <v>1.3124120555999901</v>
      </c>
      <c r="H96">
        <v>1.3124120555999901</v>
      </c>
      <c r="I96">
        <v>1.3124120555999901</v>
      </c>
      <c r="J96">
        <v>1.3124120555999901</v>
      </c>
      <c r="K96">
        <v>1.3124120555999901</v>
      </c>
      <c r="L96">
        <v>1.3124120555999901</v>
      </c>
      <c r="M96">
        <v>1.3124120555999901</v>
      </c>
      <c r="N96">
        <v>1.3124120555999901</v>
      </c>
      <c r="O96">
        <v>1.3124120555999901</v>
      </c>
      <c r="P96">
        <v>1.3124120555999901</v>
      </c>
      <c r="Q96">
        <v>1.3124120555999901</v>
      </c>
      <c r="R96">
        <v>1.3124120555999901</v>
      </c>
      <c r="S96">
        <v>1.3124120555999901</v>
      </c>
      <c r="T96">
        <v>1.3124120555999901</v>
      </c>
      <c r="U96">
        <v>1.3124120555999901</v>
      </c>
      <c r="V96">
        <v>1.3124120555999901</v>
      </c>
      <c r="W96">
        <v>1.3124120555999901</v>
      </c>
      <c r="X96">
        <v>1.1972139275</v>
      </c>
      <c r="Y96">
        <v>1.1972139275</v>
      </c>
      <c r="Z96">
        <v>1.2071653864999901</v>
      </c>
      <c r="AA96">
        <v>1.4981239046999999</v>
      </c>
      <c r="AB96">
        <v>1.4981239046999999</v>
      </c>
      <c r="AC96">
        <v>2.238734397</v>
      </c>
      <c r="AD96">
        <v>2.3790968809999899</v>
      </c>
      <c r="AE96">
        <v>2.2609627260999998</v>
      </c>
      <c r="AF96">
        <v>2.2806917520999899</v>
      </c>
      <c r="AG96">
        <v>2.2806917520999899</v>
      </c>
      <c r="AH96">
        <v>2.29150509469999</v>
      </c>
      <c r="AI96">
        <v>2.2704571930999902</v>
      </c>
      <c r="AJ96">
        <v>2.2257452693999999</v>
      </c>
      <c r="AK96">
        <v>2.5100897685999999</v>
      </c>
      <c r="AL96">
        <v>2.49997448109999</v>
      </c>
      <c r="AM96">
        <v>2.49997448109999</v>
      </c>
      <c r="AN96">
        <v>2.49997448109999</v>
      </c>
      <c r="AO96">
        <v>2.4869723962999899</v>
      </c>
      <c r="AP96">
        <v>2.9725556019999999</v>
      </c>
      <c r="AQ96">
        <v>2.97255778439999</v>
      </c>
      <c r="AR96">
        <v>2.97255778439999</v>
      </c>
      <c r="AS96">
        <v>2.97255778439999</v>
      </c>
      <c r="AT96">
        <v>2.97255778439999</v>
      </c>
      <c r="AU96">
        <v>2.97255778439999</v>
      </c>
      <c r="AV96">
        <v>2.97255778439999</v>
      </c>
      <c r="AW96">
        <v>2.97255778439999</v>
      </c>
      <c r="AX96">
        <v>2.97255778439999</v>
      </c>
      <c r="AY96">
        <v>2.97255778439999</v>
      </c>
      <c r="AZ96">
        <v>2.97255778439999</v>
      </c>
      <c r="BA96">
        <v>2.97255778439999</v>
      </c>
      <c r="BB96">
        <v>2.97255778439999</v>
      </c>
      <c r="BC96">
        <v>2.97255778439999</v>
      </c>
      <c r="BD96">
        <v>2.97255778439999</v>
      </c>
      <c r="BE96">
        <v>2.97255778439999</v>
      </c>
      <c r="BF96">
        <v>2.97255778439999</v>
      </c>
      <c r="BG96">
        <v>2.97255778439999</v>
      </c>
      <c r="BH96">
        <v>2.97255778439999</v>
      </c>
      <c r="BI96">
        <v>2.97255778439999</v>
      </c>
      <c r="BJ96">
        <v>2.97255778439999</v>
      </c>
      <c r="BK96">
        <v>2.97255778439999</v>
      </c>
      <c r="BL96">
        <v>2.97255778439999</v>
      </c>
      <c r="BM96">
        <v>2.97255778439999</v>
      </c>
      <c r="BN96">
        <v>2.97255778439999</v>
      </c>
      <c r="BO96">
        <v>2.9825683524</v>
      </c>
      <c r="BP96">
        <v>2.9626038400999999</v>
      </c>
      <c r="BQ96">
        <v>3.1331146245999899</v>
      </c>
      <c r="BR96">
        <v>3.1260972003999998</v>
      </c>
      <c r="BS96">
        <v>3.1260972003999998</v>
      </c>
      <c r="BT96">
        <v>3.1260972003999998</v>
      </c>
      <c r="BU96">
        <v>3.1260972003999998</v>
      </c>
      <c r="BV96">
        <v>3.1260972003999998</v>
      </c>
      <c r="BW96">
        <v>3.0250516665999898</v>
      </c>
      <c r="BX96">
        <v>3.4319764463000002</v>
      </c>
      <c r="BY96">
        <v>3.4419922467999999</v>
      </c>
      <c r="BZ96">
        <v>3.4419922467999999</v>
      </c>
      <c r="CA96">
        <v>3.3676139769</v>
      </c>
      <c r="CB96">
        <v>3.24373999889999</v>
      </c>
      <c r="CC96">
        <v>3.2337878971</v>
      </c>
      <c r="CD96">
        <v>3.3267925987</v>
      </c>
      <c r="CE96">
        <v>0.99859138849999995</v>
      </c>
      <c r="CF96">
        <v>0.99590641959999904</v>
      </c>
      <c r="CG96">
        <v>1.0059208527999901</v>
      </c>
      <c r="CH96">
        <v>1.0059220603999901</v>
      </c>
      <c r="CI96">
        <v>1.1076255476999901</v>
      </c>
      <c r="CJ96">
        <v>1.1076255476999901</v>
      </c>
      <c r="CK96">
        <v>0.955405112</v>
      </c>
      <c r="CL96">
        <v>0.9961318763</v>
      </c>
      <c r="CM96">
        <v>0.94539163789999903</v>
      </c>
      <c r="CN96">
        <v>0.94539163789999903</v>
      </c>
      <c r="CO96">
        <v>0.95571587729999996</v>
      </c>
      <c r="CP96">
        <v>0</v>
      </c>
      <c r="CQ96">
        <v>0</v>
      </c>
      <c r="CR96" s="20">
        <v>1.9999999999999999E-6</v>
      </c>
      <c r="CS96">
        <v>7.5562396699999895E-2</v>
      </c>
      <c r="CT96">
        <v>7.5562396699999895E-2</v>
      </c>
      <c r="CU96">
        <v>9.5599138400000006E-2</v>
      </c>
      <c r="CV96">
        <v>0.36214916689999999</v>
      </c>
      <c r="CW96">
        <v>1.2734483122</v>
      </c>
    </row>
    <row r="97" spans="2:101">
      <c r="B97" s="8" t="s">
        <v>121</v>
      </c>
      <c r="C97">
        <v>1.2954459968999901</v>
      </c>
      <c r="D97">
        <v>1.27489084139999</v>
      </c>
      <c r="E97">
        <v>1.3164663920999999</v>
      </c>
      <c r="F97">
        <v>1.3124120555999901</v>
      </c>
      <c r="G97">
        <v>1.3124120555999901</v>
      </c>
      <c r="H97">
        <v>1.3124120555999901</v>
      </c>
      <c r="I97">
        <v>1.3124120555999901</v>
      </c>
      <c r="J97">
        <v>1.3124120555999901</v>
      </c>
      <c r="K97">
        <v>1.3124120555999901</v>
      </c>
      <c r="L97">
        <v>1.3124120555999901</v>
      </c>
      <c r="M97">
        <v>1.3124120555999901</v>
      </c>
      <c r="N97">
        <v>1.3124120555999901</v>
      </c>
      <c r="O97">
        <v>1.3124120555999901</v>
      </c>
      <c r="P97">
        <v>1.3124120555999901</v>
      </c>
      <c r="Q97">
        <v>1.3124120555999901</v>
      </c>
      <c r="R97">
        <v>1.3124120555999901</v>
      </c>
      <c r="S97">
        <v>1.3124120555999901</v>
      </c>
      <c r="T97">
        <v>1.3124120555999901</v>
      </c>
      <c r="U97">
        <v>1.3124120555999901</v>
      </c>
      <c r="V97">
        <v>1.3124120555999901</v>
      </c>
      <c r="W97">
        <v>1.3124120555999901</v>
      </c>
      <c r="X97">
        <v>1.1972139275</v>
      </c>
      <c r="Y97">
        <v>1.1972139275</v>
      </c>
      <c r="Z97">
        <v>1.2071653864999901</v>
      </c>
      <c r="AA97">
        <v>1.4981239046999999</v>
      </c>
      <c r="AB97">
        <v>1.4981239046999999</v>
      </c>
      <c r="AC97">
        <v>2.238734397</v>
      </c>
      <c r="AD97">
        <v>2.3790968809999899</v>
      </c>
      <c r="AE97">
        <v>2.2609627260999998</v>
      </c>
      <c r="AF97">
        <v>2.2806917520999899</v>
      </c>
      <c r="AG97">
        <v>2.2806917520999899</v>
      </c>
      <c r="AH97">
        <v>2.29150509469999</v>
      </c>
      <c r="AI97">
        <v>2.2704571930999902</v>
      </c>
      <c r="AJ97">
        <v>2.2257452693999999</v>
      </c>
      <c r="AK97">
        <v>2.5100897685999999</v>
      </c>
      <c r="AL97">
        <v>2.49997448109999</v>
      </c>
      <c r="AM97">
        <v>2.49997448109999</v>
      </c>
      <c r="AN97">
        <v>2.49997448109999</v>
      </c>
      <c r="AO97">
        <v>2.4869723962999899</v>
      </c>
      <c r="AP97">
        <v>2.9725556019999999</v>
      </c>
      <c r="AQ97">
        <v>2.97255778439999</v>
      </c>
      <c r="AR97">
        <v>2.97255778439999</v>
      </c>
      <c r="AS97">
        <v>2.97255778439999</v>
      </c>
      <c r="AT97">
        <v>2.97255778439999</v>
      </c>
      <c r="AU97">
        <v>2.97255778439999</v>
      </c>
      <c r="AV97">
        <v>2.97255778439999</v>
      </c>
      <c r="AW97">
        <v>2.97255778439999</v>
      </c>
      <c r="AX97">
        <v>2.97255778439999</v>
      </c>
      <c r="AY97">
        <v>2.97255778439999</v>
      </c>
      <c r="AZ97">
        <v>2.97255778439999</v>
      </c>
      <c r="BA97">
        <v>2.97255778439999</v>
      </c>
      <c r="BB97">
        <v>2.97255778439999</v>
      </c>
      <c r="BC97">
        <v>2.97255778439999</v>
      </c>
      <c r="BD97">
        <v>2.97255778439999</v>
      </c>
      <c r="BE97">
        <v>2.97255778439999</v>
      </c>
      <c r="BF97">
        <v>2.97255778439999</v>
      </c>
      <c r="BG97">
        <v>2.97255778439999</v>
      </c>
      <c r="BH97">
        <v>2.97255778439999</v>
      </c>
      <c r="BI97">
        <v>2.97255778439999</v>
      </c>
      <c r="BJ97">
        <v>2.97255778439999</v>
      </c>
      <c r="BK97">
        <v>2.97255778439999</v>
      </c>
      <c r="BL97">
        <v>2.97255778439999</v>
      </c>
      <c r="BM97">
        <v>2.97255778439999</v>
      </c>
      <c r="BN97">
        <v>2.97255778439999</v>
      </c>
      <c r="BO97">
        <v>2.9825683524</v>
      </c>
      <c r="BP97">
        <v>2.9626038400999999</v>
      </c>
      <c r="BQ97">
        <v>3.1331146245999899</v>
      </c>
      <c r="BR97">
        <v>3.1260972003999998</v>
      </c>
      <c r="BS97">
        <v>3.1260972003999998</v>
      </c>
      <c r="BT97">
        <v>3.1260972003999998</v>
      </c>
      <c r="BU97">
        <v>3.1260972003999998</v>
      </c>
      <c r="BV97">
        <v>3.1260972003999998</v>
      </c>
      <c r="BW97">
        <v>3.0250516665999898</v>
      </c>
      <c r="BX97">
        <v>3.4319764463000002</v>
      </c>
      <c r="BY97">
        <v>3.4419922467999999</v>
      </c>
      <c r="BZ97">
        <v>3.4419922467999999</v>
      </c>
      <c r="CA97">
        <v>3.3676139769</v>
      </c>
      <c r="CB97">
        <v>3.24373999889999</v>
      </c>
      <c r="CC97">
        <v>3.2337878971</v>
      </c>
      <c r="CD97">
        <v>3.3267925987</v>
      </c>
      <c r="CE97">
        <v>0.99859138849999995</v>
      </c>
      <c r="CF97">
        <v>0.99590641959999904</v>
      </c>
      <c r="CG97">
        <v>1.0059208527999901</v>
      </c>
      <c r="CH97">
        <v>1.0059220603999901</v>
      </c>
      <c r="CI97">
        <v>1.1076255476999901</v>
      </c>
      <c r="CJ97">
        <v>1.1076255476999901</v>
      </c>
      <c r="CK97">
        <v>0.955405112</v>
      </c>
      <c r="CL97">
        <v>0.9961318763</v>
      </c>
      <c r="CM97">
        <v>0.94539163789999903</v>
      </c>
      <c r="CN97">
        <v>0.94539163789999903</v>
      </c>
      <c r="CO97">
        <v>0.95571587729999996</v>
      </c>
      <c r="CP97" s="20">
        <v>1.9999999999999999E-6</v>
      </c>
      <c r="CQ97" s="20">
        <v>1.9999999999999999E-6</v>
      </c>
      <c r="CR97">
        <v>0</v>
      </c>
      <c r="CS97">
        <v>7.5562396699999895E-2</v>
      </c>
      <c r="CT97">
        <v>7.5562396699999895E-2</v>
      </c>
      <c r="CU97">
        <v>9.5599138400000006E-2</v>
      </c>
      <c r="CV97">
        <v>0.36214916689999999</v>
      </c>
      <c r="CW97">
        <v>1.2734483122</v>
      </c>
    </row>
    <row r="98" spans="2:101">
      <c r="B98" s="8" t="s">
        <v>122</v>
      </c>
      <c r="C98">
        <v>1.219889606</v>
      </c>
      <c r="D98">
        <v>1.1993344504999901</v>
      </c>
      <c r="E98">
        <v>1.2409100012000001</v>
      </c>
      <c r="F98">
        <v>1.2368556647</v>
      </c>
      <c r="G98">
        <v>1.2368556647</v>
      </c>
      <c r="H98">
        <v>1.2368556647</v>
      </c>
      <c r="I98">
        <v>1.2368556647</v>
      </c>
      <c r="J98">
        <v>1.2368556647</v>
      </c>
      <c r="K98">
        <v>1.2368556647</v>
      </c>
      <c r="L98">
        <v>1.2368556647</v>
      </c>
      <c r="M98">
        <v>1.2368556647</v>
      </c>
      <c r="N98">
        <v>1.2368556647</v>
      </c>
      <c r="O98">
        <v>1.2368556647</v>
      </c>
      <c r="P98">
        <v>1.2368556647</v>
      </c>
      <c r="Q98">
        <v>1.2368556647</v>
      </c>
      <c r="R98">
        <v>1.2368556647</v>
      </c>
      <c r="S98">
        <v>1.2368556647</v>
      </c>
      <c r="T98">
        <v>1.2368556647</v>
      </c>
      <c r="U98">
        <v>1.2368556647</v>
      </c>
      <c r="V98">
        <v>1.2368556647</v>
      </c>
      <c r="W98">
        <v>1.2368556647</v>
      </c>
      <c r="X98">
        <v>1.1216575365999999</v>
      </c>
      <c r="Y98">
        <v>1.1216575365999999</v>
      </c>
      <c r="Z98">
        <v>1.1316089955999999</v>
      </c>
      <c r="AA98">
        <v>1.4225675138</v>
      </c>
      <c r="AB98">
        <v>1.4225675138</v>
      </c>
      <c r="AC98">
        <v>2.1631780060999999</v>
      </c>
      <c r="AD98">
        <v>2.3035404900999898</v>
      </c>
      <c r="AE98">
        <v>2.1854063351999899</v>
      </c>
      <c r="AF98">
        <v>2.2051353611999902</v>
      </c>
      <c r="AG98">
        <v>2.2051353611999902</v>
      </c>
      <c r="AH98">
        <v>2.2159487037999899</v>
      </c>
      <c r="AI98">
        <v>2.1949008021999901</v>
      </c>
      <c r="AJ98">
        <v>2.1501888784999998</v>
      </c>
      <c r="AK98">
        <v>2.4345333776999998</v>
      </c>
      <c r="AL98">
        <v>2.4244180901999899</v>
      </c>
      <c r="AM98">
        <v>2.4244180901999899</v>
      </c>
      <c r="AN98">
        <v>2.4244180901999899</v>
      </c>
      <c r="AO98">
        <v>2.4114160053999898</v>
      </c>
      <c r="AP98">
        <v>2.8969992110999998</v>
      </c>
      <c r="AQ98">
        <v>2.8970013935000001</v>
      </c>
      <c r="AR98">
        <v>2.8970013935000001</v>
      </c>
      <c r="AS98">
        <v>2.8970013935000001</v>
      </c>
      <c r="AT98">
        <v>2.8970013935000001</v>
      </c>
      <c r="AU98">
        <v>2.8970013935000001</v>
      </c>
      <c r="AV98">
        <v>2.8970013935000001</v>
      </c>
      <c r="AW98">
        <v>2.8970013935000001</v>
      </c>
      <c r="AX98">
        <v>2.8970013935000001</v>
      </c>
      <c r="AY98">
        <v>2.8970013935000001</v>
      </c>
      <c r="AZ98">
        <v>2.8970013935000001</v>
      </c>
      <c r="BA98">
        <v>2.8970013935000001</v>
      </c>
      <c r="BB98">
        <v>2.8970013935000001</v>
      </c>
      <c r="BC98">
        <v>2.8970013935000001</v>
      </c>
      <c r="BD98">
        <v>2.8970013935000001</v>
      </c>
      <c r="BE98">
        <v>2.8970013935000001</v>
      </c>
      <c r="BF98">
        <v>2.8970013935000001</v>
      </c>
      <c r="BG98">
        <v>2.8970013935000001</v>
      </c>
      <c r="BH98">
        <v>2.8970013935000001</v>
      </c>
      <c r="BI98">
        <v>2.8970013935000001</v>
      </c>
      <c r="BJ98">
        <v>2.8970013935000001</v>
      </c>
      <c r="BK98">
        <v>2.8970013935000001</v>
      </c>
      <c r="BL98">
        <v>2.8970013935000001</v>
      </c>
      <c r="BM98">
        <v>2.8970013935000001</v>
      </c>
      <c r="BN98">
        <v>2.8970013935000001</v>
      </c>
      <c r="BO98">
        <v>2.9070119614999999</v>
      </c>
      <c r="BP98">
        <v>2.8870474491999998</v>
      </c>
      <c r="BQ98">
        <v>3.0575582337</v>
      </c>
      <c r="BR98">
        <v>3.0505408095000002</v>
      </c>
      <c r="BS98">
        <v>3.0505408095000002</v>
      </c>
      <c r="BT98">
        <v>3.0505408095000002</v>
      </c>
      <c r="BU98">
        <v>3.0505408095000002</v>
      </c>
      <c r="BV98">
        <v>3.0505408095000002</v>
      </c>
      <c r="BW98">
        <v>2.9494952756999901</v>
      </c>
      <c r="BX98">
        <v>3.3564200554000001</v>
      </c>
      <c r="BY98">
        <v>3.3664358558999998</v>
      </c>
      <c r="BZ98">
        <v>3.3664358558999998</v>
      </c>
      <c r="CA98">
        <v>3.2920575859999999</v>
      </c>
      <c r="CB98">
        <v>3.1681836079999899</v>
      </c>
      <c r="CC98">
        <v>3.1582315061999999</v>
      </c>
      <c r="CD98">
        <v>3.2512362077999999</v>
      </c>
      <c r="CE98">
        <v>0.92303499759999996</v>
      </c>
      <c r="CF98">
        <v>0.92035002869999905</v>
      </c>
      <c r="CG98">
        <v>0.930364461899999</v>
      </c>
      <c r="CH98">
        <v>0.93036566949999999</v>
      </c>
      <c r="CI98">
        <v>1.0320691568</v>
      </c>
      <c r="CJ98">
        <v>1.0320691568</v>
      </c>
      <c r="CK98">
        <v>0.87984872109999901</v>
      </c>
      <c r="CL98">
        <v>0.92057548539999901</v>
      </c>
      <c r="CM98">
        <v>0.86983524699999903</v>
      </c>
      <c r="CN98">
        <v>0.86983524699999903</v>
      </c>
      <c r="CO98">
        <v>0.88015948639999997</v>
      </c>
      <c r="CP98">
        <v>7.5562396699999895E-2</v>
      </c>
      <c r="CQ98">
        <v>7.5562396699999895E-2</v>
      </c>
      <c r="CR98">
        <v>7.5562396699999895E-2</v>
      </c>
      <c r="CS98">
        <v>0</v>
      </c>
      <c r="CT98" s="20">
        <v>1.9999999999999999E-6</v>
      </c>
      <c r="CU98">
        <v>2.0042747499999999E-2</v>
      </c>
      <c r="CV98">
        <v>0.28659277599999999</v>
      </c>
      <c r="CW98">
        <v>1.1978919213000001</v>
      </c>
    </row>
    <row r="99" spans="2:101">
      <c r="B99" s="8" t="s">
        <v>123</v>
      </c>
      <c r="C99">
        <v>1.219889606</v>
      </c>
      <c r="D99">
        <v>1.1993344504999901</v>
      </c>
      <c r="E99">
        <v>1.2409100012000001</v>
      </c>
      <c r="F99">
        <v>1.2368556647</v>
      </c>
      <c r="G99">
        <v>1.2368556647</v>
      </c>
      <c r="H99">
        <v>1.2368556647</v>
      </c>
      <c r="I99">
        <v>1.2368556647</v>
      </c>
      <c r="J99">
        <v>1.2368556647</v>
      </c>
      <c r="K99">
        <v>1.2368556647</v>
      </c>
      <c r="L99">
        <v>1.2368556647</v>
      </c>
      <c r="M99">
        <v>1.2368556647</v>
      </c>
      <c r="N99">
        <v>1.2368556647</v>
      </c>
      <c r="O99">
        <v>1.2368556647</v>
      </c>
      <c r="P99">
        <v>1.2368556647</v>
      </c>
      <c r="Q99">
        <v>1.2368556647</v>
      </c>
      <c r="R99">
        <v>1.2368556647</v>
      </c>
      <c r="S99">
        <v>1.2368556647</v>
      </c>
      <c r="T99">
        <v>1.2368556647</v>
      </c>
      <c r="U99">
        <v>1.2368556647</v>
      </c>
      <c r="V99">
        <v>1.2368556647</v>
      </c>
      <c r="W99">
        <v>1.2368556647</v>
      </c>
      <c r="X99">
        <v>1.1216575365999999</v>
      </c>
      <c r="Y99">
        <v>1.1216575365999999</v>
      </c>
      <c r="Z99">
        <v>1.1316089955999999</v>
      </c>
      <c r="AA99">
        <v>1.4225675138</v>
      </c>
      <c r="AB99">
        <v>1.4225675138</v>
      </c>
      <c r="AC99">
        <v>2.1631780060999999</v>
      </c>
      <c r="AD99">
        <v>2.3035404900999898</v>
      </c>
      <c r="AE99">
        <v>2.1854063351999899</v>
      </c>
      <c r="AF99">
        <v>2.2051353611999902</v>
      </c>
      <c r="AG99">
        <v>2.2051353611999902</v>
      </c>
      <c r="AH99">
        <v>2.2159487037999899</v>
      </c>
      <c r="AI99">
        <v>2.1949008021999901</v>
      </c>
      <c r="AJ99">
        <v>2.1501888784999998</v>
      </c>
      <c r="AK99">
        <v>2.4345333776999998</v>
      </c>
      <c r="AL99">
        <v>2.4244180901999899</v>
      </c>
      <c r="AM99">
        <v>2.4244180901999899</v>
      </c>
      <c r="AN99">
        <v>2.4244180901999899</v>
      </c>
      <c r="AO99">
        <v>2.4114160053999898</v>
      </c>
      <c r="AP99">
        <v>2.8969992110999998</v>
      </c>
      <c r="AQ99">
        <v>2.8970013935000001</v>
      </c>
      <c r="AR99">
        <v>2.8970013935000001</v>
      </c>
      <c r="AS99">
        <v>2.8970013935000001</v>
      </c>
      <c r="AT99">
        <v>2.8970013935000001</v>
      </c>
      <c r="AU99">
        <v>2.8970013935000001</v>
      </c>
      <c r="AV99">
        <v>2.8970013935000001</v>
      </c>
      <c r="AW99">
        <v>2.8970013935000001</v>
      </c>
      <c r="AX99">
        <v>2.8970013935000001</v>
      </c>
      <c r="AY99">
        <v>2.8970013935000001</v>
      </c>
      <c r="AZ99">
        <v>2.8970013935000001</v>
      </c>
      <c r="BA99">
        <v>2.8970013935000001</v>
      </c>
      <c r="BB99">
        <v>2.8970013935000001</v>
      </c>
      <c r="BC99">
        <v>2.8970013935000001</v>
      </c>
      <c r="BD99">
        <v>2.8970013935000001</v>
      </c>
      <c r="BE99">
        <v>2.8970013935000001</v>
      </c>
      <c r="BF99">
        <v>2.8970013935000001</v>
      </c>
      <c r="BG99">
        <v>2.8970013935000001</v>
      </c>
      <c r="BH99">
        <v>2.8970013935000001</v>
      </c>
      <c r="BI99">
        <v>2.8970013935000001</v>
      </c>
      <c r="BJ99">
        <v>2.8970013935000001</v>
      </c>
      <c r="BK99">
        <v>2.8970013935000001</v>
      </c>
      <c r="BL99">
        <v>2.8970013935000001</v>
      </c>
      <c r="BM99">
        <v>2.8970013935000001</v>
      </c>
      <c r="BN99">
        <v>2.8970013935000001</v>
      </c>
      <c r="BO99">
        <v>2.9070119614999999</v>
      </c>
      <c r="BP99">
        <v>2.8870474491999998</v>
      </c>
      <c r="BQ99">
        <v>3.0575582337</v>
      </c>
      <c r="BR99">
        <v>3.0505408095000002</v>
      </c>
      <c r="BS99">
        <v>3.0505408095000002</v>
      </c>
      <c r="BT99">
        <v>3.0505408095000002</v>
      </c>
      <c r="BU99">
        <v>3.0505408095000002</v>
      </c>
      <c r="BV99">
        <v>3.0505408095000002</v>
      </c>
      <c r="BW99">
        <v>2.9494952756999901</v>
      </c>
      <c r="BX99">
        <v>3.3564200554000001</v>
      </c>
      <c r="BY99">
        <v>3.3664358558999998</v>
      </c>
      <c r="BZ99">
        <v>3.3664358558999998</v>
      </c>
      <c r="CA99">
        <v>3.2920575859999999</v>
      </c>
      <c r="CB99">
        <v>3.1681836079999899</v>
      </c>
      <c r="CC99">
        <v>3.1582315061999999</v>
      </c>
      <c r="CD99">
        <v>3.2512362077999999</v>
      </c>
      <c r="CE99">
        <v>0.92303499759999996</v>
      </c>
      <c r="CF99">
        <v>0.92035002869999905</v>
      </c>
      <c r="CG99">
        <v>0.930364461899999</v>
      </c>
      <c r="CH99">
        <v>0.93036566949999999</v>
      </c>
      <c r="CI99">
        <v>1.0320691568</v>
      </c>
      <c r="CJ99">
        <v>1.0320691568</v>
      </c>
      <c r="CK99">
        <v>0.87984872109999901</v>
      </c>
      <c r="CL99">
        <v>0.92057548539999901</v>
      </c>
      <c r="CM99">
        <v>0.86983524699999903</v>
      </c>
      <c r="CN99">
        <v>0.86983524699999903</v>
      </c>
      <c r="CO99">
        <v>0.88015948639999997</v>
      </c>
      <c r="CP99">
        <v>7.5562396699999895E-2</v>
      </c>
      <c r="CQ99">
        <v>7.5562396699999895E-2</v>
      </c>
      <c r="CR99">
        <v>7.5562396699999895E-2</v>
      </c>
      <c r="CS99" s="20">
        <v>1.9999999999999999E-6</v>
      </c>
      <c r="CT99">
        <v>0</v>
      </c>
      <c r="CU99">
        <v>2.0042747499999999E-2</v>
      </c>
      <c r="CV99">
        <v>0.28659277599999999</v>
      </c>
      <c r="CW99">
        <v>1.1978919213000001</v>
      </c>
    </row>
    <row r="100" spans="2:101">
      <c r="B100" s="8" t="s">
        <v>124</v>
      </c>
      <c r="C100">
        <v>1.1998517917</v>
      </c>
      <c r="D100">
        <v>1.1792966361999999</v>
      </c>
      <c r="E100">
        <v>1.2208721869000001</v>
      </c>
      <c r="F100">
        <v>1.2168178504</v>
      </c>
      <c r="G100">
        <v>1.2168178504</v>
      </c>
      <c r="H100">
        <v>1.2168178504</v>
      </c>
      <c r="I100">
        <v>1.2168178504</v>
      </c>
      <c r="J100">
        <v>1.2168178504</v>
      </c>
      <c r="K100">
        <v>1.2168178504</v>
      </c>
      <c r="L100">
        <v>1.2168178504</v>
      </c>
      <c r="M100">
        <v>1.2168178504</v>
      </c>
      <c r="N100">
        <v>1.2168178504</v>
      </c>
      <c r="O100">
        <v>1.2168178504</v>
      </c>
      <c r="P100">
        <v>1.2168178504</v>
      </c>
      <c r="Q100">
        <v>1.2168178504</v>
      </c>
      <c r="R100">
        <v>1.2168178504</v>
      </c>
      <c r="S100">
        <v>1.2168178504</v>
      </c>
      <c r="T100">
        <v>1.2168178504</v>
      </c>
      <c r="U100">
        <v>1.2168178504</v>
      </c>
      <c r="V100">
        <v>1.2168178504</v>
      </c>
      <c r="W100">
        <v>1.2168178504</v>
      </c>
      <c r="X100">
        <v>1.1016197222999999</v>
      </c>
      <c r="Y100">
        <v>1.1016197222999999</v>
      </c>
      <c r="Z100">
        <v>1.1115711813</v>
      </c>
      <c r="AA100">
        <v>1.4025296995000001</v>
      </c>
      <c r="AB100">
        <v>1.4025296995000001</v>
      </c>
      <c r="AC100">
        <v>2.1431401917999899</v>
      </c>
      <c r="AD100">
        <v>2.2835026757999999</v>
      </c>
      <c r="AE100">
        <v>2.1653685208999902</v>
      </c>
      <c r="AF100">
        <v>2.1850975468999998</v>
      </c>
      <c r="AG100">
        <v>2.1850975468999998</v>
      </c>
      <c r="AH100">
        <v>2.1959108894999901</v>
      </c>
      <c r="AI100">
        <v>2.1748629878999899</v>
      </c>
      <c r="AJ100">
        <v>2.1301510641999899</v>
      </c>
      <c r="AK100">
        <v>2.4144955634</v>
      </c>
      <c r="AL100">
        <v>2.4043802758999901</v>
      </c>
      <c r="AM100">
        <v>2.4043802758999901</v>
      </c>
      <c r="AN100">
        <v>2.4043802758999901</v>
      </c>
      <c r="AO100">
        <v>2.3913781910999998</v>
      </c>
      <c r="AP100">
        <v>2.8769613968000001</v>
      </c>
      <c r="AQ100">
        <v>2.8769635791999999</v>
      </c>
      <c r="AR100">
        <v>2.8769635791999999</v>
      </c>
      <c r="AS100">
        <v>2.8769635791999999</v>
      </c>
      <c r="AT100">
        <v>2.8769635791999999</v>
      </c>
      <c r="AU100">
        <v>2.8769635791999999</v>
      </c>
      <c r="AV100">
        <v>2.8769635791999999</v>
      </c>
      <c r="AW100">
        <v>2.8769635791999999</v>
      </c>
      <c r="AX100">
        <v>2.8769635791999999</v>
      </c>
      <c r="AY100">
        <v>2.8769635791999999</v>
      </c>
      <c r="AZ100">
        <v>2.8769635791999999</v>
      </c>
      <c r="BA100">
        <v>2.8769635791999999</v>
      </c>
      <c r="BB100">
        <v>2.8769635791999999</v>
      </c>
      <c r="BC100">
        <v>2.8769635791999999</v>
      </c>
      <c r="BD100">
        <v>2.8769635791999999</v>
      </c>
      <c r="BE100">
        <v>2.8769635791999999</v>
      </c>
      <c r="BF100">
        <v>2.8769635791999999</v>
      </c>
      <c r="BG100">
        <v>2.8769635791999999</v>
      </c>
      <c r="BH100">
        <v>2.8769635791999999</v>
      </c>
      <c r="BI100">
        <v>2.8769635791999999</v>
      </c>
      <c r="BJ100">
        <v>2.8769635791999999</v>
      </c>
      <c r="BK100">
        <v>2.8769635791999999</v>
      </c>
      <c r="BL100">
        <v>2.8769635791999999</v>
      </c>
      <c r="BM100">
        <v>2.8769635791999999</v>
      </c>
      <c r="BN100">
        <v>2.8769635791999999</v>
      </c>
      <c r="BO100">
        <v>2.8869741472000001</v>
      </c>
      <c r="BP100">
        <v>2.8670096349</v>
      </c>
      <c r="BQ100">
        <v>3.0375204193999998</v>
      </c>
      <c r="BR100">
        <v>3.0305029952</v>
      </c>
      <c r="BS100">
        <v>3.0305029952</v>
      </c>
      <c r="BT100">
        <v>3.0305029952</v>
      </c>
      <c r="BU100">
        <v>3.0305029952</v>
      </c>
      <c r="BV100">
        <v>3.0305029952</v>
      </c>
      <c r="BW100">
        <v>2.92945746139999</v>
      </c>
      <c r="BX100">
        <v>3.3363822410999999</v>
      </c>
      <c r="BY100">
        <v>3.3463980416000001</v>
      </c>
      <c r="BZ100">
        <v>3.3463980416000001</v>
      </c>
      <c r="CA100">
        <v>3.2720197717000001</v>
      </c>
      <c r="CB100">
        <v>3.1481457936999999</v>
      </c>
      <c r="CC100">
        <v>3.1381936919000002</v>
      </c>
      <c r="CD100">
        <v>3.2311983935000002</v>
      </c>
      <c r="CE100">
        <v>0.90299718330000001</v>
      </c>
      <c r="CF100">
        <v>0.90031221439999998</v>
      </c>
      <c r="CG100">
        <v>0.91032664759999904</v>
      </c>
      <c r="CH100">
        <v>0.91032785520000004</v>
      </c>
      <c r="CI100">
        <v>1.0120313425</v>
      </c>
      <c r="CJ100">
        <v>1.0120313425</v>
      </c>
      <c r="CK100">
        <v>0.85981090679999905</v>
      </c>
      <c r="CL100">
        <v>0.90053767109999905</v>
      </c>
      <c r="CM100">
        <v>0.84979743269999997</v>
      </c>
      <c r="CN100">
        <v>0.84979743269999997</v>
      </c>
      <c r="CO100">
        <v>0.86012167210000001</v>
      </c>
      <c r="CP100">
        <v>9.5599138400000006E-2</v>
      </c>
      <c r="CQ100">
        <v>9.5599138400000006E-2</v>
      </c>
      <c r="CR100">
        <v>9.5599138400000006E-2</v>
      </c>
      <c r="CS100">
        <v>2.0042747499999999E-2</v>
      </c>
      <c r="CT100">
        <v>2.0042747499999999E-2</v>
      </c>
      <c r="CU100">
        <v>0</v>
      </c>
      <c r="CV100">
        <v>0.26655496169999998</v>
      </c>
      <c r="CW100">
        <v>1.1778541069999999</v>
      </c>
    </row>
    <row r="101" spans="2:101">
      <c r="B101" s="8" t="s">
        <v>125</v>
      </c>
      <c r="C101">
        <v>1.1989526058</v>
      </c>
      <c r="D101">
        <v>1.1783974502999901</v>
      </c>
      <c r="E101">
        <v>1.2199730010000001</v>
      </c>
      <c r="F101">
        <v>1.2159186645</v>
      </c>
      <c r="G101">
        <v>1.2159186645</v>
      </c>
      <c r="H101">
        <v>1.2159186645</v>
      </c>
      <c r="I101">
        <v>1.2159186645</v>
      </c>
      <c r="J101">
        <v>1.2159186645</v>
      </c>
      <c r="K101">
        <v>1.2159186645</v>
      </c>
      <c r="L101">
        <v>1.2159186645</v>
      </c>
      <c r="M101">
        <v>1.2159186645</v>
      </c>
      <c r="N101">
        <v>1.2159186645</v>
      </c>
      <c r="O101">
        <v>1.2159186645</v>
      </c>
      <c r="P101">
        <v>1.2159186645</v>
      </c>
      <c r="Q101">
        <v>1.2159186645</v>
      </c>
      <c r="R101">
        <v>1.2159186645</v>
      </c>
      <c r="S101">
        <v>1.2159186645</v>
      </c>
      <c r="T101">
        <v>1.2159186645</v>
      </c>
      <c r="U101">
        <v>1.2159186645</v>
      </c>
      <c r="V101">
        <v>1.2159186645</v>
      </c>
      <c r="W101">
        <v>1.2159186645</v>
      </c>
      <c r="X101">
        <v>1.1007205363999999</v>
      </c>
      <c r="Y101">
        <v>1.1007205363999999</v>
      </c>
      <c r="Z101">
        <v>1.1106719953999999</v>
      </c>
      <c r="AA101">
        <v>1.4016305136</v>
      </c>
      <c r="AB101">
        <v>1.4016305136</v>
      </c>
      <c r="AC101">
        <v>2.1422410058999999</v>
      </c>
      <c r="AD101">
        <v>2.2826034898999898</v>
      </c>
      <c r="AE101">
        <v>2.1644693349999899</v>
      </c>
      <c r="AF101">
        <v>2.1841983609999902</v>
      </c>
      <c r="AG101">
        <v>2.1841983609999902</v>
      </c>
      <c r="AH101">
        <v>2.1950117035999899</v>
      </c>
      <c r="AI101">
        <v>2.1739638019999901</v>
      </c>
      <c r="AJ101">
        <v>2.1292518782999998</v>
      </c>
      <c r="AK101">
        <v>2.4135963774999998</v>
      </c>
      <c r="AL101">
        <v>2.4034810899999899</v>
      </c>
      <c r="AM101">
        <v>2.4034810899999899</v>
      </c>
      <c r="AN101">
        <v>2.4034810899999899</v>
      </c>
      <c r="AO101">
        <v>2.3904790051999898</v>
      </c>
      <c r="AP101">
        <v>2.8760622108999998</v>
      </c>
      <c r="AQ101">
        <v>2.8760643933000001</v>
      </c>
      <c r="AR101">
        <v>2.8760643933000001</v>
      </c>
      <c r="AS101">
        <v>2.8760643933000001</v>
      </c>
      <c r="AT101">
        <v>2.8760643933000001</v>
      </c>
      <c r="AU101">
        <v>2.8760643933000001</v>
      </c>
      <c r="AV101">
        <v>2.8760643933000001</v>
      </c>
      <c r="AW101">
        <v>2.8760643933000001</v>
      </c>
      <c r="AX101">
        <v>2.8760643933000001</v>
      </c>
      <c r="AY101">
        <v>2.8760643933000001</v>
      </c>
      <c r="AZ101">
        <v>2.8760643933000001</v>
      </c>
      <c r="BA101">
        <v>2.8760643933000001</v>
      </c>
      <c r="BB101">
        <v>2.8760643933000001</v>
      </c>
      <c r="BC101">
        <v>2.8760643933000001</v>
      </c>
      <c r="BD101">
        <v>2.8760643933000001</v>
      </c>
      <c r="BE101">
        <v>2.8760643933000001</v>
      </c>
      <c r="BF101">
        <v>2.8760643933000001</v>
      </c>
      <c r="BG101">
        <v>2.8760643933000001</v>
      </c>
      <c r="BH101">
        <v>2.8760643933000001</v>
      </c>
      <c r="BI101">
        <v>2.8760643933000001</v>
      </c>
      <c r="BJ101">
        <v>2.8760643933000001</v>
      </c>
      <c r="BK101">
        <v>2.8760643933000001</v>
      </c>
      <c r="BL101">
        <v>2.8760643933000001</v>
      </c>
      <c r="BM101">
        <v>2.8760643933000001</v>
      </c>
      <c r="BN101">
        <v>2.8760643933000001</v>
      </c>
      <c r="BO101">
        <v>2.8860749612999999</v>
      </c>
      <c r="BP101">
        <v>2.8661104489999998</v>
      </c>
      <c r="BQ101">
        <v>3.0366212335</v>
      </c>
      <c r="BR101">
        <v>3.0296038093000002</v>
      </c>
      <c r="BS101">
        <v>3.0296038093000002</v>
      </c>
      <c r="BT101">
        <v>3.0296038093000002</v>
      </c>
      <c r="BU101">
        <v>3.0296038093000002</v>
      </c>
      <c r="BV101">
        <v>3.0296038093000002</v>
      </c>
      <c r="BW101">
        <v>2.9285582754999901</v>
      </c>
      <c r="BX101">
        <v>3.3354830552000001</v>
      </c>
      <c r="BY101">
        <v>3.3454988556999998</v>
      </c>
      <c r="BZ101">
        <v>3.3454988556999998</v>
      </c>
      <c r="CA101">
        <v>3.2711205857999999</v>
      </c>
      <c r="CB101">
        <v>3.1472466077999899</v>
      </c>
      <c r="CC101">
        <v>3.1372945059999999</v>
      </c>
      <c r="CD101">
        <v>3.2302992075999999</v>
      </c>
      <c r="CE101">
        <v>0.90209799739999996</v>
      </c>
      <c r="CF101">
        <v>0.89941302849999905</v>
      </c>
      <c r="CG101">
        <v>0.909427461699999</v>
      </c>
      <c r="CH101">
        <v>0.90942866929999999</v>
      </c>
      <c r="CI101">
        <v>1.0111321566</v>
      </c>
      <c r="CJ101">
        <v>1.0111321566</v>
      </c>
      <c r="CK101">
        <v>0.85891172089999901</v>
      </c>
      <c r="CL101">
        <v>0.89963848519999901</v>
      </c>
      <c r="CM101">
        <v>0.84889824679999903</v>
      </c>
      <c r="CN101">
        <v>0.84889824679999903</v>
      </c>
      <c r="CO101">
        <v>0.85922248619999997</v>
      </c>
      <c r="CP101">
        <v>0.36214916689999999</v>
      </c>
      <c r="CQ101">
        <v>0.36214916689999999</v>
      </c>
      <c r="CR101">
        <v>0.36214916689999999</v>
      </c>
      <c r="CS101">
        <v>0.28659277599999999</v>
      </c>
      <c r="CT101">
        <v>0.28659277599999999</v>
      </c>
      <c r="CU101">
        <v>0.26655496169999998</v>
      </c>
      <c r="CV101">
        <v>0</v>
      </c>
      <c r="CW101">
        <v>1.1769549211000001</v>
      </c>
    </row>
    <row r="102" spans="2:101">
      <c r="B102" s="8" t="s">
        <v>126</v>
      </c>
      <c r="C102">
        <v>0.13808872450000001</v>
      </c>
      <c r="D102">
        <v>0.117533569</v>
      </c>
      <c r="E102">
        <v>0.26630640090000002</v>
      </c>
      <c r="F102">
        <v>0.26225206439999998</v>
      </c>
      <c r="G102">
        <v>0.26225206439999998</v>
      </c>
      <c r="H102">
        <v>0.26225206439999998</v>
      </c>
      <c r="I102">
        <v>0.26225206439999998</v>
      </c>
      <c r="J102">
        <v>0.26225206439999998</v>
      </c>
      <c r="K102">
        <v>0.26225206439999998</v>
      </c>
      <c r="L102">
        <v>0.26225206439999998</v>
      </c>
      <c r="M102">
        <v>0.26225206439999998</v>
      </c>
      <c r="N102">
        <v>0.26225206439999998</v>
      </c>
      <c r="O102">
        <v>0.26225206439999998</v>
      </c>
      <c r="P102">
        <v>0.26225206439999998</v>
      </c>
      <c r="Q102">
        <v>0.26225206439999998</v>
      </c>
      <c r="R102">
        <v>0.26225206439999998</v>
      </c>
      <c r="S102">
        <v>0.26225206439999998</v>
      </c>
      <c r="T102">
        <v>0.26225206439999998</v>
      </c>
      <c r="U102">
        <v>0.26225206439999998</v>
      </c>
      <c r="V102">
        <v>0.26225206439999998</v>
      </c>
      <c r="W102">
        <v>0.26225206439999998</v>
      </c>
      <c r="X102">
        <v>0.75572617129999997</v>
      </c>
      <c r="Y102">
        <v>0.75572617129999997</v>
      </c>
      <c r="Z102">
        <v>0.76567763029999902</v>
      </c>
      <c r="AA102">
        <v>1.0566361485</v>
      </c>
      <c r="AB102">
        <v>1.0566361485</v>
      </c>
      <c r="AC102">
        <v>2.1504662022000001</v>
      </c>
      <c r="AD102">
        <v>2.2908286861999998</v>
      </c>
      <c r="AE102">
        <v>2.1726945312999999</v>
      </c>
      <c r="AF102">
        <v>2.1924235573000002</v>
      </c>
      <c r="AG102">
        <v>2.1924235573000002</v>
      </c>
      <c r="AH102">
        <v>2.2032368998999998</v>
      </c>
      <c r="AI102">
        <v>2.1821889983</v>
      </c>
      <c r="AJ102">
        <v>2.1374770746</v>
      </c>
      <c r="AK102">
        <v>2.4218215738</v>
      </c>
      <c r="AL102">
        <v>2.4117062862999998</v>
      </c>
      <c r="AM102">
        <v>2.4117062862999998</v>
      </c>
      <c r="AN102">
        <v>2.4117062862999998</v>
      </c>
      <c r="AO102">
        <v>2.3987042015000002</v>
      </c>
      <c r="AP102">
        <v>2.8842874072</v>
      </c>
      <c r="AQ102">
        <v>2.8842895895999998</v>
      </c>
      <c r="AR102">
        <v>2.8842895895999998</v>
      </c>
      <c r="AS102">
        <v>2.8842895895999998</v>
      </c>
      <c r="AT102">
        <v>2.8842895895999998</v>
      </c>
      <c r="AU102">
        <v>2.8842895895999998</v>
      </c>
      <c r="AV102">
        <v>2.8842895895999998</v>
      </c>
      <c r="AW102">
        <v>2.8842895895999998</v>
      </c>
      <c r="AX102">
        <v>2.8842895895999998</v>
      </c>
      <c r="AY102">
        <v>2.8842895895999998</v>
      </c>
      <c r="AZ102">
        <v>2.8842895895999998</v>
      </c>
      <c r="BA102">
        <v>2.8842895895999998</v>
      </c>
      <c r="BB102">
        <v>2.8842895895999998</v>
      </c>
      <c r="BC102">
        <v>2.8842895895999998</v>
      </c>
      <c r="BD102">
        <v>2.8842895895999998</v>
      </c>
      <c r="BE102">
        <v>2.8842895895999998</v>
      </c>
      <c r="BF102">
        <v>2.8842895895999998</v>
      </c>
      <c r="BG102">
        <v>2.8842895895999998</v>
      </c>
      <c r="BH102">
        <v>2.8842895895999998</v>
      </c>
      <c r="BI102">
        <v>2.8842895895999998</v>
      </c>
      <c r="BJ102">
        <v>2.8842895895999998</v>
      </c>
      <c r="BK102">
        <v>2.8842895895999998</v>
      </c>
      <c r="BL102">
        <v>2.8842895895999998</v>
      </c>
      <c r="BM102">
        <v>2.8842895895999998</v>
      </c>
      <c r="BN102">
        <v>2.8842895895999998</v>
      </c>
      <c r="BO102">
        <v>2.8943001576</v>
      </c>
      <c r="BP102">
        <v>2.8743356453</v>
      </c>
      <c r="BQ102">
        <v>3.04484642979999</v>
      </c>
      <c r="BR102">
        <v>3.0378290055999999</v>
      </c>
      <c r="BS102">
        <v>3.0378290055999999</v>
      </c>
      <c r="BT102">
        <v>3.0378290055999999</v>
      </c>
      <c r="BU102">
        <v>3.0378290055999999</v>
      </c>
      <c r="BV102">
        <v>3.0378290055999999</v>
      </c>
      <c r="BW102">
        <v>2.9367834717999899</v>
      </c>
      <c r="BX102">
        <v>3.3437082514999998</v>
      </c>
      <c r="BY102">
        <v>3.353724052</v>
      </c>
      <c r="BZ102">
        <v>3.353724052</v>
      </c>
      <c r="CA102">
        <v>3.2793457821000001</v>
      </c>
      <c r="CB102">
        <v>3.1554718040999998</v>
      </c>
      <c r="CC102">
        <v>3.1455197023000001</v>
      </c>
      <c r="CD102">
        <v>3.2385244039000001</v>
      </c>
      <c r="CE102">
        <v>0.91032319369999903</v>
      </c>
      <c r="CF102">
        <v>0.907638224799999</v>
      </c>
      <c r="CG102">
        <v>0.91765265799999896</v>
      </c>
      <c r="CH102">
        <v>0.91765386559999895</v>
      </c>
      <c r="CI102">
        <v>1.0193573529</v>
      </c>
      <c r="CJ102">
        <v>1.0193573529</v>
      </c>
      <c r="CK102">
        <v>0.86713691719999897</v>
      </c>
      <c r="CL102">
        <v>0.90786368149999896</v>
      </c>
      <c r="CM102">
        <v>0.85712344309999899</v>
      </c>
      <c r="CN102">
        <v>0.85712344309999899</v>
      </c>
      <c r="CO102">
        <v>0.86744768249999904</v>
      </c>
      <c r="CP102">
        <v>1.2734483122</v>
      </c>
      <c r="CQ102">
        <v>1.2734483122</v>
      </c>
      <c r="CR102">
        <v>1.2734483122</v>
      </c>
      <c r="CS102">
        <v>1.1978919213000001</v>
      </c>
      <c r="CT102">
        <v>1.1978919213000001</v>
      </c>
      <c r="CU102">
        <v>1.1778541069999999</v>
      </c>
      <c r="CV102">
        <v>1.1769549211000001</v>
      </c>
      <c r="CW10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3"/>
  <sheetViews>
    <sheetView zoomScaleNormal="100" workbookViewId="0"/>
  </sheetViews>
  <sheetFormatPr baseColWidth="10" defaultColWidth="11.42578125" defaultRowHeight="15"/>
  <cols>
    <col min="2" max="2" width="9.85546875" bestFit="1" customWidth="1"/>
    <col min="3" max="3" width="16.7109375" style="16" bestFit="1" customWidth="1"/>
    <col min="4" max="9" width="12.140625" style="16" bestFit="1" customWidth="1"/>
    <col min="10" max="11" width="15.42578125" style="16" bestFit="1" customWidth="1"/>
    <col min="12" max="13" width="9.85546875" style="16" bestFit="1" customWidth="1"/>
    <col min="14" max="15" width="11.140625" style="16" bestFit="1" customWidth="1"/>
  </cols>
  <sheetData>
    <row r="1" spans="1:14">
      <c r="A1" s="8" t="s">
        <v>196</v>
      </c>
    </row>
    <row r="3" spans="1:14">
      <c r="B3" s="17" t="s">
        <v>179</v>
      </c>
      <c r="C3" s="17" t="s">
        <v>180</v>
      </c>
      <c r="D3" s="17" t="s">
        <v>13</v>
      </c>
      <c r="E3" s="17" t="s">
        <v>14</v>
      </c>
      <c r="F3" s="17" t="s">
        <v>15</v>
      </c>
      <c r="G3" s="17" t="s">
        <v>16</v>
      </c>
      <c r="H3" s="17" t="s">
        <v>203</v>
      </c>
      <c r="I3" s="17" t="s">
        <v>17</v>
      </c>
      <c r="J3" s="18"/>
      <c r="K3" s="18"/>
      <c r="L3" s="18"/>
      <c r="M3" s="18"/>
      <c r="N3" s="18"/>
    </row>
    <row r="4" spans="1:14">
      <c r="B4" s="19">
        <v>0</v>
      </c>
      <c r="C4" s="19" t="s">
        <v>181</v>
      </c>
      <c r="D4" s="19">
        <v>0</v>
      </c>
      <c r="E4" s="19">
        <v>1</v>
      </c>
      <c r="F4" s="19">
        <v>0.85946819119622597</v>
      </c>
      <c r="G4" s="19">
        <v>0</v>
      </c>
      <c r="H4" s="19">
        <v>0</v>
      </c>
      <c r="I4" s="19">
        <v>0</v>
      </c>
      <c r="J4" s="19"/>
      <c r="K4" s="19"/>
      <c r="L4" s="19"/>
      <c r="M4" s="19"/>
      <c r="N4" s="19"/>
    </row>
    <row r="5" spans="1:14">
      <c r="B5" s="19">
        <v>0</v>
      </c>
      <c r="C5" s="19" t="s">
        <v>182</v>
      </c>
      <c r="D5" s="19">
        <v>0</v>
      </c>
      <c r="E5" s="19">
        <v>1</v>
      </c>
      <c r="F5" s="19">
        <v>0.78931232091690495</v>
      </c>
      <c r="G5" s="19">
        <v>0</v>
      </c>
      <c r="H5" s="19">
        <v>0</v>
      </c>
      <c r="I5" s="19">
        <v>0</v>
      </c>
      <c r="J5" s="19"/>
      <c r="K5" s="19"/>
      <c r="L5" s="19"/>
      <c r="M5" s="19"/>
      <c r="N5" s="19"/>
    </row>
    <row r="6" spans="1:14">
      <c r="B6" s="19">
        <v>0</v>
      </c>
      <c r="C6" s="19" t="s">
        <v>183</v>
      </c>
      <c r="D6" s="19">
        <v>1.35678060989264E-2</v>
      </c>
      <c r="E6" s="19">
        <v>1</v>
      </c>
      <c r="F6" s="19">
        <v>0.95691361434275801</v>
      </c>
      <c r="G6" s="19">
        <v>1</v>
      </c>
      <c r="H6" s="19">
        <v>2.67723698745857E-2</v>
      </c>
      <c r="I6" s="19">
        <v>0</v>
      </c>
      <c r="J6" s="19"/>
      <c r="K6" s="19"/>
      <c r="L6" s="19"/>
      <c r="M6" s="19"/>
      <c r="N6" s="19"/>
    </row>
    <row r="7" spans="1:14">
      <c r="B7" s="19">
        <v>0</v>
      </c>
      <c r="C7" s="19" t="s">
        <v>184</v>
      </c>
      <c r="D7" s="19">
        <v>2.3450888427888499E-3</v>
      </c>
      <c r="E7" s="19">
        <v>1</v>
      </c>
      <c r="F7" s="19">
        <v>0.85862549367962304</v>
      </c>
      <c r="G7" s="19">
        <v>1</v>
      </c>
      <c r="H7" s="19">
        <v>4.6792045352290097E-3</v>
      </c>
      <c r="I7" s="19">
        <v>0</v>
      </c>
      <c r="J7" s="19"/>
      <c r="K7" s="19"/>
      <c r="L7" s="19"/>
      <c r="M7" s="19"/>
      <c r="N7" s="19"/>
    </row>
    <row r="8" spans="1:14">
      <c r="B8" s="19">
        <v>0</v>
      </c>
      <c r="C8" s="19" t="s">
        <v>185</v>
      </c>
      <c r="D8" s="19">
        <v>0</v>
      </c>
      <c r="E8" s="19">
        <v>1</v>
      </c>
      <c r="F8" s="19">
        <v>0.85243590071611497</v>
      </c>
      <c r="G8" s="19">
        <v>0</v>
      </c>
      <c r="H8" s="19">
        <v>0</v>
      </c>
      <c r="I8" s="19">
        <v>0</v>
      </c>
      <c r="J8" s="19"/>
      <c r="K8" s="19"/>
      <c r="L8" s="19"/>
      <c r="M8" s="19"/>
      <c r="N8" s="19"/>
    </row>
    <row r="9" spans="1:14">
      <c r="B9" s="19">
        <v>0</v>
      </c>
      <c r="C9" s="19" t="s">
        <v>186</v>
      </c>
      <c r="D9" s="19">
        <v>0</v>
      </c>
      <c r="E9" s="19">
        <v>1</v>
      </c>
      <c r="F9" s="19">
        <v>0.88261957455870199</v>
      </c>
      <c r="G9" s="19">
        <v>0</v>
      </c>
      <c r="H9" s="19">
        <v>0</v>
      </c>
      <c r="I9" s="19">
        <v>0</v>
      </c>
      <c r="J9" s="19"/>
      <c r="K9" s="19"/>
      <c r="L9" s="19"/>
      <c r="M9" s="19"/>
      <c r="N9" s="19"/>
    </row>
    <row r="10" spans="1:14">
      <c r="B10" s="19">
        <v>0</v>
      </c>
      <c r="C10" s="19" t="s">
        <v>187</v>
      </c>
      <c r="D10" s="19">
        <v>2.1580253723110902E-2</v>
      </c>
      <c r="E10" s="19">
        <v>1</v>
      </c>
      <c r="F10" s="19">
        <v>0.95910574986239905</v>
      </c>
      <c r="G10" s="19">
        <v>1</v>
      </c>
      <c r="H10" s="19">
        <v>4.2248768306674803E-2</v>
      </c>
      <c r="I10" s="19">
        <v>0</v>
      </c>
      <c r="J10" s="19"/>
      <c r="K10" s="19"/>
      <c r="L10" s="19"/>
      <c r="M10" s="19"/>
      <c r="N10" s="19"/>
    </row>
    <row r="11" spans="1:14">
      <c r="B11" s="19">
        <v>0</v>
      </c>
      <c r="C11" s="19" t="s">
        <v>188</v>
      </c>
      <c r="D11" s="19">
        <v>0</v>
      </c>
      <c r="E11" s="19">
        <v>1</v>
      </c>
      <c r="F11" s="19">
        <v>0.77234410785446195</v>
      </c>
      <c r="G11" s="19">
        <v>0</v>
      </c>
      <c r="H11" s="19">
        <v>0</v>
      </c>
      <c r="I11" s="19">
        <v>0</v>
      </c>
      <c r="J11" s="19"/>
      <c r="K11" s="19"/>
      <c r="L11" s="19"/>
      <c r="M11" s="19"/>
      <c r="N11" s="19"/>
    </row>
    <row r="12" spans="1:14">
      <c r="B12" s="19">
        <v>0</v>
      </c>
      <c r="C12" s="19" t="s">
        <v>189</v>
      </c>
      <c r="D12" s="19">
        <v>0</v>
      </c>
      <c r="E12" s="19">
        <v>1</v>
      </c>
      <c r="F12" s="19">
        <v>0.81253744757339696</v>
      </c>
      <c r="G12" s="19">
        <v>0</v>
      </c>
      <c r="H12" s="19">
        <v>0</v>
      </c>
      <c r="I12" s="19">
        <v>0</v>
      </c>
      <c r="J12" s="19"/>
      <c r="K12" s="19"/>
      <c r="L12" s="19"/>
      <c r="M12" s="19"/>
      <c r="N12" s="19"/>
    </row>
    <row r="13" spans="1:14">
      <c r="B13" s="19">
        <v>0</v>
      </c>
      <c r="C13" s="19" t="s">
        <v>190</v>
      </c>
      <c r="D13" s="19">
        <v>0</v>
      </c>
      <c r="E13" s="19">
        <v>1</v>
      </c>
      <c r="F13" s="19">
        <v>0.63574089652686006</v>
      </c>
      <c r="G13" s="19">
        <v>0</v>
      </c>
      <c r="H13" s="19">
        <v>0</v>
      </c>
      <c r="I13" s="19">
        <v>0</v>
      </c>
      <c r="J13" s="19"/>
      <c r="K13" s="19"/>
      <c r="L13" s="19"/>
      <c r="M13" s="19"/>
      <c r="N13" s="19"/>
    </row>
    <row r="14" spans="1:14">
      <c r="B14" s="19">
        <v>0.05</v>
      </c>
      <c r="C14" s="19" t="s">
        <v>181</v>
      </c>
      <c r="D14" s="19">
        <v>0</v>
      </c>
      <c r="E14" s="19">
        <v>1</v>
      </c>
      <c r="F14" s="19">
        <v>0.85946819119622597</v>
      </c>
      <c r="G14" s="19">
        <v>0</v>
      </c>
      <c r="H14" s="19">
        <v>0</v>
      </c>
      <c r="I14" s="19">
        <v>0</v>
      </c>
      <c r="J14" s="19"/>
      <c r="K14" s="19"/>
      <c r="L14" s="19"/>
      <c r="M14" s="19"/>
      <c r="N14" s="19"/>
    </row>
    <row r="15" spans="1:14">
      <c r="B15" s="19">
        <v>0.05</v>
      </c>
      <c r="C15" s="19" t="s">
        <v>182</v>
      </c>
      <c r="D15" s="19">
        <v>5.8285248003730299E-5</v>
      </c>
      <c r="E15" s="19">
        <v>1</v>
      </c>
      <c r="F15" s="19">
        <v>0.78932460090053203</v>
      </c>
      <c r="G15" s="19">
        <v>1</v>
      </c>
      <c r="H15" s="19">
        <v>1.1656370206317799E-4</v>
      </c>
      <c r="I15" s="19">
        <v>0</v>
      </c>
      <c r="J15" s="19"/>
      <c r="K15" s="19"/>
      <c r="L15" s="19"/>
      <c r="M15" s="19"/>
      <c r="N15" s="19"/>
    </row>
    <row r="16" spans="1:14">
      <c r="B16" s="19">
        <v>0.05</v>
      </c>
      <c r="C16" s="19" t="s">
        <v>183</v>
      </c>
      <c r="D16" s="19">
        <v>1.3897121780939201E-2</v>
      </c>
      <c r="E16" s="19">
        <v>1</v>
      </c>
      <c r="F16" s="19">
        <v>0.95692799852706001</v>
      </c>
      <c r="G16" s="19">
        <v>1</v>
      </c>
      <c r="H16" s="19">
        <v>2.74132779004807E-2</v>
      </c>
      <c r="I16" s="19">
        <v>0</v>
      </c>
      <c r="J16" s="19"/>
      <c r="K16" s="19"/>
      <c r="L16" s="19"/>
      <c r="M16" s="19"/>
      <c r="N16" s="19"/>
    </row>
    <row r="17" spans="2:14">
      <c r="B17" s="19">
        <v>0.05</v>
      </c>
      <c r="C17" s="19" t="s">
        <v>184</v>
      </c>
      <c r="D17" s="19">
        <v>2.5254802922341502E-3</v>
      </c>
      <c r="E17" s="19">
        <v>1</v>
      </c>
      <c r="F17" s="19">
        <v>0.85865105637853301</v>
      </c>
      <c r="G17" s="19">
        <v>1</v>
      </c>
      <c r="H17" s="19">
        <v>5.0382366171839903E-3</v>
      </c>
      <c r="I17" s="19">
        <v>0</v>
      </c>
      <c r="J17" s="19"/>
      <c r="K17" s="19"/>
      <c r="L17" s="19"/>
      <c r="M17" s="19"/>
      <c r="N17" s="19"/>
    </row>
    <row r="18" spans="2:14">
      <c r="B18" s="19">
        <v>0.05</v>
      </c>
      <c r="C18" s="19" t="s">
        <v>185</v>
      </c>
      <c r="D18" s="19">
        <v>1.9265224343537499E-4</v>
      </c>
      <c r="E18" s="19">
        <v>1</v>
      </c>
      <c r="F18" s="19">
        <v>0.852464329270893</v>
      </c>
      <c r="G18" s="19">
        <v>1</v>
      </c>
      <c r="H18" s="19">
        <v>3.85230271394726E-4</v>
      </c>
      <c r="I18" s="19">
        <v>0</v>
      </c>
      <c r="J18" s="19"/>
      <c r="K18" s="19"/>
      <c r="L18" s="19"/>
      <c r="M18" s="19"/>
      <c r="N18" s="19"/>
    </row>
    <row r="19" spans="2:14">
      <c r="B19" s="19">
        <v>0.05</v>
      </c>
      <c r="C19" s="19" t="s">
        <v>186</v>
      </c>
      <c r="D19" s="19">
        <v>0</v>
      </c>
      <c r="E19" s="19">
        <v>1</v>
      </c>
      <c r="F19" s="19">
        <v>0.88261957455870199</v>
      </c>
      <c r="G19" s="19">
        <v>0</v>
      </c>
      <c r="H19" s="19">
        <v>0</v>
      </c>
      <c r="I19" s="19">
        <v>0</v>
      </c>
      <c r="J19" s="19"/>
      <c r="K19" s="19"/>
      <c r="L19" s="19"/>
      <c r="M19" s="19"/>
      <c r="N19" s="19"/>
    </row>
    <row r="20" spans="2:14">
      <c r="B20" s="19">
        <v>0.05</v>
      </c>
      <c r="C20" s="19" t="s">
        <v>187</v>
      </c>
      <c r="D20" s="19">
        <v>2.1924986210700499E-2</v>
      </c>
      <c r="E20" s="19">
        <v>1</v>
      </c>
      <c r="F20" s="19">
        <v>0.95912015837840803</v>
      </c>
      <c r="G20" s="19">
        <v>1</v>
      </c>
      <c r="H20" s="19">
        <v>4.2909189043313999E-2</v>
      </c>
      <c r="I20" s="19">
        <v>0</v>
      </c>
      <c r="J20" s="19"/>
      <c r="K20" s="19"/>
      <c r="L20" s="19"/>
      <c r="M20" s="19"/>
      <c r="N20" s="19"/>
    </row>
    <row r="21" spans="2:14">
      <c r="B21" s="19">
        <v>0.05</v>
      </c>
      <c r="C21" s="19" t="s">
        <v>188</v>
      </c>
      <c r="D21" s="19">
        <v>0</v>
      </c>
      <c r="E21" s="19">
        <v>1</v>
      </c>
      <c r="F21" s="19">
        <v>0.77234410785446195</v>
      </c>
      <c r="G21" s="19">
        <v>0</v>
      </c>
      <c r="H21" s="19">
        <v>0</v>
      </c>
      <c r="I21" s="19">
        <v>0</v>
      </c>
      <c r="J21" s="19"/>
      <c r="K21" s="19"/>
      <c r="L21" s="19"/>
      <c r="M21" s="19"/>
      <c r="N21" s="19"/>
    </row>
    <row r="22" spans="2:14">
      <c r="B22" s="19">
        <v>0.05</v>
      </c>
      <c r="C22" s="19" t="s">
        <v>189</v>
      </c>
      <c r="D22" s="19">
        <v>0</v>
      </c>
      <c r="E22" s="19">
        <v>1</v>
      </c>
      <c r="F22" s="19">
        <v>0.81253744757339696</v>
      </c>
      <c r="G22" s="19">
        <v>0</v>
      </c>
      <c r="H22" s="19">
        <v>0</v>
      </c>
      <c r="I22" s="19">
        <v>0</v>
      </c>
      <c r="J22" s="19"/>
      <c r="K22" s="19"/>
      <c r="L22" s="19"/>
      <c r="M22" s="19"/>
      <c r="N22" s="19"/>
    </row>
    <row r="23" spans="2:14">
      <c r="B23" s="19">
        <v>0.05</v>
      </c>
      <c r="C23" s="19" t="s">
        <v>190</v>
      </c>
      <c r="D23" s="19">
        <v>0</v>
      </c>
      <c r="E23" s="19">
        <v>1</v>
      </c>
      <c r="F23" s="19">
        <v>0.63574089652686006</v>
      </c>
      <c r="G23" s="19">
        <v>0</v>
      </c>
      <c r="H23" s="19">
        <v>0</v>
      </c>
      <c r="I23" s="19">
        <v>0</v>
      </c>
      <c r="J23" s="19"/>
      <c r="K23" s="19"/>
      <c r="L23" s="19"/>
      <c r="M23" s="19"/>
      <c r="N23" s="19"/>
    </row>
    <row r="24" spans="2:14">
      <c r="B24" s="19">
        <v>0.1</v>
      </c>
      <c r="C24" s="19" t="s">
        <v>181</v>
      </c>
      <c r="D24" s="19">
        <v>0</v>
      </c>
      <c r="E24" s="19">
        <v>1</v>
      </c>
      <c r="F24" s="19">
        <v>0.85946819119622597</v>
      </c>
      <c r="G24" s="19">
        <v>0</v>
      </c>
      <c r="H24" s="19">
        <v>0</v>
      </c>
      <c r="I24" s="19">
        <v>0</v>
      </c>
      <c r="J24" s="19"/>
      <c r="K24" s="19"/>
      <c r="L24" s="19"/>
      <c r="M24" s="19"/>
      <c r="N24" s="19"/>
    </row>
    <row r="25" spans="2:14">
      <c r="B25" s="19">
        <v>0.1</v>
      </c>
      <c r="C25" s="19" t="s">
        <v>182</v>
      </c>
      <c r="D25" s="19">
        <v>5.8285248003730299E-5</v>
      </c>
      <c r="E25" s="19">
        <v>1</v>
      </c>
      <c r="F25" s="19">
        <v>0.78932460090053203</v>
      </c>
      <c r="G25" s="19">
        <v>1</v>
      </c>
      <c r="H25" s="19">
        <v>1.1656370206317799E-4</v>
      </c>
      <c r="I25" s="19">
        <v>0</v>
      </c>
    </row>
    <row r="26" spans="2:14">
      <c r="B26" s="19">
        <v>0.1</v>
      </c>
      <c r="C26" s="19" t="s">
        <v>183</v>
      </c>
      <c r="D26" s="19">
        <v>1.4160574326549401E-2</v>
      </c>
      <c r="E26" s="19">
        <v>1</v>
      </c>
      <c r="F26" s="19">
        <v>0.95693950587450105</v>
      </c>
      <c r="G26" s="19">
        <v>1</v>
      </c>
      <c r="H26" s="19">
        <v>2.7925704636965799E-2</v>
      </c>
      <c r="I26" s="19">
        <v>0</v>
      </c>
    </row>
    <row r="27" spans="2:14">
      <c r="B27" s="19">
        <v>0.1</v>
      </c>
      <c r="C27" s="19" t="s">
        <v>184</v>
      </c>
      <c r="D27" s="19">
        <v>2.6156760169568001E-3</v>
      </c>
      <c r="E27" s="19">
        <v>1</v>
      </c>
      <c r="F27" s="19">
        <v>0.85866383772798704</v>
      </c>
      <c r="G27" s="19">
        <v>1</v>
      </c>
      <c r="H27" s="19">
        <v>5.2177042101475297E-3</v>
      </c>
      <c r="I27" s="19">
        <v>0</v>
      </c>
    </row>
    <row r="28" spans="2:14">
      <c r="B28" s="19">
        <v>0.1</v>
      </c>
      <c r="C28" s="19" t="s">
        <v>185</v>
      </c>
      <c r="D28" s="19">
        <v>3.27508813840137E-4</v>
      </c>
      <c r="E28" s="19">
        <v>1</v>
      </c>
      <c r="F28" s="19">
        <v>0.85248422925923695</v>
      </c>
      <c r="G28" s="19">
        <v>1</v>
      </c>
      <c r="H28" s="19">
        <v>6.5480317386950205E-4</v>
      </c>
      <c r="I28" s="19">
        <v>0</v>
      </c>
    </row>
    <row r="29" spans="2:14">
      <c r="B29" s="19">
        <v>0.1</v>
      </c>
      <c r="C29" s="19" t="s">
        <v>186</v>
      </c>
      <c r="D29" s="19">
        <v>4.8594013217571598E-5</v>
      </c>
      <c r="E29" s="19">
        <v>1</v>
      </c>
      <c r="F29" s="19">
        <v>0.88262527854464701</v>
      </c>
      <c r="G29" s="19">
        <v>1</v>
      </c>
      <c r="H29" s="19">
        <v>9.7183303908388602E-5</v>
      </c>
      <c r="I29" s="19">
        <v>0</v>
      </c>
    </row>
    <row r="30" spans="2:14">
      <c r="B30" s="19">
        <v>0.1</v>
      </c>
      <c r="C30" s="19" t="s">
        <v>187</v>
      </c>
      <c r="D30" s="19">
        <v>2.2200772200772202E-2</v>
      </c>
      <c r="E30" s="19">
        <v>1</v>
      </c>
      <c r="F30" s="19">
        <v>0.95913168519121506</v>
      </c>
      <c r="G30" s="19">
        <v>1</v>
      </c>
      <c r="H30" s="19">
        <v>4.3437204910292702E-2</v>
      </c>
      <c r="I30" s="19">
        <v>0</v>
      </c>
    </row>
    <row r="31" spans="2:14">
      <c r="B31" s="19">
        <v>0.1</v>
      </c>
      <c r="C31" s="19" t="s">
        <v>188</v>
      </c>
      <c r="D31" s="19">
        <v>0</v>
      </c>
      <c r="E31" s="19">
        <v>1</v>
      </c>
      <c r="F31" s="19">
        <v>0.77234410785446195</v>
      </c>
      <c r="G31" s="19">
        <v>0</v>
      </c>
      <c r="H31" s="19">
        <v>0</v>
      </c>
      <c r="I31" s="19">
        <v>0</v>
      </c>
    </row>
    <row r="32" spans="2:14">
      <c r="B32" s="19">
        <v>0.1</v>
      </c>
      <c r="C32" s="19" t="s">
        <v>189</v>
      </c>
      <c r="D32" s="19">
        <v>0</v>
      </c>
      <c r="E32" s="19">
        <v>1</v>
      </c>
      <c r="F32" s="19">
        <v>0.81253744757339696</v>
      </c>
      <c r="G32" s="19">
        <v>0</v>
      </c>
      <c r="H32" s="19">
        <v>0</v>
      </c>
      <c r="I32" s="19">
        <v>0</v>
      </c>
    </row>
    <row r="33" spans="2:9">
      <c r="B33" s="19">
        <v>0.1</v>
      </c>
      <c r="C33" s="19" t="s">
        <v>190</v>
      </c>
      <c r="D33" s="19">
        <v>0</v>
      </c>
      <c r="E33" s="19">
        <v>1</v>
      </c>
      <c r="F33" s="19">
        <v>0.63574089652686006</v>
      </c>
      <c r="G33" s="19">
        <v>0</v>
      </c>
      <c r="H33" s="19">
        <v>0</v>
      </c>
      <c r="I33" s="19">
        <v>0</v>
      </c>
    </row>
    <row r="34" spans="2:9">
      <c r="B34" s="19">
        <v>0.15</v>
      </c>
      <c r="C34" s="19" t="s">
        <v>181</v>
      </c>
      <c r="D34" s="19">
        <v>1.9548813387027399E-5</v>
      </c>
      <c r="E34" s="19">
        <v>1</v>
      </c>
      <c r="F34" s="19">
        <v>0.85947093842633204</v>
      </c>
      <c r="G34" s="19">
        <v>1</v>
      </c>
      <c r="H34" s="19">
        <v>3.9096862476786197E-5</v>
      </c>
      <c r="I34" s="19">
        <v>0</v>
      </c>
    </row>
    <row r="35" spans="2:9">
      <c r="B35" s="19">
        <v>0.15</v>
      </c>
      <c r="C35" s="19" t="s">
        <v>182</v>
      </c>
      <c r="D35" s="19">
        <v>3.8856832002486799E-4</v>
      </c>
      <c r="E35" s="19">
        <v>1</v>
      </c>
      <c r="F35" s="19">
        <v>0.78939418747441703</v>
      </c>
      <c r="G35" s="19">
        <v>1</v>
      </c>
      <c r="H35" s="19">
        <v>7.7683478666174704E-4</v>
      </c>
      <c r="I35" s="19">
        <v>0</v>
      </c>
    </row>
    <row r="36" spans="2:9">
      <c r="B36" s="19">
        <v>0.15</v>
      </c>
      <c r="C36" s="19" t="s">
        <v>183</v>
      </c>
      <c r="D36" s="19">
        <v>1.44898900085622E-2</v>
      </c>
      <c r="E36" s="19">
        <v>1</v>
      </c>
      <c r="F36" s="19">
        <v>0.95695389005880305</v>
      </c>
      <c r="G36" s="19">
        <v>1</v>
      </c>
      <c r="H36" s="19">
        <v>2.8565863792767598E-2</v>
      </c>
      <c r="I36" s="19">
        <v>0</v>
      </c>
    </row>
    <row r="37" spans="2:9">
      <c r="B37" s="19">
        <v>0.15</v>
      </c>
      <c r="C37" s="19" t="s">
        <v>184</v>
      </c>
      <c r="D37" s="19">
        <v>2.8261327079763098E-3</v>
      </c>
      <c r="E37" s="19">
        <v>1</v>
      </c>
      <c r="F37" s="19">
        <v>0.85869366087671495</v>
      </c>
      <c r="G37" s="19">
        <v>1</v>
      </c>
      <c r="H37" s="19">
        <v>5.6363363813521196E-3</v>
      </c>
      <c r="I37" s="19">
        <v>0</v>
      </c>
    </row>
    <row r="38" spans="2:9">
      <c r="B38" s="19">
        <v>0.15</v>
      </c>
      <c r="C38" s="19" t="s">
        <v>185</v>
      </c>
      <c r="D38" s="19">
        <v>1.42562660142177E-3</v>
      </c>
      <c r="E38" s="19">
        <v>1</v>
      </c>
      <c r="F38" s="19">
        <v>0.85264627202146903</v>
      </c>
      <c r="G38" s="19">
        <v>1</v>
      </c>
      <c r="H38" s="19">
        <v>2.8471941670995199E-3</v>
      </c>
      <c r="I38" s="19">
        <v>0</v>
      </c>
    </row>
    <row r="39" spans="2:9">
      <c r="B39" s="19">
        <v>0.15</v>
      </c>
      <c r="C39" s="19" t="s">
        <v>186</v>
      </c>
      <c r="D39" s="19">
        <v>3.40158092523001E-4</v>
      </c>
      <c r="E39" s="19">
        <v>1</v>
      </c>
      <c r="F39" s="19">
        <v>0.88265950246031899</v>
      </c>
      <c r="G39" s="19">
        <v>1</v>
      </c>
      <c r="H39" s="19">
        <v>6.80084848681121E-4</v>
      </c>
      <c r="I39" s="19">
        <v>0</v>
      </c>
    </row>
    <row r="40" spans="2:9">
      <c r="B40" s="19">
        <v>0.15</v>
      </c>
      <c r="C40" s="19" t="s">
        <v>187</v>
      </c>
      <c r="D40" s="19">
        <v>2.2821290678433501E-2</v>
      </c>
      <c r="E40" s="19">
        <v>1</v>
      </c>
      <c r="F40" s="19">
        <v>0.95915762052003195</v>
      </c>
      <c r="G40" s="19">
        <v>1</v>
      </c>
      <c r="H40" s="19">
        <v>4.4624199528142901E-2</v>
      </c>
      <c r="I40" s="19">
        <v>0</v>
      </c>
    </row>
    <row r="41" spans="2:9">
      <c r="B41" s="19">
        <v>0.15</v>
      </c>
      <c r="C41" s="19" t="s">
        <v>188</v>
      </c>
      <c r="D41" s="19">
        <v>1.58013940340959E-4</v>
      </c>
      <c r="E41" s="19">
        <v>1</v>
      </c>
      <c r="F41" s="19">
        <v>0.77238008065902197</v>
      </c>
      <c r="G41" s="19">
        <v>1</v>
      </c>
      <c r="H41" s="19">
        <v>3.1597795176069901E-4</v>
      </c>
      <c r="I41" s="19">
        <v>0</v>
      </c>
    </row>
    <row r="42" spans="2:9">
      <c r="B42" s="19">
        <v>0.15</v>
      </c>
      <c r="C42" s="19" t="s">
        <v>189</v>
      </c>
      <c r="D42" s="19">
        <v>0</v>
      </c>
      <c r="E42" s="19">
        <v>1</v>
      </c>
      <c r="F42" s="19">
        <v>0.81253744757339696</v>
      </c>
      <c r="G42" s="19">
        <v>0</v>
      </c>
      <c r="H42" s="19">
        <v>0</v>
      </c>
      <c r="I42" s="19">
        <v>0</v>
      </c>
    </row>
    <row r="43" spans="2:9">
      <c r="B43" s="19">
        <v>0.15</v>
      </c>
      <c r="C43" s="19" t="s">
        <v>190</v>
      </c>
      <c r="D43" s="19">
        <v>0</v>
      </c>
      <c r="E43" s="19">
        <v>1</v>
      </c>
      <c r="F43" s="19">
        <v>0.63574089652686006</v>
      </c>
      <c r="G43" s="19">
        <v>0</v>
      </c>
      <c r="H43" s="19">
        <v>0</v>
      </c>
      <c r="I43" s="19">
        <v>0</v>
      </c>
    </row>
    <row r="44" spans="2:9">
      <c r="B44" s="19">
        <v>0.2</v>
      </c>
      <c r="C44" s="19" t="s">
        <v>181</v>
      </c>
      <c r="D44" s="19">
        <v>2.7368338741838398E-4</v>
      </c>
      <c r="E44" s="19">
        <v>1</v>
      </c>
      <c r="F44" s="19">
        <v>0.85950665241769997</v>
      </c>
      <c r="G44" s="19">
        <v>1</v>
      </c>
      <c r="H44" s="19">
        <v>5.4721701063164499E-4</v>
      </c>
      <c r="I44" s="19">
        <v>0</v>
      </c>
    </row>
    <row r="45" spans="2:9">
      <c r="B45" s="19">
        <v>0.2</v>
      </c>
      <c r="C45" s="19" t="s">
        <v>182</v>
      </c>
      <c r="D45" s="19">
        <v>1.43770278409201E-3</v>
      </c>
      <c r="E45" s="19">
        <v>1</v>
      </c>
      <c r="F45" s="19">
        <v>0.78961522717969701</v>
      </c>
      <c r="G45" s="19">
        <v>1</v>
      </c>
      <c r="H45" s="19">
        <v>2.87127752449316E-3</v>
      </c>
      <c r="I45" s="19">
        <v>0</v>
      </c>
    </row>
    <row r="46" spans="2:9">
      <c r="B46" s="19">
        <v>0.2</v>
      </c>
      <c r="C46" s="19" t="s">
        <v>183</v>
      </c>
      <c r="D46" s="19">
        <v>1.47533425541724E-2</v>
      </c>
      <c r="E46" s="19">
        <v>1</v>
      </c>
      <c r="F46" s="19">
        <v>0.95696539740624398</v>
      </c>
      <c r="G46" s="19">
        <v>1</v>
      </c>
      <c r="H46" s="19">
        <v>2.9077691958200799E-2</v>
      </c>
      <c r="I46" s="19">
        <v>0</v>
      </c>
    </row>
    <row r="47" spans="2:9">
      <c r="B47" s="19">
        <v>0.2</v>
      </c>
      <c r="C47" s="19" t="s">
        <v>184</v>
      </c>
      <c r="D47" s="19">
        <v>3.1568503652926899E-3</v>
      </c>
      <c r="E47" s="19">
        <v>1</v>
      </c>
      <c r="F47" s="19">
        <v>0.85874052582471705</v>
      </c>
      <c r="G47" s="19">
        <v>1</v>
      </c>
      <c r="H47" s="19">
        <v>6.2938320445962998E-3</v>
      </c>
      <c r="I47" s="19">
        <v>0</v>
      </c>
    </row>
    <row r="48" spans="2:9">
      <c r="B48" s="19">
        <v>0.2</v>
      </c>
      <c r="C48" s="19" t="s">
        <v>185</v>
      </c>
      <c r="D48" s="19">
        <v>4.1805536825476296E-3</v>
      </c>
      <c r="E48" s="19">
        <v>1</v>
      </c>
      <c r="F48" s="19">
        <v>0.85305280035478803</v>
      </c>
      <c r="G48" s="19">
        <v>1</v>
      </c>
      <c r="H48" s="19">
        <v>8.3262988258767604E-3</v>
      </c>
      <c r="I48" s="19">
        <v>0</v>
      </c>
    </row>
    <row r="49" spans="2:9">
      <c r="B49" s="19">
        <v>0.2</v>
      </c>
      <c r="C49" s="19" t="s">
        <v>186</v>
      </c>
      <c r="D49" s="19">
        <v>5.0213813658157305E-4</v>
      </c>
      <c r="E49" s="19">
        <v>1</v>
      </c>
      <c r="F49" s="19">
        <v>0.882678515746804</v>
      </c>
      <c r="G49" s="19">
        <v>1</v>
      </c>
      <c r="H49" s="19">
        <v>1.0037722408405799E-3</v>
      </c>
      <c r="I49" s="19">
        <v>0</v>
      </c>
    </row>
    <row r="50" spans="2:9">
      <c r="B50" s="19">
        <v>0.2</v>
      </c>
      <c r="C50" s="19" t="s">
        <v>187</v>
      </c>
      <c r="D50" s="19">
        <v>2.3234969663541102E-2</v>
      </c>
      <c r="E50" s="19">
        <v>1</v>
      </c>
      <c r="F50" s="19">
        <v>0.95917491073924299</v>
      </c>
      <c r="G50" s="19">
        <v>1</v>
      </c>
      <c r="H50" s="19">
        <v>4.54147294656694E-2</v>
      </c>
      <c r="I50" s="19">
        <v>0</v>
      </c>
    </row>
    <row r="51" spans="2:9">
      <c r="B51" s="19">
        <v>0.2</v>
      </c>
      <c r="C51" s="19" t="s">
        <v>188</v>
      </c>
      <c r="D51" s="19">
        <v>2.01906701546781E-3</v>
      </c>
      <c r="E51" s="19">
        <v>1</v>
      </c>
      <c r="F51" s="19">
        <v>0.77280376035717002</v>
      </c>
      <c r="G51" s="19">
        <v>1</v>
      </c>
      <c r="H51" s="19">
        <v>4.0299971965236901E-3</v>
      </c>
      <c r="I51" s="19">
        <v>0</v>
      </c>
    </row>
    <row r="52" spans="2:9">
      <c r="B52" s="19">
        <v>0.2</v>
      </c>
      <c r="C52" s="19" t="s">
        <v>189</v>
      </c>
      <c r="D52" s="19">
        <v>0</v>
      </c>
      <c r="E52" s="19">
        <v>1</v>
      </c>
      <c r="F52" s="19">
        <v>0.81253744757339696</v>
      </c>
      <c r="G52" s="19">
        <v>0</v>
      </c>
      <c r="H52" s="19">
        <v>0</v>
      </c>
      <c r="I52" s="19">
        <v>0</v>
      </c>
    </row>
    <row r="53" spans="2:9">
      <c r="B53" s="19">
        <v>0.2</v>
      </c>
      <c r="C53" s="19" t="s">
        <v>190</v>
      </c>
      <c r="D53" s="19">
        <v>0</v>
      </c>
      <c r="E53" s="19">
        <v>1</v>
      </c>
      <c r="F53" s="19">
        <v>0.63574089652686006</v>
      </c>
      <c r="G53" s="19">
        <v>0</v>
      </c>
      <c r="H53" s="19">
        <v>0</v>
      </c>
      <c r="I53" s="19">
        <v>0</v>
      </c>
    </row>
    <row r="54" spans="2:9">
      <c r="B54" s="19">
        <v>0.25</v>
      </c>
      <c r="C54" s="19" t="s">
        <v>181</v>
      </c>
      <c r="D54" s="19">
        <v>1.30977049693084E-3</v>
      </c>
      <c r="E54" s="19">
        <v>1</v>
      </c>
      <c r="F54" s="19">
        <v>0.85965225561327796</v>
      </c>
      <c r="G54" s="19">
        <v>1</v>
      </c>
      <c r="H54" s="19">
        <v>2.6161144842935498E-3</v>
      </c>
      <c r="I54" s="19">
        <v>0</v>
      </c>
    </row>
    <row r="55" spans="2:9">
      <c r="B55" s="19">
        <v>0.25</v>
      </c>
      <c r="C55" s="19" t="s">
        <v>182</v>
      </c>
      <c r="D55" s="19">
        <v>4.9931029123195603E-3</v>
      </c>
      <c r="E55" s="19">
        <v>1</v>
      </c>
      <c r="F55" s="19">
        <v>0.79036430618092501</v>
      </c>
      <c r="G55" s="19">
        <v>1</v>
      </c>
      <c r="H55" s="19">
        <v>9.9365914011753792E-3</v>
      </c>
      <c r="I55" s="19">
        <v>0</v>
      </c>
    </row>
    <row r="56" spans="2:9">
      <c r="B56" s="19">
        <v>0.25</v>
      </c>
      <c r="C56" s="19" t="s">
        <v>183</v>
      </c>
      <c r="D56" s="19">
        <v>1.5148521372587801E-2</v>
      </c>
      <c r="E56" s="19">
        <v>1</v>
      </c>
      <c r="F56" s="19">
        <v>0.95698265842740604</v>
      </c>
      <c r="G56" s="19">
        <v>1</v>
      </c>
      <c r="H56" s="19">
        <v>2.98449360929086E-2</v>
      </c>
      <c r="I56" s="19">
        <v>0</v>
      </c>
    </row>
    <row r="57" spans="2:9">
      <c r="B57" s="19">
        <v>0.25</v>
      </c>
      <c r="C57" s="19" t="s">
        <v>184</v>
      </c>
      <c r="D57" s="19">
        <v>4.7202429271519198E-3</v>
      </c>
      <c r="E57" s="19">
        <v>1</v>
      </c>
      <c r="F57" s="19">
        <v>0.85896206921526796</v>
      </c>
      <c r="G57" s="19">
        <v>1</v>
      </c>
      <c r="H57" s="19">
        <v>9.3961338200969496E-3</v>
      </c>
      <c r="I57" s="19">
        <v>0</v>
      </c>
    </row>
    <row r="58" spans="2:9">
      <c r="B58" s="19">
        <v>0.25</v>
      </c>
      <c r="C58" s="19" t="s">
        <v>185</v>
      </c>
      <c r="D58" s="19">
        <v>9.3821642553027496E-3</v>
      </c>
      <c r="E58" s="19">
        <v>1</v>
      </c>
      <c r="F58" s="19">
        <v>0.85382037133378297</v>
      </c>
      <c r="G58" s="19">
        <v>1</v>
      </c>
      <c r="H58" s="19">
        <v>1.8589914875749101E-2</v>
      </c>
      <c r="I58" s="19">
        <v>0</v>
      </c>
    </row>
    <row r="59" spans="2:9">
      <c r="B59" s="19">
        <v>0.25</v>
      </c>
      <c r="C59" s="19" t="s">
        <v>186</v>
      </c>
      <c r="D59" s="19">
        <v>2.1867305947907202E-3</v>
      </c>
      <c r="E59" s="19">
        <v>1</v>
      </c>
      <c r="F59" s="19">
        <v>0.88287625392624403</v>
      </c>
      <c r="G59" s="19">
        <v>1</v>
      </c>
      <c r="H59" s="19">
        <v>4.3639184755378101E-3</v>
      </c>
      <c r="I59" s="19">
        <v>0</v>
      </c>
    </row>
    <row r="60" spans="2:9">
      <c r="B60" s="19">
        <v>0.25</v>
      </c>
      <c r="C60" s="19" t="s">
        <v>187</v>
      </c>
      <c r="D60" s="19">
        <v>2.3579702151130699E-2</v>
      </c>
      <c r="E60" s="19">
        <v>1</v>
      </c>
      <c r="F60" s="19">
        <v>0.95918931925525297</v>
      </c>
      <c r="G60" s="19">
        <v>1</v>
      </c>
      <c r="H60" s="19">
        <v>4.6073016300687102E-2</v>
      </c>
      <c r="I60" s="19">
        <v>0</v>
      </c>
    </row>
    <row r="61" spans="2:9">
      <c r="B61" s="19">
        <v>0.25</v>
      </c>
      <c r="C61" s="19" t="s">
        <v>188</v>
      </c>
      <c r="D61" s="19">
        <v>5.3900310760749302E-3</v>
      </c>
      <c r="E61" s="19">
        <v>1</v>
      </c>
      <c r="F61" s="19">
        <v>0.77357118018777804</v>
      </c>
      <c r="G61" s="19">
        <v>1</v>
      </c>
      <c r="H61" s="19">
        <v>1.0722268790164901E-2</v>
      </c>
      <c r="I61" s="19">
        <v>0</v>
      </c>
    </row>
    <row r="62" spans="2:9">
      <c r="B62" s="19">
        <v>0.25</v>
      </c>
      <c r="C62" s="19" t="s">
        <v>189</v>
      </c>
      <c r="D62" s="19">
        <v>2.6368357970435498E-3</v>
      </c>
      <c r="E62" s="19">
        <v>1</v>
      </c>
      <c r="F62" s="19">
        <v>0.81303175554224105</v>
      </c>
      <c r="G62" s="19">
        <v>1</v>
      </c>
      <c r="H62" s="19">
        <v>5.2598023589416603E-3</v>
      </c>
      <c r="I62" s="19">
        <v>0</v>
      </c>
    </row>
    <row r="63" spans="2:9">
      <c r="B63" s="19">
        <v>0.25</v>
      </c>
      <c r="C63" s="19" t="s">
        <v>190</v>
      </c>
      <c r="D63" s="19">
        <v>0</v>
      </c>
      <c r="E63" s="19">
        <v>1</v>
      </c>
      <c r="F63" s="19">
        <v>0.63574089652686006</v>
      </c>
      <c r="G63" s="19">
        <v>0</v>
      </c>
      <c r="H63" s="19">
        <v>0</v>
      </c>
      <c r="I63" s="19">
        <v>0</v>
      </c>
    </row>
    <row r="64" spans="2:9">
      <c r="B64" s="19">
        <v>0.3</v>
      </c>
      <c r="C64" s="19" t="s">
        <v>181</v>
      </c>
      <c r="D64" s="19">
        <v>2.0721742190249102E-3</v>
      </c>
      <c r="E64" s="19">
        <v>1</v>
      </c>
      <c r="F64" s="19">
        <v>0.85975939758738296</v>
      </c>
      <c r="G64" s="19">
        <v>1</v>
      </c>
      <c r="H64" s="19">
        <v>4.13577838470542E-3</v>
      </c>
      <c r="I64" s="19">
        <v>0</v>
      </c>
    </row>
    <row r="65" spans="2:9">
      <c r="B65" s="19">
        <v>0.3</v>
      </c>
      <c r="C65" s="19" t="s">
        <v>182</v>
      </c>
      <c r="D65" s="19">
        <v>1.36387480328729E-2</v>
      </c>
      <c r="E65" s="19">
        <v>1</v>
      </c>
      <c r="F65" s="19">
        <v>0.79218583708555101</v>
      </c>
      <c r="G65" s="19">
        <v>1</v>
      </c>
      <c r="H65" s="19">
        <v>2.6910470933241299E-2</v>
      </c>
      <c r="I65" s="19">
        <v>0</v>
      </c>
    </row>
    <row r="66" spans="2:9">
      <c r="B66" s="19">
        <v>0.3</v>
      </c>
      <c r="C66" s="19" t="s">
        <v>183</v>
      </c>
      <c r="D66" s="19">
        <v>1.6465784100638901E-2</v>
      </c>
      <c r="E66" s="19">
        <v>1</v>
      </c>
      <c r="F66" s="19">
        <v>0.95704019516461303</v>
      </c>
      <c r="G66" s="19">
        <v>1</v>
      </c>
      <c r="H66" s="19">
        <v>3.2398107950495698E-2</v>
      </c>
      <c r="I66" s="19">
        <v>0</v>
      </c>
    </row>
    <row r="67" spans="2:9">
      <c r="B67" s="19">
        <v>0.3</v>
      </c>
      <c r="C67" s="19" t="s">
        <v>184</v>
      </c>
      <c r="D67" s="19">
        <v>5.32154775863624E-3</v>
      </c>
      <c r="E67" s="19">
        <v>1</v>
      </c>
      <c r="F67" s="19">
        <v>0.85904727821163396</v>
      </c>
      <c r="G67" s="19">
        <v>1</v>
      </c>
      <c r="H67" s="19">
        <v>1.0586757581195099E-2</v>
      </c>
      <c r="I67" s="19">
        <v>0</v>
      </c>
    </row>
    <row r="68" spans="2:9">
      <c r="B68" s="19">
        <v>0.3</v>
      </c>
      <c r="C68" s="19" t="s">
        <v>185</v>
      </c>
      <c r="D68" s="19">
        <v>2.2578842930625901E-2</v>
      </c>
      <c r="E68" s="19">
        <v>1</v>
      </c>
      <c r="F68" s="19">
        <v>0.855767727336045</v>
      </c>
      <c r="G68" s="19">
        <v>1</v>
      </c>
      <c r="H68" s="19">
        <v>4.41605908174608E-2</v>
      </c>
      <c r="I68" s="19">
        <v>0</v>
      </c>
    </row>
    <row r="69" spans="2:9">
      <c r="B69" s="19">
        <v>0.3</v>
      </c>
      <c r="C69" s="19" t="s">
        <v>186</v>
      </c>
      <c r="D69" s="19">
        <v>5.23195542309188E-3</v>
      </c>
      <c r="E69" s="19">
        <v>1</v>
      </c>
      <c r="F69" s="19">
        <v>0.88323370371215404</v>
      </c>
      <c r="G69" s="19">
        <v>1</v>
      </c>
      <c r="H69" s="19">
        <v>1.04094490726567E-2</v>
      </c>
      <c r="I69" s="19">
        <v>0</v>
      </c>
    </row>
    <row r="70" spans="2:9">
      <c r="B70" s="19">
        <v>0.3</v>
      </c>
      <c r="C70" s="19" t="s">
        <v>187</v>
      </c>
      <c r="D70" s="19">
        <v>2.3717595146166601E-2</v>
      </c>
      <c r="E70" s="19">
        <v>1</v>
      </c>
      <c r="F70" s="19">
        <v>0.95919508266165598</v>
      </c>
      <c r="G70" s="19">
        <v>1</v>
      </c>
      <c r="H70" s="19">
        <v>4.6336206896551699E-2</v>
      </c>
      <c r="I70" s="19">
        <v>0</v>
      </c>
    </row>
    <row r="71" spans="2:9">
      <c r="B71" s="19">
        <v>0.3</v>
      </c>
      <c r="C71" s="19" t="s">
        <v>188</v>
      </c>
      <c r="D71" s="19">
        <v>8.3747388380708294E-3</v>
      </c>
      <c r="E71" s="19">
        <v>1</v>
      </c>
      <c r="F71" s="19">
        <v>0.77425066649612895</v>
      </c>
      <c r="G71" s="19">
        <v>1</v>
      </c>
      <c r="H71" s="19">
        <v>1.6610370164014301E-2</v>
      </c>
      <c r="I71" s="19">
        <v>0</v>
      </c>
    </row>
    <row r="72" spans="2:9">
      <c r="B72" s="19">
        <v>0.3</v>
      </c>
      <c r="C72" s="19" t="s">
        <v>189</v>
      </c>
      <c r="D72" s="19">
        <v>1.43028365960847E-2</v>
      </c>
      <c r="E72" s="19">
        <v>1</v>
      </c>
      <c r="F72" s="19">
        <v>0.81521869382863998</v>
      </c>
      <c r="G72" s="19">
        <v>1</v>
      </c>
      <c r="H72" s="19">
        <v>2.8202300299354E-2</v>
      </c>
      <c r="I72" s="19">
        <v>0</v>
      </c>
    </row>
    <row r="73" spans="2:9">
      <c r="B73" s="19">
        <v>0.3</v>
      </c>
      <c r="C73" s="19" t="s">
        <v>190</v>
      </c>
      <c r="D73" s="19">
        <v>0</v>
      </c>
      <c r="E73" s="19">
        <v>1</v>
      </c>
      <c r="F73" s="19">
        <v>0.63574089652686006</v>
      </c>
      <c r="G73" s="19">
        <v>0</v>
      </c>
      <c r="H73" s="19">
        <v>0</v>
      </c>
      <c r="I73" s="19">
        <v>0</v>
      </c>
    </row>
    <row r="74" spans="2:9">
      <c r="B74" s="19">
        <v>0.35</v>
      </c>
      <c r="C74" s="19" t="s">
        <v>181</v>
      </c>
      <c r="D74" s="19">
        <v>6.3924619775579603E-3</v>
      </c>
      <c r="E74" s="19">
        <v>1</v>
      </c>
      <c r="F74" s="19">
        <v>0.86036653544064201</v>
      </c>
      <c r="G74" s="19">
        <v>1</v>
      </c>
      <c r="H74" s="19">
        <v>1.27037159340339E-2</v>
      </c>
      <c r="I74" s="19">
        <v>0</v>
      </c>
    </row>
    <row r="75" spans="2:9">
      <c r="B75" s="19">
        <v>0.35</v>
      </c>
      <c r="C75" s="19" t="s">
        <v>182</v>
      </c>
      <c r="D75" s="19">
        <v>3.25037399700802E-2</v>
      </c>
      <c r="E75" s="19">
        <v>1</v>
      </c>
      <c r="F75" s="19">
        <v>0.79616045845272199</v>
      </c>
      <c r="G75" s="19">
        <v>1</v>
      </c>
      <c r="H75" s="19">
        <v>6.29610115911486E-2</v>
      </c>
      <c r="I75" s="19">
        <v>0</v>
      </c>
    </row>
    <row r="76" spans="2:9">
      <c r="B76" s="19">
        <v>0.35</v>
      </c>
      <c r="C76" s="19" t="s">
        <v>183</v>
      </c>
      <c r="D76" s="19">
        <v>1.8178225647105299E-2</v>
      </c>
      <c r="E76" s="19">
        <v>1</v>
      </c>
      <c r="F76" s="19">
        <v>0.95711499292298097</v>
      </c>
      <c r="G76" s="19">
        <v>1</v>
      </c>
      <c r="H76" s="19">
        <v>3.5707354938870603E-2</v>
      </c>
      <c r="I76" s="19">
        <v>0</v>
      </c>
    </row>
    <row r="77" spans="2:9">
      <c r="B77" s="19">
        <v>0.35</v>
      </c>
      <c r="C77" s="19" t="s">
        <v>184</v>
      </c>
      <c r="D77" s="19">
        <v>1.03725083431045E-2</v>
      </c>
      <c r="E77" s="19">
        <v>1</v>
      </c>
      <c r="F77" s="19">
        <v>0.85976303378110697</v>
      </c>
      <c r="G77" s="19">
        <v>1</v>
      </c>
      <c r="H77" s="19">
        <v>2.0532047848598502E-2</v>
      </c>
      <c r="I77" s="19">
        <v>0</v>
      </c>
    </row>
    <row r="78" spans="2:9">
      <c r="B78" s="19">
        <v>0.35</v>
      </c>
      <c r="C78" s="19" t="s">
        <v>185</v>
      </c>
      <c r="D78" s="19">
        <v>5.8277303639200903E-2</v>
      </c>
      <c r="E78" s="19">
        <v>1</v>
      </c>
      <c r="F78" s="19">
        <v>0.86103553853632697</v>
      </c>
      <c r="G78" s="19">
        <v>1</v>
      </c>
      <c r="H78" s="19">
        <v>0.110136168353601</v>
      </c>
      <c r="I78" s="19">
        <v>0</v>
      </c>
    </row>
    <row r="79" spans="2:9">
      <c r="B79" s="19">
        <v>0.35</v>
      </c>
      <c r="C79" s="19" t="s">
        <v>186</v>
      </c>
      <c r="D79" s="19">
        <v>1.4400025916807E-2</v>
      </c>
      <c r="E79" s="19">
        <v>1</v>
      </c>
      <c r="F79" s="19">
        <v>0.88430985572718201</v>
      </c>
      <c r="G79" s="19">
        <v>1</v>
      </c>
      <c r="H79" s="19">
        <v>2.83912175648703E-2</v>
      </c>
      <c r="I79" s="19">
        <v>0</v>
      </c>
    </row>
    <row r="80" spans="2:9">
      <c r="B80" s="19">
        <v>0.35</v>
      </c>
      <c r="C80" s="19" t="s">
        <v>187</v>
      </c>
      <c r="D80" s="19">
        <v>2.3717595146166601E-2</v>
      </c>
      <c r="E80" s="19">
        <v>1</v>
      </c>
      <c r="F80" s="19">
        <v>0.95919508266165598</v>
      </c>
      <c r="G80" s="19">
        <v>1</v>
      </c>
      <c r="H80" s="19">
        <v>4.6336206896551699E-2</v>
      </c>
      <c r="I80" s="19">
        <v>0</v>
      </c>
    </row>
    <row r="81" spans="2:9">
      <c r="B81" s="19">
        <v>0.35</v>
      </c>
      <c r="C81" s="19" t="s">
        <v>188</v>
      </c>
      <c r="D81" s="19">
        <v>1.2254858928665501E-2</v>
      </c>
      <c r="E81" s="19">
        <v>1</v>
      </c>
      <c r="F81" s="19">
        <v>0.77513399869698496</v>
      </c>
      <c r="G81" s="19">
        <v>1</v>
      </c>
      <c r="H81" s="19">
        <v>2.4212991067557001E-2</v>
      </c>
      <c r="I81" s="19">
        <v>0</v>
      </c>
    </row>
    <row r="82" spans="2:9">
      <c r="B82" s="19">
        <v>0.35</v>
      </c>
      <c r="C82" s="19" t="s">
        <v>189</v>
      </c>
      <c r="D82" s="19">
        <v>2.5809029165001999E-2</v>
      </c>
      <c r="E82" s="19">
        <v>1</v>
      </c>
      <c r="F82" s="19">
        <v>0.81737567405632106</v>
      </c>
      <c r="G82" s="19">
        <v>1</v>
      </c>
      <c r="H82" s="19">
        <v>5.0319364386976199E-2</v>
      </c>
      <c r="I82" s="19">
        <v>0</v>
      </c>
    </row>
    <row r="83" spans="2:9">
      <c r="B83" s="19">
        <v>0.35</v>
      </c>
      <c r="C83" s="19" t="s">
        <v>190</v>
      </c>
      <c r="D83" s="19">
        <v>1.08050148465853E-2</v>
      </c>
      <c r="E83" s="19">
        <v>1</v>
      </c>
      <c r="F83" s="19">
        <v>0.63967672154789101</v>
      </c>
      <c r="G83" s="19">
        <v>1</v>
      </c>
      <c r="H83" s="19">
        <v>2.1379028967768301E-2</v>
      </c>
      <c r="I83" s="19">
        <v>0</v>
      </c>
    </row>
    <row r="84" spans="2:9">
      <c r="B84" s="19">
        <v>0.4</v>
      </c>
      <c r="C84" s="19" t="s">
        <v>181</v>
      </c>
      <c r="D84" s="19">
        <v>2.8502169918286E-2</v>
      </c>
      <c r="E84" s="19">
        <v>1</v>
      </c>
      <c r="F84" s="19">
        <v>0.86347365268967602</v>
      </c>
      <c r="G84" s="19">
        <v>1</v>
      </c>
      <c r="H84" s="19">
        <v>5.5424617957880298E-2</v>
      </c>
      <c r="I84" s="19">
        <v>0</v>
      </c>
    </row>
    <row r="85" spans="2:9">
      <c r="B85" s="19">
        <v>0.4</v>
      </c>
      <c r="C85" s="19" t="s">
        <v>182</v>
      </c>
      <c r="D85" s="19">
        <v>0.12737269530415199</v>
      </c>
      <c r="E85" s="19">
        <v>1</v>
      </c>
      <c r="F85" s="19">
        <v>0.81614817846909504</v>
      </c>
      <c r="G85" s="19">
        <v>1</v>
      </c>
      <c r="H85" s="19">
        <v>0.22596377548382601</v>
      </c>
      <c r="I85" s="19">
        <v>0</v>
      </c>
    </row>
    <row r="86" spans="2:9">
      <c r="B86" s="19">
        <v>0.4</v>
      </c>
      <c r="C86" s="19" t="s">
        <v>183</v>
      </c>
      <c r="D86" s="19">
        <v>1.9627214647961501E-2</v>
      </c>
      <c r="E86" s="19">
        <v>1</v>
      </c>
      <c r="F86" s="19">
        <v>0.95717828333390897</v>
      </c>
      <c r="G86" s="19">
        <v>1</v>
      </c>
      <c r="H86" s="19">
        <v>3.8498804986757999E-2</v>
      </c>
      <c r="I86" s="19">
        <v>0</v>
      </c>
    </row>
    <row r="87" spans="2:9">
      <c r="B87" s="19">
        <v>0.4</v>
      </c>
      <c r="C87" s="19" t="s">
        <v>184</v>
      </c>
      <c r="D87" s="19">
        <v>1.49123598208112E-2</v>
      </c>
      <c r="E87" s="19">
        <v>1</v>
      </c>
      <c r="F87" s="19">
        <v>0.86040636170366902</v>
      </c>
      <c r="G87" s="19">
        <v>1</v>
      </c>
      <c r="H87" s="19">
        <v>2.9386497615309402E-2</v>
      </c>
      <c r="I87" s="19">
        <v>0</v>
      </c>
    </row>
    <row r="88" spans="2:9">
      <c r="B88" s="19">
        <v>0.4</v>
      </c>
      <c r="C88" s="19" t="s">
        <v>185</v>
      </c>
      <c r="D88" s="19">
        <v>0.19224767372416099</v>
      </c>
      <c r="E88" s="19">
        <v>1</v>
      </c>
      <c r="F88" s="19">
        <v>0.88080475552864301</v>
      </c>
      <c r="G88" s="19">
        <v>1</v>
      </c>
      <c r="H88" s="19">
        <v>0.32249620269527801</v>
      </c>
      <c r="I88" s="19">
        <v>0</v>
      </c>
    </row>
    <row r="89" spans="2:9">
      <c r="B89" s="19">
        <v>0.4</v>
      </c>
      <c r="C89" s="19" t="s">
        <v>186</v>
      </c>
      <c r="D89" s="19">
        <v>0.104979266554361</v>
      </c>
      <c r="E89" s="19">
        <v>1</v>
      </c>
      <c r="F89" s="19">
        <v>0.89494208552936805</v>
      </c>
      <c r="G89" s="19">
        <v>1</v>
      </c>
      <c r="H89" s="19">
        <v>0.190011287508979</v>
      </c>
      <c r="I89" s="19">
        <v>0</v>
      </c>
    </row>
    <row r="90" spans="2:9">
      <c r="B90" s="19">
        <v>0.4</v>
      </c>
      <c r="C90" s="19" t="s">
        <v>187</v>
      </c>
      <c r="D90" s="19">
        <v>2.3855488141202402E-2</v>
      </c>
      <c r="E90" s="19">
        <v>1</v>
      </c>
      <c r="F90" s="19">
        <v>0.95920084606806</v>
      </c>
      <c r="G90" s="19">
        <v>1</v>
      </c>
      <c r="H90" s="19">
        <v>4.6599326599326599E-2</v>
      </c>
      <c r="I90" s="19">
        <v>0</v>
      </c>
    </row>
    <row r="91" spans="2:9">
      <c r="B91" s="19">
        <v>0.4</v>
      </c>
      <c r="C91" s="19" t="s">
        <v>188</v>
      </c>
      <c r="D91" s="19">
        <v>7.39329669750865E-2</v>
      </c>
      <c r="E91" s="19">
        <v>1</v>
      </c>
      <c r="F91" s="19">
        <v>0.78917538341014204</v>
      </c>
      <c r="G91" s="19">
        <v>1</v>
      </c>
      <c r="H91" s="19">
        <v>0.137686371959194</v>
      </c>
      <c r="I91" s="19">
        <v>0</v>
      </c>
    </row>
    <row r="92" spans="2:9">
      <c r="B92" s="19">
        <v>0.4</v>
      </c>
      <c r="C92" s="19" t="s">
        <v>189</v>
      </c>
      <c r="D92" s="19">
        <v>4.7463044346783903E-2</v>
      </c>
      <c r="E92" s="19">
        <v>1</v>
      </c>
      <c r="F92" s="19">
        <v>0.82143499101258199</v>
      </c>
      <c r="G92" s="19">
        <v>1</v>
      </c>
      <c r="H92" s="19">
        <v>9.0624761614158195E-2</v>
      </c>
      <c r="I92" s="19">
        <v>0</v>
      </c>
    </row>
    <row r="93" spans="2:9">
      <c r="B93" s="19">
        <v>0.4</v>
      </c>
      <c r="C93" s="19" t="s">
        <v>190</v>
      </c>
      <c r="D93" s="19">
        <v>2.1280105575717599E-2</v>
      </c>
      <c r="E93" s="19">
        <v>1</v>
      </c>
      <c r="F93" s="19">
        <v>0.64349236870568405</v>
      </c>
      <c r="G93" s="19">
        <v>1</v>
      </c>
      <c r="H93" s="19">
        <v>4.1673396866419E-2</v>
      </c>
      <c r="I93" s="19">
        <v>0</v>
      </c>
    </row>
    <row r="94" spans="2:9">
      <c r="B94" s="19">
        <v>0.45</v>
      </c>
      <c r="C94" s="19" t="s">
        <v>181</v>
      </c>
      <c r="D94" s="19">
        <v>0.11135004105250799</v>
      </c>
      <c r="E94" s="19">
        <v>1</v>
      </c>
      <c r="F94" s="19">
        <v>0.87511641387571004</v>
      </c>
      <c r="G94" s="19">
        <v>1</v>
      </c>
      <c r="H94" s="19">
        <v>0.200386983289358</v>
      </c>
      <c r="I94" s="19">
        <v>0</v>
      </c>
    </row>
    <row r="95" spans="2:9">
      <c r="B95" s="19">
        <v>0.45</v>
      </c>
      <c r="C95" s="19" t="s">
        <v>182</v>
      </c>
      <c r="D95" s="19">
        <v>0.52719006819374004</v>
      </c>
      <c r="E95" s="19">
        <v>1</v>
      </c>
      <c r="F95" s="19">
        <v>0.90038477282030305</v>
      </c>
      <c r="G95" s="19">
        <v>1</v>
      </c>
      <c r="H95" s="19">
        <v>0.69040531257156001</v>
      </c>
      <c r="I95" s="19">
        <v>0</v>
      </c>
    </row>
    <row r="96" spans="2:9">
      <c r="B96" s="19">
        <v>0.45</v>
      </c>
      <c r="C96" s="19" t="s">
        <v>183</v>
      </c>
      <c r="D96" s="19">
        <v>2.0681024830402399E-2</v>
      </c>
      <c r="E96" s="19">
        <v>1</v>
      </c>
      <c r="F96" s="19">
        <v>0.95722431272367403</v>
      </c>
      <c r="G96" s="19">
        <v>1</v>
      </c>
      <c r="H96" s="19">
        <v>4.0523972381751303E-2</v>
      </c>
      <c r="I96" s="19">
        <v>0</v>
      </c>
    </row>
    <row r="97" spans="2:9">
      <c r="B97" s="19">
        <v>0.45</v>
      </c>
      <c r="C97" s="19" t="s">
        <v>184</v>
      </c>
      <c r="D97" s="19">
        <v>1.7016926731006299E-2</v>
      </c>
      <c r="E97" s="19">
        <v>1</v>
      </c>
      <c r="F97" s="19">
        <v>0.86070459319094905</v>
      </c>
      <c r="G97" s="19">
        <v>1</v>
      </c>
      <c r="H97" s="19">
        <v>3.3464392349306801E-2</v>
      </c>
      <c r="I97" s="19">
        <v>0</v>
      </c>
    </row>
    <row r="98" spans="2:9">
      <c r="B98" s="19">
        <v>0.45</v>
      </c>
      <c r="C98" s="19" t="s">
        <v>185</v>
      </c>
      <c r="D98" s="19">
        <v>0.38572832180630701</v>
      </c>
      <c r="E98" s="19">
        <v>1</v>
      </c>
      <c r="F98" s="19">
        <v>0.90935555309174698</v>
      </c>
      <c r="G98" s="19">
        <v>1</v>
      </c>
      <c r="H98" s="19">
        <v>0.55671565015501401</v>
      </c>
      <c r="I98" s="19">
        <v>0</v>
      </c>
    </row>
    <row r="99" spans="2:9">
      <c r="B99" s="19">
        <v>0.45</v>
      </c>
      <c r="C99" s="19" t="s">
        <v>186</v>
      </c>
      <c r="D99" s="19">
        <v>0.41419917066217399</v>
      </c>
      <c r="E99" s="19">
        <v>1</v>
      </c>
      <c r="F99" s="19">
        <v>0.93123844942846101</v>
      </c>
      <c r="G99" s="19">
        <v>1</v>
      </c>
      <c r="H99" s="19">
        <v>0.58577204576952602</v>
      </c>
      <c r="I99" s="19">
        <v>0</v>
      </c>
    </row>
    <row r="100" spans="2:9">
      <c r="B100" s="19">
        <v>0.45</v>
      </c>
      <c r="C100" s="19" t="s">
        <v>187</v>
      </c>
      <c r="D100" s="19">
        <v>2.4062327633756202E-2</v>
      </c>
      <c r="E100" s="19">
        <v>1</v>
      </c>
      <c r="F100" s="19">
        <v>0.95920949117766596</v>
      </c>
      <c r="G100" s="19">
        <v>1</v>
      </c>
      <c r="H100" s="19">
        <v>4.6993873291590903E-2</v>
      </c>
      <c r="I100" s="19">
        <v>0</v>
      </c>
    </row>
    <row r="101" spans="2:9">
      <c r="B101" s="19">
        <v>0.45</v>
      </c>
      <c r="C101" s="19" t="s">
        <v>188</v>
      </c>
      <c r="D101" s="19">
        <v>0.269325982758923</v>
      </c>
      <c r="E101" s="19">
        <v>1</v>
      </c>
      <c r="F101" s="19">
        <v>0.83365775473741899</v>
      </c>
      <c r="G101" s="19">
        <v>1</v>
      </c>
      <c r="H101" s="19">
        <v>0.42436062353901299</v>
      </c>
      <c r="I101" s="19">
        <v>0</v>
      </c>
    </row>
    <row r="102" spans="2:9">
      <c r="B102" s="19">
        <v>0.45</v>
      </c>
      <c r="C102" s="19" t="s">
        <v>189</v>
      </c>
      <c r="D102" s="19">
        <v>0.11218537754694401</v>
      </c>
      <c r="E102" s="19">
        <v>1</v>
      </c>
      <c r="F102" s="19">
        <v>0.83356800479328896</v>
      </c>
      <c r="G102" s="19">
        <v>1</v>
      </c>
      <c r="H102" s="19">
        <v>0.201738630648754</v>
      </c>
      <c r="I102" s="19">
        <v>0</v>
      </c>
    </row>
    <row r="103" spans="2:9">
      <c r="B103" s="19">
        <v>0.45</v>
      </c>
      <c r="C103" s="19" t="s">
        <v>190</v>
      </c>
      <c r="D103" s="19">
        <v>5.4684922467832402E-2</v>
      </c>
      <c r="E103" s="19">
        <v>1</v>
      </c>
      <c r="F103" s="19">
        <v>0.65566037735849103</v>
      </c>
      <c r="G103" s="19">
        <v>1</v>
      </c>
      <c r="H103" s="19">
        <v>0.10369906936732599</v>
      </c>
      <c r="I103" s="19">
        <v>0</v>
      </c>
    </row>
    <row r="104" spans="2:9">
      <c r="B104" s="19">
        <v>0.5</v>
      </c>
      <c r="C104" s="19" t="s">
        <v>181</v>
      </c>
      <c r="D104" s="19">
        <v>0.46275951049771302</v>
      </c>
      <c r="E104" s="19">
        <v>1</v>
      </c>
      <c r="F104" s="19">
        <v>0.92450062224761898</v>
      </c>
      <c r="G104" s="19">
        <v>1</v>
      </c>
      <c r="H104" s="19">
        <v>0.632721246625505</v>
      </c>
      <c r="I104" s="19">
        <v>0</v>
      </c>
    </row>
    <row r="105" spans="2:9">
      <c r="B105" s="19">
        <v>0.5</v>
      </c>
      <c r="C105" s="19" t="s">
        <v>182</v>
      </c>
      <c r="D105" s="19">
        <v>0.79368965048279605</v>
      </c>
      <c r="E105" s="19">
        <v>1</v>
      </c>
      <c r="F105" s="19">
        <v>0.95653295128939797</v>
      </c>
      <c r="G105" s="19">
        <v>1</v>
      </c>
      <c r="H105" s="19">
        <v>0.88497990749867295</v>
      </c>
      <c r="I105" s="19">
        <v>0</v>
      </c>
    </row>
    <row r="106" spans="2:9">
      <c r="B106" s="19">
        <v>0.5</v>
      </c>
      <c r="C106" s="19" t="s">
        <v>183</v>
      </c>
      <c r="D106" s="19">
        <v>2.5159718105776201E-2</v>
      </c>
      <c r="E106" s="19">
        <v>0.99999398353293001</v>
      </c>
      <c r="F106" s="19">
        <v>0.95741418395645606</v>
      </c>
      <c r="G106" s="19">
        <v>0.99479166666666696</v>
      </c>
      <c r="H106" s="19">
        <v>4.9078178197469E-2</v>
      </c>
      <c r="I106" s="19">
        <v>5.2083333333333296E-3</v>
      </c>
    </row>
    <row r="107" spans="2:9">
      <c r="B107" s="19">
        <v>0.5</v>
      </c>
      <c r="C107" s="19" t="s">
        <v>184</v>
      </c>
      <c r="D107" s="19">
        <v>2.2789453113255798E-2</v>
      </c>
      <c r="E107" s="19">
        <v>1</v>
      </c>
      <c r="F107" s="19">
        <v>0.86152259955606103</v>
      </c>
      <c r="G107" s="19">
        <v>1</v>
      </c>
      <c r="H107" s="19">
        <v>4.4563332255504302E-2</v>
      </c>
      <c r="I107" s="19">
        <v>0</v>
      </c>
    </row>
    <row r="108" spans="2:9">
      <c r="B108" s="19">
        <v>0.5</v>
      </c>
      <c r="C108" s="19" t="s">
        <v>185</v>
      </c>
      <c r="D108" s="19">
        <v>0.54129500838037303</v>
      </c>
      <c r="E108" s="19">
        <v>1</v>
      </c>
      <c r="F108" s="19">
        <v>0.93231161107462801</v>
      </c>
      <c r="G108" s="19">
        <v>1</v>
      </c>
      <c r="H108" s="19">
        <v>0.70238988050597495</v>
      </c>
      <c r="I108" s="19">
        <v>0</v>
      </c>
    </row>
    <row r="109" spans="2:9">
      <c r="B109" s="19">
        <v>0.5</v>
      </c>
      <c r="C109" s="19" t="s">
        <v>186</v>
      </c>
      <c r="D109" s="19">
        <v>0.61170143838279101</v>
      </c>
      <c r="E109" s="19">
        <v>1</v>
      </c>
      <c r="F109" s="19">
        <v>0.95442134963912795</v>
      </c>
      <c r="G109" s="19">
        <v>1</v>
      </c>
      <c r="H109" s="19">
        <v>0.75907537688442195</v>
      </c>
      <c r="I109" s="19">
        <v>0</v>
      </c>
    </row>
    <row r="110" spans="2:9">
      <c r="B110" s="19">
        <v>0.5</v>
      </c>
      <c r="C110" s="19" t="s">
        <v>187</v>
      </c>
      <c r="D110" s="19">
        <v>2.8819635962493099E-2</v>
      </c>
      <c r="E110" s="19">
        <v>1</v>
      </c>
      <c r="F110" s="19">
        <v>0.95940832869859405</v>
      </c>
      <c r="G110" s="19">
        <v>1</v>
      </c>
      <c r="H110" s="19">
        <v>5.6024661573515599E-2</v>
      </c>
      <c r="I110" s="19">
        <v>0</v>
      </c>
    </row>
    <row r="111" spans="2:9">
      <c r="B111" s="19">
        <v>0.5</v>
      </c>
      <c r="C111" s="19" t="s">
        <v>188</v>
      </c>
      <c r="D111" s="19">
        <v>0.52409712590199597</v>
      </c>
      <c r="E111" s="19">
        <v>1</v>
      </c>
      <c r="F111" s="19">
        <v>0.89165790662259303</v>
      </c>
      <c r="G111" s="19">
        <v>1</v>
      </c>
      <c r="H111" s="19">
        <v>0.68774767302552797</v>
      </c>
      <c r="I111" s="19">
        <v>0</v>
      </c>
    </row>
    <row r="112" spans="2:9">
      <c r="B112" s="19">
        <v>0.5</v>
      </c>
      <c r="C112" s="19" t="s">
        <v>189</v>
      </c>
      <c r="D112" s="19">
        <v>0.33527766679984</v>
      </c>
      <c r="E112" s="19">
        <v>1</v>
      </c>
      <c r="F112" s="19">
        <v>0.87538945476333097</v>
      </c>
      <c r="G112" s="19">
        <v>1</v>
      </c>
      <c r="H112" s="19">
        <v>0.50218419005445503</v>
      </c>
      <c r="I112" s="19">
        <v>0</v>
      </c>
    </row>
    <row r="113" spans="2:9">
      <c r="B113" s="19">
        <v>0.5</v>
      </c>
      <c r="C113" s="19" t="s">
        <v>190</v>
      </c>
      <c r="D113" s="19">
        <v>0.15143516991092101</v>
      </c>
      <c r="E113" s="19">
        <v>1</v>
      </c>
      <c r="F113" s="19">
        <v>0.69090253575291405</v>
      </c>
      <c r="G113" s="19">
        <v>1</v>
      </c>
      <c r="H113" s="19">
        <v>0.26303724928366801</v>
      </c>
      <c r="I113" s="19">
        <v>0</v>
      </c>
    </row>
    <row r="114" spans="2:9">
      <c r="B114" s="19">
        <v>0.55000000000000004</v>
      </c>
      <c r="C114" s="19" t="s">
        <v>181</v>
      </c>
      <c r="D114" s="19">
        <v>0.65113187629510905</v>
      </c>
      <c r="E114" s="19">
        <v>1</v>
      </c>
      <c r="F114" s="19">
        <v>0.95097293154177298</v>
      </c>
      <c r="G114" s="19">
        <v>1</v>
      </c>
      <c r="H114" s="19">
        <v>0.78870971561175496</v>
      </c>
      <c r="I114" s="19">
        <v>0</v>
      </c>
    </row>
    <row r="115" spans="2:9">
      <c r="B115" s="19">
        <v>0.55000000000000004</v>
      </c>
      <c r="C115" s="19" t="s">
        <v>182</v>
      </c>
      <c r="D115" s="19">
        <v>0.86716791979949903</v>
      </c>
      <c r="E115" s="19">
        <v>1</v>
      </c>
      <c r="F115" s="19">
        <v>0.97201391731477704</v>
      </c>
      <c r="G115" s="19">
        <v>1</v>
      </c>
      <c r="H115" s="19">
        <v>0.92885906040268496</v>
      </c>
      <c r="I115" s="19">
        <v>0</v>
      </c>
    </row>
    <row r="116" spans="2:9">
      <c r="B116" s="19">
        <v>0.55000000000000004</v>
      </c>
      <c r="C116" s="19" t="s">
        <v>183</v>
      </c>
      <c r="D116" s="19">
        <v>0.163604030823948</v>
      </c>
      <c r="E116" s="19">
        <v>0.99993983532929598</v>
      </c>
      <c r="F116" s="19">
        <v>0.96340951197339497</v>
      </c>
      <c r="G116" s="19">
        <v>0.99201277955271605</v>
      </c>
      <c r="H116" s="19">
        <v>0.28088426527958399</v>
      </c>
      <c r="I116" s="19">
        <v>7.9872204472843499E-3</v>
      </c>
    </row>
    <row r="117" spans="2:9">
      <c r="B117" s="19">
        <v>0.55000000000000004</v>
      </c>
      <c r="C117" s="19" t="s">
        <v>184</v>
      </c>
      <c r="D117" s="19">
        <v>0.181684254832988</v>
      </c>
      <c r="E117" s="19">
        <v>1</v>
      </c>
      <c r="F117" s="19">
        <v>0.88403907684573302</v>
      </c>
      <c r="G117" s="19">
        <v>1</v>
      </c>
      <c r="H117" s="19">
        <v>0.30750050885406099</v>
      </c>
      <c r="I117" s="19">
        <v>0</v>
      </c>
    </row>
    <row r="118" spans="2:9">
      <c r="B118" s="19">
        <v>0.55000000000000004</v>
      </c>
      <c r="C118" s="19" t="s">
        <v>185</v>
      </c>
      <c r="D118" s="19">
        <v>0.612653399348835</v>
      </c>
      <c r="E118" s="19">
        <v>1</v>
      </c>
      <c r="F118" s="19">
        <v>0.94284154776423601</v>
      </c>
      <c r="G118" s="19">
        <v>1</v>
      </c>
      <c r="H118" s="19">
        <v>0.75980790366512196</v>
      </c>
      <c r="I118" s="19">
        <v>0</v>
      </c>
    </row>
    <row r="119" spans="2:9">
      <c r="B119" s="19">
        <v>0.55000000000000004</v>
      </c>
      <c r="C119" s="19" t="s">
        <v>186</v>
      </c>
      <c r="D119" s="19">
        <v>0.68556433847349996</v>
      </c>
      <c r="E119" s="19">
        <v>1</v>
      </c>
      <c r="F119" s="19">
        <v>0.96309140827610296</v>
      </c>
      <c r="G119" s="19">
        <v>1</v>
      </c>
      <c r="H119" s="19">
        <v>0.813453776667307</v>
      </c>
      <c r="I119" s="19">
        <v>0</v>
      </c>
    </row>
    <row r="120" spans="2:9">
      <c r="B120" s="19">
        <v>0.55000000000000004</v>
      </c>
      <c r="C120" s="19" t="s">
        <v>187</v>
      </c>
      <c r="D120" s="19">
        <v>0.343353557639272</v>
      </c>
      <c r="E120" s="19">
        <v>0.99999699259878605</v>
      </c>
      <c r="F120" s="19">
        <v>0.97255177700228002</v>
      </c>
      <c r="G120" s="19">
        <v>0.99979923710098395</v>
      </c>
      <c r="H120" s="19">
        <v>0.51116243264049299</v>
      </c>
      <c r="I120" s="19">
        <v>2.0076289901626199E-4</v>
      </c>
    </row>
    <row r="121" spans="2:9">
      <c r="B121" s="19">
        <v>0.55000000000000004</v>
      </c>
      <c r="C121" s="19" t="s">
        <v>188</v>
      </c>
      <c r="D121" s="19">
        <v>0.75383183805326803</v>
      </c>
      <c r="E121" s="19">
        <v>1</v>
      </c>
      <c r="F121" s="19">
        <v>0.94395836747419004</v>
      </c>
      <c r="G121" s="19">
        <v>1</v>
      </c>
      <c r="H121" s="19">
        <v>0.85963981460162397</v>
      </c>
      <c r="I121" s="19">
        <v>0</v>
      </c>
    </row>
    <row r="122" spans="2:9">
      <c r="B122" s="19">
        <v>0.55000000000000004</v>
      </c>
      <c r="C122" s="19" t="s">
        <v>189</v>
      </c>
      <c r="D122" s="19">
        <v>0.54454654414702397</v>
      </c>
      <c r="E122" s="19">
        <v>1</v>
      </c>
      <c r="F122" s="19">
        <v>0.91461953265428397</v>
      </c>
      <c r="G122" s="19">
        <v>1</v>
      </c>
      <c r="H122" s="19">
        <v>0.70512157268494602</v>
      </c>
      <c r="I122" s="19">
        <v>0</v>
      </c>
    </row>
    <row r="123" spans="2:9">
      <c r="B123" s="19">
        <v>0.55000000000000004</v>
      </c>
      <c r="C123" s="19" t="s">
        <v>190</v>
      </c>
      <c r="D123" s="19">
        <v>0.34609039920818202</v>
      </c>
      <c r="E123" s="19">
        <v>0.99976370510396995</v>
      </c>
      <c r="F123" s="19">
        <v>0.76165725273404605</v>
      </c>
      <c r="G123" s="19">
        <v>0.998809807188765</v>
      </c>
      <c r="H123" s="19">
        <v>0.51405819295558997</v>
      </c>
      <c r="I123" s="19">
        <v>1.1901928112354201E-3</v>
      </c>
    </row>
    <row r="124" spans="2:9">
      <c r="B124" s="19">
        <v>0.6</v>
      </c>
      <c r="C124" s="19" t="s">
        <v>181</v>
      </c>
      <c r="D124" s="19">
        <v>0.80060210345231997</v>
      </c>
      <c r="E124" s="19">
        <v>1</v>
      </c>
      <c r="F124" s="19">
        <v>0.97197825292648699</v>
      </c>
      <c r="G124" s="19">
        <v>1</v>
      </c>
      <c r="H124" s="19">
        <v>0.88926043340426497</v>
      </c>
      <c r="I124" s="19">
        <v>0</v>
      </c>
    </row>
    <row r="125" spans="2:9">
      <c r="B125" s="19">
        <v>0.6</v>
      </c>
      <c r="C125" s="19" t="s">
        <v>182</v>
      </c>
      <c r="D125" s="19">
        <v>0.90981329292222801</v>
      </c>
      <c r="E125" s="19">
        <v>1</v>
      </c>
      <c r="F125" s="19">
        <v>0.98099877200163699</v>
      </c>
      <c r="G125" s="19">
        <v>1</v>
      </c>
      <c r="H125" s="19">
        <v>0.95277721261444603</v>
      </c>
      <c r="I125" s="19">
        <v>0</v>
      </c>
    </row>
    <row r="126" spans="2:9">
      <c r="B126" s="19">
        <v>0.6</v>
      </c>
      <c r="C126" s="19" t="s">
        <v>183</v>
      </c>
      <c r="D126" s="19">
        <v>0.3299084502404</v>
      </c>
      <c r="E126" s="19">
        <v>0.99993983532929598</v>
      </c>
      <c r="F126" s="19">
        <v>0.970673525045742</v>
      </c>
      <c r="G126" s="19">
        <v>0.99602306621594805</v>
      </c>
      <c r="H126" s="19">
        <v>0.49564615080150398</v>
      </c>
      <c r="I126" s="19">
        <v>3.9769337840525002E-3</v>
      </c>
    </row>
    <row r="127" spans="2:9">
      <c r="B127" s="19">
        <v>0.6</v>
      </c>
      <c r="C127" s="19" t="s">
        <v>184</v>
      </c>
      <c r="D127" s="19">
        <v>0.50476534078951296</v>
      </c>
      <c r="E127" s="19">
        <v>0.99992057819077096</v>
      </c>
      <c r="F127" s="19">
        <v>0.92975370339600505</v>
      </c>
      <c r="G127" s="19">
        <v>0.99904790240999697</v>
      </c>
      <c r="H127" s="19">
        <v>0.67067470938361395</v>
      </c>
      <c r="I127" s="19">
        <v>9.5209759000297503E-4</v>
      </c>
    </row>
    <row r="128" spans="2:9">
      <c r="B128" s="19">
        <v>0.6</v>
      </c>
      <c r="C128" s="19" t="s">
        <v>185</v>
      </c>
      <c r="D128" s="19">
        <v>0.69711214287090395</v>
      </c>
      <c r="E128" s="19">
        <v>0.99997999012846295</v>
      </c>
      <c r="F128" s="19">
        <v>0.95528756904585199</v>
      </c>
      <c r="G128" s="19">
        <v>0.99983421292586605</v>
      </c>
      <c r="H128" s="19">
        <v>0.82147154305432601</v>
      </c>
      <c r="I128" s="19">
        <v>1.65787074134453E-4</v>
      </c>
    </row>
    <row r="129" spans="2:9">
      <c r="B129" s="19">
        <v>0.6</v>
      </c>
      <c r="C129" s="19" t="s">
        <v>186</v>
      </c>
      <c r="D129" s="19">
        <v>0.74384475832577401</v>
      </c>
      <c r="E129" s="19">
        <v>1</v>
      </c>
      <c r="F129" s="19">
        <v>0.96993238875326104</v>
      </c>
      <c r="G129" s="19">
        <v>1</v>
      </c>
      <c r="H129" s="19">
        <v>0.85310891898419094</v>
      </c>
      <c r="I129" s="19">
        <v>0</v>
      </c>
    </row>
    <row r="130" spans="2:9">
      <c r="B130" s="19">
        <v>0.6</v>
      </c>
      <c r="C130" s="19" t="s">
        <v>187</v>
      </c>
      <c r="D130" s="19">
        <v>0.55688086045228902</v>
      </c>
      <c r="E130" s="19">
        <v>0.99998797039514198</v>
      </c>
      <c r="F130" s="19">
        <v>0.98146776670883595</v>
      </c>
      <c r="G130" s="19">
        <v>0.99950501175597095</v>
      </c>
      <c r="H130" s="19">
        <v>0.71525348682753997</v>
      </c>
      <c r="I130" s="19">
        <v>4.9498824402920399E-4</v>
      </c>
    </row>
    <row r="131" spans="2:9">
      <c r="B131" s="19">
        <v>0.6</v>
      </c>
      <c r="C131" s="19" t="s">
        <v>188</v>
      </c>
      <c r="D131" s="19">
        <v>0.83824639640430498</v>
      </c>
      <c r="E131" s="19">
        <v>1</v>
      </c>
      <c r="F131" s="19">
        <v>0.96317583906566595</v>
      </c>
      <c r="G131" s="19">
        <v>1</v>
      </c>
      <c r="H131" s="19">
        <v>0.91200657109292205</v>
      </c>
      <c r="I131" s="19">
        <v>0</v>
      </c>
    </row>
    <row r="132" spans="2:9">
      <c r="B132" s="19">
        <v>0.6</v>
      </c>
      <c r="C132" s="19" t="s">
        <v>189</v>
      </c>
      <c r="D132" s="19">
        <v>0.78234119057131501</v>
      </c>
      <c r="E132" s="19">
        <v>1</v>
      </c>
      <c r="F132" s="19">
        <v>0.95919712402636303</v>
      </c>
      <c r="G132" s="19">
        <v>1</v>
      </c>
      <c r="H132" s="19">
        <v>0.87788039092620795</v>
      </c>
      <c r="I132" s="19">
        <v>0</v>
      </c>
    </row>
    <row r="133" spans="2:9">
      <c r="B133" s="19">
        <v>0.6</v>
      </c>
      <c r="C133" s="19" t="s">
        <v>190</v>
      </c>
      <c r="D133" s="19">
        <v>0.45958429561200898</v>
      </c>
      <c r="E133" s="19">
        <v>0.994990548204159</v>
      </c>
      <c r="F133" s="19">
        <v>0.79996394664102899</v>
      </c>
      <c r="G133" s="19">
        <v>0.98133145473758399</v>
      </c>
      <c r="H133" s="19">
        <v>0.62599707897988999</v>
      </c>
      <c r="I133" s="19">
        <v>1.8668545262416299E-2</v>
      </c>
    </row>
    <row r="134" spans="2:9">
      <c r="B134" s="19">
        <v>0.65</v>
      </c>
      <c r="C134" s="19" t="s">
        <v>181</v>
      </c>
      <c r="D134" s="19">
        <v>0.88751612777104405</v>
      </c>
      <c r="E134" s="19">
        <v>1</v>
      </c>
      <c r="F134" s="19">
        <v>0.98419243797441203</v>
      </c>
      <c r="G134" s="19">
        <v>1</v>
      </c>
      <c r="H134" s="19">
        <v>0.94040640470617498</v>
      </c>
      <c r="I134" s="19">
        <v>0</v>
      </c>
    </row>
    <row r="135" spans="2:9">
      <c r="B135" s="19">
        <v>0.65</v>
      </c>
      <c r="C135" s="19" t="s">
        <v>182</v>
      </c>
      <c r="D135" s="19">
        <v>0.95634434924520595</v>
      </c>
      <c r="E135" s="19">
        <v>1</v>
      </c>
      <c r="F135" s="19">
        <v>0.99080229226361005</v>
      </c>
      <c r="G135" s="19">
        <v>1</v>
      </c>
      <c r="H135" s="19">
        <v>0.97768508863399395</v>
      </c>
      <c r="I135" s="19">
        <v>0</v>
      </c>
    </row>
    <row r="136" spans="2:9">
      <c r="B136" s="19">
        <v>0.65</v>
      </c>
      <c r="C136" s="19" t="s">
        <v>183</v>
      </c>
      <c r="D136" s="19">
        <v>0.69228742672726096</v>
      </c>
      <c r="E136" s="19">
        <v>0.99966909431113005</v>
      </c>
      <c r="F136" s="19">
        <v>0.98624296613387696</v>
      </c>
      <c r="G136" s="19">
        <v>0.98964315977779904</v>
      </c>
      <c r="H136" s="19">
        <v>0.81467989458998602</v>
      </c>
      <c r="I136" s="19">
        <v>1.03568402222013E-2</v>
      </c>
    </row>
    <row r="137" spans="2:9">
      <c r="B137" s="19">
        <v>0.65</v>
      </c>
      <c r="C137" s="19" t="s">
        <v>184</v>
      </c>
      <c r="D137" s="19">
        <v>0.83154445145966804</v>
      </c>
      <c r="E137" s="19">
        <v>0.99992057819077096</v>
      </c>
      <c r="F137" s="19">
        <v>0.97606053247101798</v>
      </c>
      <c r="G137" s="19">
        <v>0.99942183999421796</v>
      </c>
      <c r="H137" s="19">
        <v>0.90778698613276398</v>
      </c>
      <c r="I137" s="19">
        <v>5.7816000578160001E-4</v>
      </c>
    </row>
    <row r="138" spans="2:9">
      <c r="B138" s="19">
        <v>0.65</v>
      </c>
      <c r="C138" s="19" t="s">
        <v>185</v>
      </c>
      <c r="D138" s="19">
        <v>0.89350183982892495</v>
      </c>
      <c r="E138" s="19">
        <v>0.99991996051385401</v>
      </c>
      <c r="F138" s="19">
        <v>0.98421646638749805</v>
      </c>
      <c r="G138" s="19">
        <v>0.99948279206085799</v>
      </c>
      <c r="H138" s="19">
        <v>0.94352558234157302</v>
      </c>
      <c r="I138" s="19">
        <v>5.1720793914186605E-4</v>
      </c>
    </row>
    <row r="139" spans="2:9">
      <c r="B139" s="19">
        <v>0.65</v>
      </c>
      <c r="C139" s="19" t="s">
        <v>186</v>
      </c>
      <c r="D139" s="19">
        <v>0.85525463262926005</v>
      </c>
      <c r="E139" s="19">
        <v>1</v>
      </c>
      <c r="F139" s="19">
        <v>0.98300972719736601</v>
      </c>
      <c r="G139" s="19">
        <v>1</v>
      </c>
      <c r="H139" s="19">
        <v>0.92198086191241202</v>
      </c>
      <c r="I139" s="19">
        <v>0</v>
      </c>
    </row>
    <row r="140" spans="2:9">
      <c r="B140" s="19">
        <v>0.65</v>
      </c>
      <c r="C140" s="19" t="s">
        <v>187</v>
      </c>
      <c r="D140" s="19">
        <v>0.74413954771097601</v>
      </c>
      <c r="E140" s="19">
        <v>0.99987368914899599</v>
      </c>
      <c r="F140" s="19">
        <v>0.98918496788341803</v>
      </c>
      <c r="G140" s="19">
        <v>0.99612367328103402</v>
      </c>
      <c r="H140" s="19">
        <v>0.85188839338569</v>
      </c>
      <c r="I140" s="19">
        <v>3.8763267189663099E-3</v>
      </c>
    </row>
    <row r="141" spans="2:9">
      <c r="B141" s="19">
        <v>0.65</v>
      </c>
      <c r="C141" s="19" t="s">
        <v>188</v>
      </c>
      <c r="D141" s="19">
        <v>0.90046877468967801</v>
      </c>
      <c r="E141" s="19">
        <v>1</v>
      </c>
      <c r="F141" s="19">
        <v>0.97734113010564005</v>
      </c>
      <c r="G141" s="19">
        <v>1</v>
      </c>
      <c r="H141" s="19">
        <v>0.94762806596147597</v>
      </c>
      <c r="I141" s="19">
        <v>0</v>
      </c>
    </row>
    <row r="142" spans="2:9">
      <c r="B142" s="19">
        <v>0.65</v>
      </c>
      <c r="C142" s="19" t="s">
        <v>189</v>
      </c>
      <c r="D142" s="19">
        <v>0.85793048341989597</v>
      </c>
      <c r="E142" s="19">
        <v>1</v>
      </c>
      <c r="F142" s="19">
        <v>0.97336728579987997</v>
      </c>
      <c r="G142" s="19">
        <v>1</v>
      </c>
      <c r="H142" s="19">
        <v>0.92353345948735599</v>
      </c>
      <c r="I142" s="19">
        <v>0</v>
      </c>
    </row>
    <row r="143" spans="2:9">
      <c r="B143" s="19">
        <v>0.65</v>
      </c>
      <c r="C143" s="19" t="s">
        <v>190</v>
      </c>
      <c r="D143" s="19">
        <v>0.63221709006928395</v>
      </c>
      <c r="E143" s="19">
        <v>0.99191871455576597</v>
      </c>
      <c r="F143" s="19">
        <v>0.86089412330248805</v>
      </c>
      <c r="G143" s="19">
        <v>0.97817764165390497</v>
      </c>
      <c r="H143" s="19">
        <v>0.76803607214428904</v>
      </c>
      <c r="I143" s="19">
        <v>2.1822358346094899E-2</v>
      </c>
    </row>
    <row r="144" spans="2:9">
      <c r="B144" s="19">
        <v>0.7</v>
      </c>
      <c r="C144" s="19" t="s">
        <v>181</v>
      </c>
      <c r="D144" s="19">
        <v>0.91079876451499397</v>
      </c>
      <c r="E144" s="19">
        <v>1</v>
      </c>
      <c r="F144" s="19">
        <v>0.98746438902976097</v>
      </c>
      <c r="G144" s="19">
        <v>1</v>
      </c>
      <c r="H144" s="19">
        <v>0.95331730523300395</v>
      </c>
      <c r="I144" s="19">
        <v>0</v>
      </c>
    </row>
    <row r="145" spans="2:9">
      <c r="B145" s="19">
        <v>0.7</v>
      </c>
      <c r="C145" s="19" t="s">
        <v>182</v>
      </c>
      <c r="D145" s="19">
        <v>0.97138194323016902</v>
      </c>
      <c r="E145" s="19">
        <v>1</v>
      </c>
      <c r="F145" s="19">
        <v>0.99397052803929598</v>
      </c>
      <c r="G145" s="19">
        <v>1</v>
      </c>
      <c r="H145" s="19">
        <v>0.98548325104219003</v>
      </c>
      <c r="I145" s="19">
        <v>0</v>
      </c>
    </row>
    <row r="146" spans="2:9">
      <c r="B146" s="19">
        <v>0.7</v>
      </c>
      <c r="C146" s="19" t="s">
        <v>183</v>
      </c>
      <c r="D146" s="19">
        <v>0.83395903312915798</v>
      </c>
      <c r="E146" s="19">
        <v>0.99966909431113005</v>
      </c>
      <c r="F146" s="19">
        <v>0.99243104222045797</v>
      </c>
      <c r="G146" s="19">
        <v>0.99138740995928598</v>
      </c>
      <c r="H146" s="19">
        <v>0.90588445716329802</v>
      </c>
      <c r="I146" s="19">
        <v>8.6125900407140604E-3</v>
      </c>
    </row>
    <row r="147" spans="2:9">
      <c r="B147" s="19">
        <v>0.7</v>
      </c>
      <c r="C147" s="19" t="s">
        <v>184</v>
      </c>
      <c r="D147" s="19">
        <v>0.93382640329514999</v>
      </c>
      <c r="E147" s="19">
        <v>0.99989575887538695</v>
      </c>
      <c r="F147" s="19">
        <v>0.990533280503756</v>
      </c>
      <c r="G147" s="19">
        <v>0.99932434606351195</v>
      </c>
      <c r="H147" s="19">
        <v>0.96546579217307504</v>
      </c>
      <c r="I147" s="19">
        <v>6.7565393648852997E-4</v>
      </c>
    </row>
    <row r="148" spans="2:9">
      <c r="B148" s="19">
        <v>0.7</v>
      </c>
      <c r="C148" s="19" t="s">
        <v>185</v>
      </c>
      <c r="D148" s="19">
        <v>0.95601749282370396</v>
      </c>
      <c r="E148" s="19">
        <v>0.99991996051385401</v>
      </c>
      <c r="F148" s="19">
        <v>0.99344153241281696</v>
      </c>
      <c r="G148" s="19">
        <v>0.99951659684176597</v>
      </c>
      <c r="H148" s="19">
        <v>0.97728324553197798</v>
      </c>
      <c r="I148" s="19">
        <v>4.8340315823396698E-4</v>
      </c>
    </row>
    <row r="149" spans="2:9">
      <c r="B149" s="19">
        <v>0.7</v>
      </c>
      <c r="C149" s="19" t="s">
        <v>186</v>
      </c>
      <c r="D149" s="19">
        <v>0.95234547103796796</v>
      </c>
      <c r="E149" s="19">
        <v>1</v>
      </c>
      <c r="F149" s="19">
        <v>0.99440629111623202</v>
      </c>
      <c r="G149" s="19">
        <v>1</v>
      </c>
      <c r="H149" s="19">
        <v>0.97559113913548501</v>
      </c>
      <c r="I149" s="19">
        <v>0</v>
      </c>
    </row>
    <row r="150" spans="2:9">
      <c r="B150" s="19">
        <v>0.7</v>
      </c>
      <c r="C150" s="19" t="s">
        <v>187</v>
      </c>
      <c r="D150" s="19">
        <v>0.88058466629895205</v>
      </c>
      <c r="E150" s="19">
        <v>0.99987368914899599</v>
      </c>
      <c r="F150" s="19">
        <v>0.99488785851990003</v>
      </c>
      <c r="G150" s="19">
        <v>0.99672233494615303</v>
      </c>
      <c r="H150" s="19">
        <v>0.93506113185445505</v>
      </c>
      <c r="I150" s="19">
        <v>3.2776650538473501E-3</v>
      </c>
    </row>
    <row r="151" spans="2:9">
      <c r="B151" s="19">
        <v>0.7</v>
      </c>
      <c r="C151" s="19" t="s">
        <v>188</v>
      </c>
      <c r="D151" s="19">
        <v>0.96950330951419506</v>
      </c>
      <c r="E151" s="19">
        <v>1</v>
      </c>
      <c r="F151" s="19">
        <v>0.99305724871996803</v>
      </c>
      <c r="G151" s="19">
        <v>1</v>
      </c>
      <c r="H151" s="19">
        <v>0.98451554240174</v>
      </c>
      <c r="I151" s="19">
        <v>0</v>
      </c>
    </row>
    <row r="152" spans="2:9">
      <c r="B152" s="19">
        <v>0.7</v>
      </c>
      <c r="C152" s="19" t="s">
        <v>189</v>
      </c>
      <c r="D152" s="19">
        <v>0.94926088693567701</v>
      </c>
      <c r="E152" s="19">
        <v>1</v>
      </c>
      <c r="F152" s="19">
        <v>0.9904883163571</v>
      </c>
      <c r="G152" s="19">
        <v>1</v>
      </c>
      <c r="H152" s="19">
        <v>0.973970075835212</v>
      </c>
      <c r="I152" s="19">
        <v>0</v>
      </c>
    </row>
    <row r="153" spans="2:9">
      <c r="B153" s="19">
        <v>0.7</v>
      </c>
      <c r="C153" s="19" t="s">
        <v>190</v>
      </c>
      <c r="D153" s="19">
        <v>0.65778620917189101</v>
      </c>
      <c r="E153" s="19">
        <v>0.97145557655954595</v>
      </c>
      <c r="F153" s="19">
        <v>0.85719865400793205</v>
      </c>
      <c r="G153" s="19">
        <v>0.92959552395384104</v>
      </c>
      <c r="H153" s="19">
        <v>0.77041974593054097</v>
      </c>
      <c r="I153" s="19">
        <v>7.0404476046159195E-2</v>
      </c>
    </row>
    <row r="154" spans="2:9">
      <c r="B154" s="19">
        <v>0.75</v>
      </c>
      <c r="C154" s="19" t="s">
        <v>181</v>
      </c>
      <c r="D154" s="19">
        <v>0.96936700942252796</v>
      </c>
      <c r="E154" s="19">
        <v>1</v>
      </c>
      <c r="F154" s="19">
        <v>0.99569509042507898</v>
      </c>
      <c r="G154" s="19">
        <v>1</v>
      </c>
      <c r="H154" s="19">
        <v>0.98444526061881499</v>
      </c>
      <c r="I154" s="19">
        <v>0</v>
      </c>
    </row>
    <row r="155" spans="2:9">
      <c r="B155" s="19">
        <v>0.75</v>
      </c>
      <c r="C155" s="19" t="s">
        <v>182</v>
      </c>
      <c r="D155" s="19">
        <v>0.98422412620698996</v>
      </c>
      <c r="E155" s="19">
        <v>1</v>
      </c>
      <c r="F155" s="19">
        <v>0.996676217765043</v>
      </c>
      <c r="G155" s="19">
        <v>1</v>
      </c>
      <c r="H155" s="19">
        <v>0.99204934886908802</v>
      </c>
      <c r="I155" s="19">
        <v>0</v>
      </c>
    </row>
    <row r="156" spans="2:9">
      <c r="B156" s="19">
        <v>0.75</v>
      </c>
      <c r="C156" s="19" t="s">
        <v>183</v>
      </c>
      <c r="D156" s="19">
        <v>0.87512349338075501</v>
      </c>
      <c r="E156" s="19">
        <v>0.99956681437093298</v>
      </c>
      <c r="F156" s="19">
        <v>0.99413125280491599</v>
      </c>
      <c r="G156" s="19">
        <v>0.98927853473308003</v>
      </c>
      <c r="H156" s="19">
        <v>0.928706227720696</v>
      </c>
      <c r="I156" s="19">
        <v>1.07214652669198E-2</v>
      </c>
    </row>
    <row r="157" spans="2:9">
      <c r="B157" s="19">
        <v>0.75</v>
      </c>
      <c r="C157" s="19" t="s">
        <v>184</v>
      </c>
      <c r="D157" s="19">
        <v>0.969273323111151</v>
      </c>
      <c r="E157" s="19">
        <v>0.99982130092923505</v>
      </c>
      <c r="F157" s="19">
        <v>0.99549244409224702</v>
      </c>
      <c r="G157" s="19">
        <v>0.99888458559256399</v>
      </c>
      <c r="H157" s="19">
        <v>0.983856201171875</v>
      </c>
      <c r="I157" s="19">
        <v>1.1154144074361E-3</v>
      </c>
    </row>
    <row r="158" spans="2:9">
      <c r="B158" s="19">
        <v>0.75</v>
      </c>
      <c r="C158" s="19" t="s">
        <v>185</v>
      </c>
      <c r="D158" s="19">
        <v>0.96800046236538395</v>
      </c>
      <c r="E158" s="19">
        <v>0.99991996051385401</v>
      </c>
      <c r="F158" s="19">
        <v>0.99520978851998099</v>
      </c>
      <c r="G158" s="19">
        <v>0.99952257807837697</v>
      </c>
      <c r="H158" s="19">
        <v>0.98350900887675297</v>
      </c>
      <c r="I158" s="19">
        <v>4.7742192162323499E-4</v>
      </c>
    </row>
    <row r="159" spans="2:9">
      <c r="B159" s="19">
        <v>0.75</v>
      </c>
      <c r="C159" s="19" t="s">
        <v>186</v>
      </c>
      <c r="D159" s="19">
        <v>0.97166969029415595</v>
      </c>
      <c r="E159" s="19">
        <v>1</v>
      </c>
      <c r="F159" s="19">
        <v>0.99667457619384403</v>
      </c>
      <c r="G159" s="19">
        <v>1</v>
      </c>
      <c r="H159" s="19">
        <v>0.98563131043434704</v>
      </c>
      <c r="I159" s="19">
        <v>0</v>
      </c>
    </row>
    <row r="160" spans="2:9">
      <c r="B160" s="19">
        <v>0.75</v>
      </c>
      <c r="C160" s="19" t="s">
        <v>187</v>
      </c>
      <c r="D160" s="19">
        <v>0.91395477109762802</v>
      </c>
      <c r="E160" s="19">
        <v>0.99986165954413797</v>
      </c>
      <c r="F160" s="19">
        <v>0.99627107605679299</v>
      </c>
      <c r="G160" s="19">
        <v>0.996541873402496</v>
      </c>
      <c r="H160" s="19">
        <v>0.95346328130619296</v>
      </c>
      <c r="I160" s="19">
        <v>3.4581265975041401E-3</v>
      </c>
    </row>
    <row r="161" spans="2:9">
      <c r="B161" s="19">
        <v>0.75</v>
      </c>
      <c r="C161" s="19" t="s">
        <v>188</v>
      </c>
      <c r="D161" s="19">
        <v>0.990378706743684</v>
      </c>
      <c r="E161" s="19">
        <v>1</v>
      </c>
      <c r="F161" s="19">
        <v>0.99780965590014004</v>
      </c>
      <c r="G161" s="19">
        <v>1</v>
      </c>
      <c r="H161" s="19">
        <v>0.995166099183177</v>
      </c>
      <c r="I161" s="19">
        <v>0</v>
      </c>
    </row>
    <row r="162" spans="2:9">
      <c r="B162" s="19">
        <v>0.75</v>
      </c>
      <c r="C162" s="19" t="s">
        <v>189</v>
      </c>
      <c r="D162" s="19">
        <v>0.96915701158609702</v>
      </c>
      <c r="E162" s="19">
        <v>0.99915199557562895</v>
      </c>
      <c r="F162" s="19">
        <v>0.99352905931695601</v>
      </c>
      <c r="G162" s="19">
        <v>0.996221765913758</v>
      </c>
      <c r="H162" s="19">
        <v>0.98250303766707203</v>
      </c>
      <c r="I162" s="19">
        <v>3.7782340862422999E-3</v>
      </c>
    </row>
    <row r="163" spans="2:9">
      <c r="B163" s="19">
        <v>0.75</v>
      </c>
      <c r="C163" s="19" t="s">
        <v>190</v>
      </c>
      <c r="D163" s="19">
        <v>0.70471791487957802</v>
      </c>
      <c r="E163" s="19">
        <v>0.92051039697542503</v>
      </c>
      <c r="F163" s="19">
        <v>0.84190602091094802</v>
      </c>
      <c r="G163" s="19">
        <v>0.835517308820653</v>
      </c>
      <c r="H163" s="19">
        <v>0.76456375838926205</v>
      </c>
      <c r="I163" s="19">
        <v>0.164482691179347</v>
      </c>
    </row>
    <row r="164" spans="2:9">
      <c r="B164" s="19">
        <v>0.8</v>
      </c>
      <c r="C164" s="19" t="s">
        <v>181</v>
      </c>
      <c r="D164" s="19">
        <v>0.99094889940180597</v>
      </c>
      <c r="E164" s="19">
        <v>1</v>
      </c>
      <c r="F164" s="19">
        <v>0.99872803246127095</v>
      </c>
      <c r="G164" s="19">
        <v>1</v>
      </c>
      <c r="H164" s="19">
        <v>0.99545387598802104</v>
      </c>
      <c r="I164" s="19">
        <v>0</v>
      </c>
    </row>
    <row r="165" spans="2:9">
      <c r="B165" s="19">
        <v>0.8</v>
      </c>
      <c r="C165" s="19" t="s">
        <v>182</v>
      </c>
      <c r="D165" s="19">
        <v>0.98764352742320904</v>
      </c>
      <c r="E165" s="19">
        <v>1</v>
      </c>
      <c r="F165" s="19">
        <v>0.99739664347114199</v>
      </c>
      <c r="G165" s="19">
        <v>1</v>
      </c>
      <c r="H165" s="19">
        <v>0.99378335581490795</v>
      </c>
      <c r="I165" s="19">
        <v>0</v>
      </c>
    </row>
    <row r="166" spans="2:9">
      <c r="B166" s="19">
        <v>0.8</v>
      </c>
      <c r="C166" s="19" t="s">
        <v>183</v>
      </c>
      <c r="D166" s="19">
        <v>0.90028321148653101</v>
      </c>
      <c r="E166" s="19">
        <v>0.999548764969722</v>
      </c>
      <c r="F166" s="19">
        <v>0.99521294346440203</v>
      </c>
      <c r="G166" s="19">
        <v>0.98914537954989501</v>
      </c>
      <c r="H166" s="19">
        <v>0.94262464657609801</v>
      </c>
      <c r="I166" s="19">
        <v>1.08546204501049E-2</v>
      </c>
    </row>
    <row r="167" spans="2:9">
      <c r="B167" s="19">
        <v>0.8</v>
      </c>
      <c r="C167" s="19" t="s">
        <v>184</v>
      </c>
      <c r="D167" s="19">
        <v>0.98349418237575503</v>
      </c>
      <c r="E167" s="19">
        <v>0.99963267413231705</v>
      </c>
      <c r="F167" s="19">
        <v>0.99734573976320395</v>
      </c>
      <c r="G167" s="19">
        <v>0.99774293905935496</v>
      </c>
      <c r="H167" s="19">
        <v>0.99056732326979302</v>
      </c>
      <c r="I167" s="19">
        <v>2.2570609406454001E-3</v>
      </c>
    </row>
    <row r="168" spans="2:9">
      <c r="B168" s="19">
        <v>0.8</v>
      </c>
      <c r="C168" s="19" t="s">
        <v>185</v>
      </c>
      <c r="D168" s="19">
        <v>0.97668907854431997</v>
      </c>
      <c r="E168" s="19">
        <v>0.99989328068513805</v>
      </c>
      <c r="F168" s="19">
        <v>0.996469173496627</v>
      </c>
      <c r="G168" s="19">
        <v>0.99936919710619199</v>
      </c>
      <c r="H168" s="19">
        <v>0.987898982813048</v>
      </c>
      <c r="I168" s="19">
        <v>6.3080289380827497E-4</v>
      </c>
    </row>
    <row r="169" spans="2:9">
      <c r="B169" s="19">
        <v>0.8</v>
      </c>
      <c r="C169" s="19" t="s">
        <v>186</v>
      </c>
      <c r="D169" s="19">
        <v>0.98143708695088805</v>
      </c>
      <c r="E169" s="19">
        <v>1</v>
      </c>
      <c r="F169" s="19">
        <v>0.99782107736886505</v>
      </c>
      <c r="G169" s="19">
        <v>1</v>
      </c>
      <c r="H169" s="19">
        <v>0.990631590994556</v>
      </c>
      <c r="I169" s="19">
        <v>0</v>
      </c>
    </row>
    <row r="170" spans="2:9">
      <c r="B170" s="19">
        <v>0.8</v>
      </c>
      <c r="C170" s="19" t="s">
        <v>187</v>
      </c>
      <c r="D170" s="19">
        <v>0.93160507446221696</v>
      </c>
      <c r="E170" s="19">
        <v>0.99983459293320898</v>
      </c>
      <c r="F170" s="19">
        <v>0.99698285674765197</v>
      </c>
      <c r="G170" s="19">
        <v>0.99594604555170596</v>
      </c>
      <c r="H170" s="19">
        <v>0.96270172063695603</v>
      </c>
      <c r="I170" s="19">
        <v>4.0539544482936498E-3</v>
      </c>
    </row>
    <row r="171" spans="2:9">
      <c r="B171" s="19">
        <v>0.8</v>
      </c>
      <c r="C171" s="19" t="s">
        <v>188</v>
      </c>
      <c r="D171" s="19">
        <v>0.99260845901294004</v>
      </c>
      <c r="E171" s="19">
        <v>1</v>
      </c>
      <c r="F171" s="19">
        <v>0.99831727214225996</v>
      </c>
      <c r="G171" s="19">
        <v>1</v>
      </c>
      <c r="H171" s="19">
        <v>0.99629052012018404</v>
      </c>
      <c r="I171" s="19">
        <v>0</v>
      </c>
    </row>
    <row r="172" spans="2:9">
      <c r="B172" s="19">
        <v>0.8</v>
      </c>
      <c r="C172" s="19" t="s">
        <v>189</v>
      </c>
      <c r="D172" s="19">
        <v>0.98130243707550902</v>
      </c>
      <c r="E172" s="19">
        <v>0.99915199557562895</v>
      </c>
      <c r="F172" s="19">
        <v>0.99580587177950897</v>
      </c>
      <c r="G172" s="19">
        <v>0.99626835401963199</v>
      </c>
      <c r="H172" s="19">
        <v>0.98872876579985502</v>
      </c>
      <c r="I172" s="19">
        <v>3.7316459803683E-3</v>
      </c>
    </row>
    <row r="173" spans="2:9">
      <c r="B173" s="19">
        <v>0.8</v>
      </c>
      <c r="C173" s="19" t="s">
        <v>190</v>
      </c>
      <c r="D173" s="19">
        <v>0.918508742989113</v>
      </c>
      <c r="E173" s="19">
        <v>0.75165406427221204</v>
      </c>
      <c r="F173" s="19">
        <v>0.81243239995192895</v>
      </c>
      <c r="G173" s="19">
        <v>0.67939723018729803</v>
      </c>
      <c r="H173" s="19">
        <v>0.78106259863229899</v>
      </c>
      <c r="I173" s="19">
        <v>0.32060276981270203</v>
      </c>
    </row>
    <row r="174" spans="2:9">
      <c r="B174" s="19">
        <v>0.85</v>
      </c>
      <c r="C174" s="19" t="s">
        <v>181</v>
      </c>
      <c r="D174" s="19">
        <v>0.99325565938147597</v>
      </c>
      <c r="E174" s="19">
        <v>1</v>
      </c>
      <c r="F174" s="19">
        <v>0.99905220561369001</v>
      </c>
      <c r="G174" s="19">
        <v>1</v>
      </c>
      <c r="H174" s="19">
        <v>0.99661641968164905</v>
      </c>
      <c r="I174" s="19">
        <v>0</v>
      </c>
    </row>
    <row r="175" spans="2:9">
      <c r="B175" s="19">
        <v>0.85</v>
      </c>
      <c r="C175" s="19" t="s">
        <v>182</v>
      </c>
      <c r="D175" s="19">
        <v>0.99127664121544201</v>
      </c>
      <c r="E175" s="19">
        <v>1</v>
      </c>
      <c r="F175" s="19">
        <v>0.99816209578387205</v>
      </c>
      <c r="G175" s="19">
        <v>1</v>
      </c>
      <c r="H175" s="19">
        <v>0.99561921301942602</v>
      </c>
      <c r="I175" s="19">
        <v>0</v>
      </c>
    </row>
    <row r="176" spans="2:9">
      <c r="B176" s="19">
        <v>0.85</v>
      </c>
      <c r="C176" s="19" t="s">
        <v>183</v>
      </c>
      <c r="D176" s="19">
        <v>0.92577224527432</v>
      </c>
      <c r="E176" s="19">
        <v>0.99953673203558102</v>
      </c>
      <c r="F176" s="19">
        <v>0.99631477198190999</v>
      </c>
      <c r="G176" s="19">
        <v>0.98916256157635496</v>
      </c>
      <c r="H176" s="19">
        <v>0.95641819480828805</v>
      </c>
      <c r="I176" s="19">
        <v>1.0837438423645301E-2</v>
      </c>
    </row>
    <row r="177" spans="2:9">
      <c r="B177" s="19">
        <v>0.85</v>
      </c>
      <c r="C177" s="19" t="s">
        <v>184</v>
      </c>
      <c r="D177" s="19">
        <v>0.99058957938726999</v>
      </c>
      <c r="E177" s="19">
        <v>0.99822293701850495</v>
      </c>
      <c r="F177" s="19">
        <v>0.99714123817192601</v>
      </c>
      <c r="G177" s="19">
        <v>0.98925118597249695</v>
      </c>
      <c r="H177" s="19">
        <v>0.98991993029579195</v>
      </c>
      <c r="I177" s="19">
        <v>1.07488140275026E-2</v>
      </c>
    </row>
    <row r="178" spans="2:9">
      <c r="B178" s="19">
        <v>0.85</v>
      </c>
      <c r="C178" s="19" t="s">
        <v>185</v>
      </c>
      <c r="D178" s="19">
        <v>0.98146685418151702</v>
      </c>
      <c r="E178" s="19">
        <v>0.99977655643450802</v>
      </c>
      <c r="F178" s="19">
        <v>0.99707470171338897</v>
      </c>
      <c r="G178" s="19">
        <v>0.998686583548969</v>
      </c>
      <c r="H178" s="19">
        <v>0.99000184611199105</v>
      </c>
      <c r="I178" s="19">
        <v>1.31341645103113E-3</v>
      </c>
    </row>
    <row r="179" spans="2:9">
      <c r="B179" s="19">
        <v>0.85</v>
      </c>
      <c r="C179" s="19" t="s">
        <v>186</v>
      </c>
      <c r="D179" s="19">
        <v>0.98598872618893396</v>
      </c>
      <c r="E179" s="19">
        <v>1</v>
      </c>
      <c r="F179" s="19">
        <v>0.99835535071908299</v>
      </c>
      <c r="G179" s="19">
        <v>1</v>
      </c>
      <c r="H179" s="19">
        <v>0.99294493789098504</v>
      </c>
      <c r="I179" s="19">
        <v>0</v>
      </c>
    </row>
    <row r="180" spans="2:9">
      <c r="B180" s="19">
        <v>0.85</v>
      </c>
      <c r="C180" s="19" t="s">
        <v>187</v>
      </c>
      <c r="D180" s="19">
        <v>0.95670159955874301</v>
      </c>
      <c r="E180" s="19">
        <v>0.99963008965063005</v>
      </c>
      <c r="F180" s="19">
        <v>0.997835840895403</v>
      </c>
      <c r="G180" s="19">
        <v>0.99121365811843698</v>
      </c>
      <c r="H180" s="19">
        <v>0.97365189629161797</v>
      </c>
      <c r="I180" s="19">
        <v>8.7863418815629698E-3</v>
      </c>
    </row>
    <row r="181" spans="2:9">
      <c r="B181" s="19">
        <v>0.85</v>
      </c>
      <c r="C181" s="19" t="s">
        <v>188</v>
      </c>
      <c r="D181" s="19">
        <v>0.99496111101357199</v>
      </c>
      <c r="E181" s="19">
        <v>1</v>
      </c>
      <c r="F181" s="19">
        <v>0.99885286723237199</v>
      </c>
      <c r="G181" s="19">
        <v>1</v>
      </c>
      <c r="H181" s="19">
        <v>0.99747419187341002</v>
      </c>
      <c r="I181" s="19">
        <v>0</v>
      </c>
    </row>
    <row r="182" spans="2:9">
      <c r="B182" s="19">
        <v>0.85</v>
      </c>
      <c r="C182" s="19" t="s">
        <v>189</v>
      </c>
      <c r="D182" s="19">
        <v>0.99025169796244505</v>
      </c>
      <c r="E182" s="19">
        <v>0.99894921190893204</v>
      </c>
      <c r="F182" s="19">
        <v>0.99731875374475698</v>
      </c>
      <c r="G182" s="19">
        <v>0.99542168674698805</v>
      </c>
      <c r="H182" s="19">
        <v>0.99282996194672601</v>
      </c>
      <c r="I182" s="19">
        <v>4.5783132530120502E-3</v>
      </c>
    </row>
    <row r="183" spans="2:9">
      <c r="B183" s="19">
        <v>0.85</v>
      </c>
      <c r="C183" s="19" t="s">
        <v>190</v>
      </c>
      <c r="D183" s="19">
        <v>1</v>
      </c>
      <c r="E183" s="19">
        <v>0.464886578449906</v>
      </c>
      <c r="F183" s="19">
        <v>0.65980651364018805</v>
      </c>
      <c r="G183" s="19">
        <v>0.51708107647033696</v>
      </c>
      <c r="H183" s="19">
        <v>0.681678895729668</v>
      </c>
      <c r="I183" s="19">
        <v>0.48291892352966298</v>
      </c>
    </row>
    <row r="184" spans="2:9">
      <c r="B184" s="19">
        <v>0.9</v>
      </c>
      <c r="C184" s="19" t="s">
        <v>181</v>
      </c>
      <c r="D184" s="19">
        <v>0.99587520037533706</v>
      </c>
      <c r="E184" s="19">
        <v>1</v>
      </c>
      <c r="F184" s="19">
        <v>0.99942033444779299</v>
      </c>
      <c r="G184" s="19">
        <v>1</v>
      </c>
      <c r="H184" s="19">
        <v>0.99793333790414995</v>
      </c>
      <c r="I184" s="19">
        <v>0</v>
      </c>
    </row>
    <row r="185" spans="2:9">
      <c r="B185" s="19">
        <v>0.9</v>
      </c>
      <c r="C185" s="19" t="s">
        <v>182</v>
      </c>
      <c r="D185" s="19">
        <v>0.99492918342367498</v>
      </c>
      <c r="E185" s="19">
        <v>0.99998962811610304</v>
      </c>
      <c r="F185" s="19">
        <v>0.99892345476872701</v>
      </c>
      <c r="G185" s="19">
        <v>0.99996094665312796</v>
      </c>
      <c r="H185" s="19">
        <v>0.99743871916480797</v>
      </c>
      <c r="I185" s="19">
        <v>3.9053346871826903E-5</v>
      </c>
    </row>
    <row r="186" spans="2:9">
      <c r="B186" s="19">
        <v>0.9</v>
      </c>
      <c r="C186" s="19" t="s">
        <v>183</v>
      </c>
      <c r="D186" s="19">
        <v>0.951788184153329</v>
      </c>
      <c r="E186" s="19">
        <v>0.99933818862225898</v>
      </c>
      <c r="F186" s="19">
        <v>0.99726125130896104</v>
      </c>
      <c r="G186" s="19">
        <v>0.98500443050916797</v>
      </c>
      <c r="H186" s="19">
        <v>0.96811147584913304</v>
      </c>
      <c r="I186" s="19">
        <v>1.49955694908323E-2</v>
      </c>
    </row>
    <row r="187" spans="2:9">
      <c r="B187" s="19">
        <v>0.9</v>
      </c>
      <c r="C187" s="19" t="s">
        <v>184</v>
      </c>
      <c r="D187" s="19">
        <v>0.99684314963470699</v>
      </c>
      <c r="E187" s="19">
        <v>0.995805535700103</v>
      </c>
      <c r="F187" s="19">
        <v>0.99595257267262305</v>
      </c>
      <c r="G187" s="19">
        <v>0.97514778977088901</v>
      </c>
      <c r="H187" s="19">
        <v>0.98587612619309595</v>
      </c>
      <c r="I187" s="19">
        <v>2.48522102291109E-2</v>
      </c>
    </row>
    <row r="188" spans="2:9">
      <c r="B188" s="19">
        <v>0.9</v>
      </c>
      <c r="C188" s="19" t="s">
        <v>185</v>
      </c>
      <c r="D188" s="19">
        <v>0.98572446876143904</v>
      </c>
      <c r="E188" s="19">
        <v>0.99892947187279102</v>
      </c>
      <c r="F188" s="19">
        <v>0.99698088748262303</v>
      </c>
      <c r="G188" s="19">
        <v>0.99376541651290595</v>
      </c>
      <c r="H188" s="19">
        <v>0.98972861094454201</v>
      </c>
      <c r="I188" s="19">
        <v>6.2345834870938298E-3</v>
      </c>
    </row>
    <row r="189" spans="2:9">
      <c r="B189" s="19">
        <v>0.9</v>
      </c>
      <c r="C189" s="19" t="s">
        <v>186</v>
      </c>
      <c r="D189" s="19">
        <v>0.99097771154593794</v>
      </c>
      <c r="E189" s="19">
        <v>1</v>
      </c>
      <c r="F189" s="19">
        <v>0.99894095994280796</v>
      </c>
      <c r="G189" s="19">
        <v>1</v>
      </c>
      <c r="H189" s="19">
        <v>0.99546841313102596</v>
      </c>
      <c r="I189" s="19">
        <v>0</v>
      </c>
    </row>
    <row r="190" spans="2:9">
      <c r="B190" s="19">
        <v>0.9</v>
      </c>
      <c r="C190" s="19" t="s">
        <v>187</v>
      </c>
      <c r="D190" s="19">
        <v>0.97814396028681705</v>
      </c>
      <c r="E190" s="19">
        <v>0.99409647141615498</v>
      </c>
      <c r="F190" s="19">
        <v>0.99342971669975799</v>
      </c>
      <c r="G190" s="19">
        <v>0.87845201238390103</v>
      </c>
      <c r="H190" s="19">
        <v>0.92562145233901005</v>
      </c>
      <c r="I190" s="19">
        <v>0.121547987616099</v>
      </c>
    </row>
    <row r="191" spans="2:9">
      <c r="B191" s="19">
        <v>0.9</v>
      </c>
      <c r="C191" s="19" t="s">
        <v>188</v>
      </c>
      <c r="D191" s="19">
        <v>0.99764734799936805</v>
      </c>
      <c r="E191" s="19">
        <v>0.99994307361099599</v>
      </c>
      <c r="F191" s="19">
        <v>0.99942043814876003</v>
      </c>
      <c r="G191" s="19">
        <v>0.99980645388323897</v>
      </c>
      <c r="H191" s="19">
        <v>0.99872573402114395</v>
      </c>
      <c r="I191" s="19">
        <v>1.9354611676109399E-4</v>
      </c>
    </row>
    <row r="192" spans="2:9">
      <c r="B192" s="19">
        <v>0.9</v>
      </c>
      <c r="C192" s="19" t="s">
        <v>189</v>
      </c>
      <c r="D192" s="19">
        <v>0.99752297243307997</v>
      </c>
      <c r="E192" s="19">
        <v>0.98998986081666496</v>
      </c>
      <c r="F192" s="19">
        <v>0.99140203714799302</v>
      </c>
      <c r="G192" s="19">
        <v>0.95831734090734599</v>
      </c>
      <c r="H192" s="19">
        <v>0.97752721008535004</v>
      </c>
      <c r="I192" s="19">
        <v>4.1682659092653701E-2</v>
      </c>
    </row>
    <row r="193" spans="2:9">
      <c r="B193" s="19">
        <v>0.9</v>
      </c>
      <c r="C193" s="19" t="s">
        <v>190</v>
      </c>
      <c r="D193" s="19">
        <v>1</v>
      </c>
      <c r="E193" s="19">
        <v>0.19985822306238199</v>
      </c>
      <c r="F193" s="19">
        <v>0.49131714938108401</v>
      </c>
      <c r="G193" s="19">
        <v>0.41727757700912099</v>
      </c>
      <c r="H193" s="19">
        <v>0.58884382816484104</v>
      </c>
      <c r="I193" s="19">
        <v>0.58272242299087895</v>
      </c>
    </row>
    <row r="194" spans="2:9">
      <c r="B194" s="19">
        <v>0.95</v>
      </c>
      <c r="C194" s="19" t="s">
        <v>181</v>
      </c>
      <c r="D194" s="19">
        <v>0.99894436407710097</v>
      </c>
      <c r="E194" s="19">
        <v>0.99994885711637205</v>
      </c>
      <c r="F194" s="19">
        <v>0.99980769389263302</v>
      </c>
      <c r="G194" s="19">
        <v>0.99968698646216503</v>
      </c>
      <c r="H194" s="19">
        <v>0.99931553730321698</v>
      </c>
      <c r="I194" s="19">
        <v>3.13013537835511E-4</v>
      </c>
    </row>
    <row r="195" spans="2:9">
      <c r="B195" s="19">
        <v>0.95</v>
      </c>
      <c r="C195" s="19" t="s">
        <v>182</v>
      </c>
      <c r="D195" s="19">
        <v>0.99836801305589595</v>
      </c>
      <c r="E195" s="19">
        <v>0.99993258275466901</v>
      </c>
      <c r="F195" s="19">
        <v>0.99960294719607101</v>
      </c>
      <c r="G195" s="19">
        <v>0.99974708171206195</v>
      </c>
      <c r="H195" s="19">
        <v>0.99905707147787004</v>
      </c>
      <c r="I195" s="19">
        <v>2.5291828793774302E-4</v>
      </c>
    </row>
    <row r="196" spans="2:9">
      <c r="B196" s="19">
        <v>0.95</v>
      </c>
      <c r="C196" s="19" t="s">
        <v>183</v>
      </c>
      <c r="D196" s="19">
        <v>0.97905552262398698</v>
      </c>
      <c r="E196" s="19">
        <v>0.99761747904013298</v>
      </c>
      <c r="F196" s="19">
        <v>0.99680671108502805</v>
      </c>
      <c r="G196" s="19">
        <v>0.94941559685763599</v>
      </c>
      <c r="H196" s="19">
        <v>0.964007782101167</v>
      </c>
      <c r="I196" s="19">
        <v>5.0584403142364398E-2</v>
      </c>
    </row>
    <row r="197" spans="2:9">
      <c r="B197" s="19">
        <v>0.95</v>
      </c>
      <c r="C197" s="19" t="s">
        <v>184</v>
      </c>
      <c r="D197" s="19">
        <v>0.99960915185953503</v>
      </c>
      <c r="E197" s="19">
        <v>0.95008835676276704</v>
      </c>
      <c r="F197" s="19">
        <v>0.95710579122943795</v>
      </c>
      <c r="G197" s="19">
        <v>0.76779899775996996</v>
      </c>
      <c r="H197" s="19">
        <v>0.86850216812078795</v>
      </c>
      <c r="I197" s="19">
        <v>0.23220100224003001</v>
      </c>
    </row>
    <row r="198" spans="2:9">
      <c r="B198" s="19">
        <v>0.95</v>
      </c>
      <c r="C198" s="19" t="s">
        <v>185</v>
      </c>
      <c r="D198" s="19">
        <v>0.99699462500240799</v>
      </c>
      <c r="E198" s="19">
        <v>0.89601203260275097</v>
      </c>
      <c r="F198" s="19">
        <v>0.91091343789355805</v>
      </c>
      <c r="G198" s="19">
        <v>0.62401726715863604</v>
      </c>
      <c r="H198" s="19">
        <v>0.76759691187267798</v>
      </c>
      <c r="I198" s="19">
        <v>0.37598273284136402</v>
      </c>
    </row>
    <row r="199" spans="2:9">
      <c r="B199" s="19">
        <v>0.95</v>
      </c>
      <c r="C199" s="19" t="s">
        <v>186</v>
      </c>
      <c r="D199" s="19">
        <v>0.99582091486328905</v>
      </c>
      <c r="E199" s="19">
        <v>0.99991383247309396</v>
      </c>
      <c r="F199" s="19">
        <v>0.99943340406275905</v>
      </c>
      <c r="G199" s="19">
        <v>0.99934978380311501</v>
      </c>
      <c r="H199" s="19">
        <v>0.99758222856864698</v>
      </c>
      <c r="I199" s="19">
        <v>6.50216196885464E-4</v>
      </c>
    </row>
    <row r="200" spans="2:9">
      <c r="B200" s="19">
        <v>0.95</v>
      </c>
      <c r="C200" s="19" t="s">
        <v>187</v>
      </c>
      <c r="D200" s="19">
        <v>0.99407060121345803</v>
      </c>
      <c r="E200" s="19">
        <v>0.85944308944311998</v>
      </c>
      <c r="F200" s="19">
        <v>0.86507001097928904</v>
      </c>
      <c r="G200" s="19">
        <v>0.23576158940397399</v>
      </c>
      <c r="H200" s="19">
        <v>0.38113112782352399</v>
      </c>
      <c r="I200" s="19">
        <v>0.76423841059602704</v>
      </c>
    </row>
    <row r="201" spans="2:9">
      <c r="B201" s="19">
        <v>0.95</v>
      </c>
      <c r="C201" s="19" t="s">
        <v>188</v>
      </c>
      <c r="D201" s="19">
        <v>0.99952595817897705</v>
      </c>
      <c r="E201" s="19">
        <v>0.99308085617289099</v>
      </c>
      <c r="F201" s="19">
        <v>0.99454812162005501</v>
      </c>
      <c r="G201" s="19">
        <v>0.97705390701426198</v>
      </c>
      <c r="H201" s="19">
        <v>0.98816218843296499</v>
      </c>
      <c r="I201" s="19">
        <v>2.29460929857381E-2</v>
      </c>
    </row>
    <row r="202" spans="2:9">
      <c r="B202" s="19">
        <v>0.95</v>
      </c>
      <c r="C202" s="19" t="s">
        <v>189</v>
      </c>
      <c r="D202" s="19">
        <v>0.99992009588493802</v>
      </c>
      <c r="E202" s="19">
        <v>0.88002580883030701</v>
      </c>
      <c r="F202" s="19">
        <v>0.90250149790293599</v>
      </c>
      <c r="G202" s="19">
        <v>0.65786983492797801</v>
      </c>
      <c r="H202" s="19">
        <v>0.793607508640644</v>
      </c>
      <c r="I202" s="19">
        <v>0.34213016507202199</v>
      </c>
    </row>
    <row r="203" spans="2:9">
      <c r="B203" s="19">
        <v>0.95</v>
      </c>
      <c r="C203" s="19" t="s">
        <v>190</v>
      </c>
      <c r="D203" s="19">
        <v>1</v>
      </c>
      <c r="E203" s="19">
        <v>0</v>
      </c>
      <c r="F203" s="19">
        <v>0.36425910347314</v>
      </c>
      <c r="G203" s="19">
        <v>0.36425910347314</v>
      </c>
      <c r="H203" s="19">
        <v>0.53400281888654</v>
      </c>
      <c r="I203" s="19">
        <v>0.63574089652686006</v>
      </c>
    </row>
    <row r="204" spans="2:9">
      <c r="B204" s="19">
        <v>1</v>
      </c>
      <c r="C204" s="19" t="s">
        <v>181</v>
      </c>
      <c r="D204" s="19">
        <v>1</v>
      </c>
      <c r="E204" s="19">
        <v>0</v>
      </c>
      <c r="F204" s="19">
        <v>0.140531808803774</v>
      </c>
      <c r="G204" s="19">
        <v>0.140531808803774</v>
      </c>
      <c r="H204" s="19">
        <v>0.24643207268575501</v>
      </c>
      <c r="I204" s="19">
        <v>0.85946819119622597</v>
      </c>
    </row>
    <row r="205" spans="2:9">
      <c r="B205" s="19">
        <v>1</v>
      </c>
      <c r="C205" s="19" t="s">
        <v>182</v>
      </c>
      <c r="D205" s="19">
        <v>1</v>
      </c>
      <c r="E205" s="19">
        <v>0</v>
      </c>
      <c r="F205" s="19">
        <v>0.21068767908309499</v>
      </c>
      <c r="G205" s="19">
        <v>0.21068767908309499</v>
      </c>
      <c r="H205" s="19">
        <v>0.348046292570942</v>
      </c>
      <c r="I205" s="19">
        <v>0.78931232091690495</v>
      </c>
    </row>
    <row r="206" spans="2:9">
      <c r="B206" s="19">
        <v>1</v>
      </c>
      <c r="C206" s="19" t="s">
        <v>183</v>
      </c>
      <c r="D206" s="19">
        <v>1</v>
      </c>
      <c r="E206" s="19">
        <v>0</v>
      </c>
      <c r="F206" s="19">
        <v>4.3679014050471199E-2</v>
      </c>
      <c r="G206" s="19">
        <v>4.3679014050471199E-2</v>
      </c>
      <c r="H206" s="19">
        <v>8.3702006962763295E-2</v>
      </c>
      <c r="I206" s="19">
        <v>0.95632098594952897</v>
      </c>
    </row>
    <row r="207" spans="2:9">
      <c r="B207" s="19">
        <v>1</v>
      </c>
      <c r="C207" s="19" t="s">
        <v>184</v>
      </c>
      <c r="D207" s="19">
        <v>1</v>
      </c>
      <c r="E207" s="19">
        <v>0</v>
      </c>
      <c r="F207" s="19">
        <v>0.141706821406204</v>
      </c>
      <c r="G207" s="19">
        <v>0.141706821406204</v>
      </c>
      <c r="H207" s="19">
        <v>0.248236795557844</v>
      </c>
      <c r="I207" s="19">
        <v>0.85829317859379595</v>
      </c>
    </row>
    <row r="208" spans="2:9">
      <c r="B208" s="19">
        <v>1</v>
      </c>
      <c r="C208" s="19" t="s">
        <v>185</v>
      </c>
      <c r="D208" s="19">
        <v>1</v>
      </c>
      <c r="E208" s="19">
        <v>0</v>
      </c>
      <c r="F208" s="19">
        <v>0.147564099283885</v>
      </c>
      <c r="G208" s="19">
        <v>0.147564099283885</v>
      </c>
      <c r="H208" s="19">
        <v>0.25717796396030401</v>
      </c>
      <c r="I208" s="19">
        <v>0.85243590071611497</v>
      </c>
    </row>
    <row r="209" spans="2:9">
      <c r="B209" s="19">
        <v>1</v>
      </c>
      <c r="C209" s="19" t="s">
        <v>186</v>
      </c>
      <c r="D209" s="19">
        <v>1</v>
      </c>
      <c r="E209" s="19">
        <v>0</v>
      </c>
      <c r="F209" s="19">
        <v>0.11738042544129799</v>
      </c>
      <c r="G209" s="19">
        <v>0.11738042544129799</v>
      </c>
      <c r="H209" s="19">
        <v>0.21009930506871</v>
      </c>
      <c r="I209" s="19">
        <v>0.88261957455870199</v>
      </c>
    </row>
    <row r="210" spans="2:9">
      <c r="B210" s="19">
        <v>1</v>
      </c>
      <c r="C210" s="19" t="s">
        <v>187</v>
      </c>
      <c r="D210" s="19">
        <v>1</v>
      </c>
      <c r="E210" s="19">
        <v>0</v>
      </c>
      <c r="F210" s="19">
        <v>4.1796223239783603E-2</v>
      </c>
      <c r="G210" s="19">
        <v>4.1796223239783603E-2</v>
      </c>
      <c r="H210" s="19">
        <v>8.0238768978842204E-2</v>
      </c>
      <c r="I210" s="19">
        <v>0.95820377676021595</v>
      </c>
    </row>
    <row r="211" spans="2:9">
      <c r="B211" s="19">
        <v>1</v>
      </c>
      <c r="C211" s="19" t="s">
        <v>188</v>
      </c>
      <c r="D211" s="19">
        <v>1</v>
      </c>
      <c r="E211" s="19">
        <v>0</v>
      </c>
      <c r="F211" s="19">
        <v>0.227655892145538</v>
      </c>
      <c r="G211" s="19">
        <v>0.227655892145538</v>
      </c>
      <c r="H211" s="19">
        <v>0.370878995656789</v>
      </c>
      <c r="I211" s="19">
        <v>0.77234410785446195</v>
      </c>
    </row>
    <row r="212" spans="2:9">
      <c r="B212" s="19">
        <v>1</v>
      </c>
      <c r="C212" s="19" t="s">
        <v>189</v>
      </c>
      <c r="D212" s="19">
        <v>1</v>
      </c>
      <c r="E212" s="19">
        <v>0</v>
      </c>
      <c r="F212" s="19">
        <v>0.18746255242660301</v>
      </c>
      <c r="G212" s="19">
        <v>0.18746255242660301</v>
      </c>
      <c r="H212" s="19">
        <v>0.31573636076947298</v>
      </c>
      <c r="I212" s="19">
        <v>0.81253744757339696</v>
      </c>
    </row>
    <row r="213" spans="2:9">
      <c r="B213" s="19">
        <v>1</v>
      </c>
      <c r="C213" s="19" t="s">
        <v>190</v>
      </c>
      <c r="D213" s="19">
        <v>1</v>
      </c>
      <c r="E213" s="19">
        <v>0</v>
      </c>
      <c r="F213" s="19">
        <v>0.36425910347314</v>
      </c>
      <c r="G213" s="19">
        <v>0.36425910347314</v>
      </c>
      <c r="H213" s="19">
        <v>0.53400281888654</v>
      </c>
      <c r="I213" s="19">
        <v>0.63574089652686006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baseColWidth="10" defaultColWidth="11.42578125" defaultRowHeight="15"/>
  <cols>
    <col min="2" max="2" width="63.42578125" bestFit="1" customWidth="1"/>
    <col min="3" max="3" width="17.140625" customWidth="1"/>
  </cols>
  <sheetData>
    <row r="1" spans="1:3">
      <c r="A1" s="8" t="s">
        <v>191</v>
      </c>
    </row>
    <row r="3" spans="1:3">
      <c r="B3" s="8" t="s">
        <v>199</v>
      </c>
      <c r="C3" s="8" t="s">
        <v>200</v>
      </c>
    </row>
    <row r="4" spans="1:3">
      <c r="B4" t="s">
        <v>197</v>
      </c>
      <c r="C4" t="s">
        <v>177</v>
      </c>
    </row>
    <row r="5" spans="1:3">
      <c r="B5" t="s">
        <v>198</v>
      </c>
      <c r="C5" t="s">
        <v>178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7"/>
  <sheetViews>
    <sheetView zoomScaleNormal="85" workbookViewId="0">
      <pane ySplit="2" topLeftCell="A3" activePane="bottomLeft" state="frozen"/>
      <selection pane="bottomLeft"/>
    </sheetView>
  </sheetViews>
  <sheetFormatPr baseColWidth="10" defaultColWidth="11.42578125" defaultRowHeight="15"/>
  <cols>
    <col min="2" max="2" width="16.7109375" style="2" customWidth="1"/>
    <col min="3" max="3" width="24" bestFit="1" customWidth="1"/>
    <col min="4" max="4" width="12.28515625" customWidth="1"/>
    <col min="6" max="6" width="20.42578125" bestFit="1" customWidth="1"/>
    <col min="7" max="7" width="19.85546875" bestFit="1" customWidth="1"/>
    <col min="8" max="8" width="23.28515625" bestFit="1" customWidth="1"/>
    <col min="10" max="10" width="18.7109375" bestFit="1" customWidth="1"/>
    <col min="11" max="11" width="18.85546875" bestFit="1" customWidth="1"/>
    <col min="12" max="12" width="22.140625" bestFit="1" customWidth="1"/>
    <col min="13" max="13" width="14.140625" bestFit="1" customWidth="1"/>
    <col min="14" max="14" width="24.85546875" bestFit="1" customWidth="1"/>
    <col min="15" max="15" width="25" bestFit="1" customWidth="1"/>
    <col min="16" max="16" width="28.7109375" bestFit="1" customWidth="1"/>
    <col min="17" max="17" width="16.85546875" bestFit="1" customWidth="1"/>
    <col min="18" max="18" width="23.42578125" bestFit="1" customWidth="1"/>
    <col min="19" max="19" width="23.7109375" bestFit="1" customWidth="1"/>
    <col min="20" max="20" width="27.28515625" bestFit="1" customWidth="1"/>
    <col min="21" max="21" width="14" bestFit="1" customWidth="1"/>
    <col min="22" max="22" width="22.85546875" bestFit="1" customWidth="1"/>
    <col min="23" max="23" width="22.28515625" bestFit="1" customWidth="1"/>
    <col min="24" max="24" width="26" bestFit="1" customWidth="1"/>
    <col min="25" max="25" width="11.85546875" bestFit="1" customWidth="1"/>
    <col min="26" max="26" width="20.7109375" bestFit="1" customWidth="1"/>
    <col min="27" max="27" width="20.42578125" bestFit="1" customWidth="1"/>
    <col min="28" max="28" width="24.140625" bestFit="1" customWidth="1"/>
  </cols>
  <sheetData>
    <row r="1" spans="1:32">
      <c r="A1" s="8" t="s">
        <v>192</v>
      </c>
    </row>
    <row r="2" spans="1:32">
      <c r="AF2">
        <f>P2-(V2-N2-J2)</f>
        <v>0</v>
      </c>
    </row>
    <row r="3" spans="1:32" s="8" customFormat="1" ht="17.25">
      <c r="B3" s="9" t="s">
        <v>129</v>
      </c>
      <c r="C3" s="8" t="s">
        <v>130</v>
      </c>
      <c r="D3" s="8" t="s">
        <v>131</v>
      </c>
      <c r="E3" s="10" t="s">
        <v>1</v>
      </c>
      <c r="F3" s="10" t="s">
        <v>174</v>
      </c>
      <c r="G3" s="10" t="s">
        <v>156</v>
      </c>
      <c r="H3" s="10" t="s">
        <v>157</v>
      </c>
      <c r="I3" s="11" t="s">
        <v>3</v>
      </c>
      <c r="J3" s="11" t="s">
        <v>168</v>
      </c>
      <c r="K3" s="11" t="s">
        <v>158</v>
      </c>
      <c r="L3" s="11" t="s">
        <v>159</v>
      </c>
      <c r="M3" s="12" t="s">
        <v>132</v>
      </c>
      <c r="N3" s="12" t="s">
        <v>169</v>
      </c>
      <c r="O3" s="12" t="s">
        <v>160</v>
      </c>
      <c r="P3" s="12" t="s">
        <v>161</v>
      </c>
      <c r="Q3" s="13" t="s">
        <v>175</v>
      </c>
      <c r="R3" s="14" t="s">
        <v>170</v>
      </c>
      <c r="S3" s="14" t="s">
        <v>162</v>
      </c>
      <c r="T3" s="14" t="s">
        <v>163</v>
      </c>
      <c r="U3" s="15" t="s">
        <v>176</v>
      </c>
      <c r="V3" s="15" t="s">
        <v>171</v>
      </c>
      <c r="W3" s="15" t="s">
        <v>164</v>
      </c>
      <c r="X3" s="15" t="s">
        <v>165</v>
      </c>
      <c r="Y3" s="8" t="s">
        <v>133</v>
      </c>
      <c r="Z3" s="8" t="s">
        <v>172</v>
      </c>
      <c r="AA3" s="8" t="s">
        <v>166</v>
      </c>
      <c r="AB3" s="8" t="s">
        <v>167</v>
      </c>
    </row>
    <row r="4" spans="1:32" ht="17.25">
      <c r="B4" s="2" t="s">
        <v>4</v>
      </c>
      <c r="C4" t="s">
        <v>135</v>
      </c>
      <c r="D4" t="s">
        <v>5</v>
      </c>
      <c r="E4">
        <v>174</v>
      </c>
      <c r="F4">
        <v>114</v>
      </c>
      <c r="G4">
        <v>60</v>
      </c>
      <c r="H4" s="5">
        <f>G4/E4</f>
        <v>0.34482758620689657</v>
      </c>
      <c r="I4">
        <v>121</v>
      </c>
      <c r="J4">
        <v>58</v>
      </c>
      <c r="K4">
        <v>63</v>
      </c>
      <c r="L4" s="5">
        <f>K4/I4</f>
        <v>0.52066115702479343</v>
      </c>
      <c r="M4">
        <v>42</v>
      </c>
      <c r="N4">
        <v>32</v>
      </c>
      <c r="O4">
        <f>M4-N4</f>
        <v>10</v>
      </c>
      <c r="P4" s="5">
        <f>O4/M4</f>
        <v>0.23809523809523808</v>
      </c>
      <c r="Q4">
        <v>337</v>
      </c>
      <c r="R4">
        <v>204</v>
      </c>
      <c r="S4">
        <v>133</v>
      </c>
      <c r="T4" s="5">
        <f>S4/Q4</f>
        <v>0.39465875370919884</v>
      </c>
      <c r="U4">
        <v>128</v>
      </c>
      <c r="V4">
        <f t="shared" ref="V4:V28" si="0">U4-(AA4-S4)</f>
        <v>88</v>
      </c>
      <c r="W4">
        <f>U4-V4</f>
        <v>40</v>
      </c>
      <c r="X4" s="5">
        <f>W4/U4</f>
        <v>0.3125</v>
      </c>
      <c r="Y4">
        <v>465</v>
      </c>
      <c r="Z4">
        <f>Y4-AA4</f>
        <v>292</v>
      </c>
      <c r="AA4">
        <v>173</v>
      </c>
      <c r="AB4" s="5">
        <f>AA4/Y4</f>
        <v>0.3720430107526882</v>
      </c>
    </row>
    <row r="5" spans="1:32" ht="17.25">
      <c r="B5" t="s">
        <v>4</v>
      </c>
      <c r="C5" t="s">
        <v>137</v>
      </c>
      <c r="D5" t="s">
        <v>5</v>
      </c>
      <c r="E5">
        <v>327</v>
      </c>
      <c r="F5">
        <v>188</v>
      </c>
      <c r="G5">
        <v>139</v>
      </c>
      <c r="H5" s="5">
        <f t="shared" ref="H5:H50" si="1">G5/E5</f>
        <v>0.42507645259938837</v>
      </c>
      <c r="I5">
        <v>60</v>
      </c>
      <c r="J5">
        <v>47</v>
      </c>
      <c r="K5">
        <v>13</v>
      </c>
      <c r="L5" s="5">
        <f t="shared" ref="L5:L50" si="2">K5/I5</f>
        <v>0.21666666666666667</v>
      </c>
      <c r="M5">
        <v>7</v>
      </c>
      <c r="N5">
        <v>3</v>
      </c>
      <c r="O5">
        <f>M5-N5</f>
        <v>4</v>
      </c>
      <c r="P5" s="5">
        <f t="shared" ref="P5:P50" si="3">O5/M5</f>
        <v>0.5714285714285714</v>
      </c>
      <c r="Q5">
        <v>394</v>
      </c>
      <c r="R5">
        <v>238</v>
      </c>
      <c r="S5">
        <v>156</v>
      </c>
      <c r="T5" s="5">
        <f t="shared" ref="T5:T50" si="4">S5/Q5</f>
        <v>0.39593908629441626</v>
      </c>
      <c r="U5">
        <v>71</v>
      </c>
      <c r="V5">
        <v>54</v>
      </c>
      <c r="W5">
        <f>U5-V5</f>
        <v>17</v>
      </c>
      <c r="X5" s="5">
        <f t="shared" ref="X5:X50" si="5">W5/U5</f>
        <v>0.23943661971830985</v>
      </c>
      <c r="Y5">
        <v>465</v>
      </c>
      <c r="Z5">
        <f>Y5-AA5</f>
        <v>292</v>
      </c>
      <c r="AA5">
        <v>173</v>
      </c>
      <c r="AB5" s="5">
        <f t="shared" ref="AB5:AB50" si="6">AA5/Y5</f>
        <v>0.3720430107526882</v>
      </c>
    </row>
    <row r="6" spans="1:32" ht="17.25">
      <c r="B6" s="2" t="s">
        <v>4</v>
      </c>
      <c r="C6" t="s">
        <v>138</v>
      </c>
      <c r="D6" t="s">
        <v>5</v>
      </c>
      <c r="E6">
        <v>345</v>
      </c>
      <c r="F6">
        <v>200</v>
      </c>
      <c r="G6">
        <v>145</v>
      </c>
      <c r="H6" s="5">
        <f t="shared" si="1"/>
        <v>0.42028985507246375</v>
      </c>
      <c r="I6">
        <v>46</v>
      </c>
      <c r="J6">
        <v>35</v>
      </c>
      <c r="K6">
        <v>11</v>
      </c>
      <c r="L6" s="5">
        <f t="shared" si="2"/>
        <v>0.2391304347826087</v>
      </c>
      <c r="M6">
        <v>5</v>
      </c>
      <c r="N6">
        <v>3</v>
      </c>
      <c r="O6">
        <f t="shared" ref="O6:O50" si="7">M6-N6</f>
        <v>2</v>
      </c>
      <c r="P6" s="5">
        <f t="shared" si="3"/>
        <v>0.4</v>
      </c>
      <c r="Q6">
        <v>396</v>
      </c>
      <c r="R6">
        <v>238</v>
      </c>
      <c r="S6">
        <v>158</v>
      </c>
      <c r="T6" s="5">
        <f t="shared" si="4"/>
        <v>0.39898989898989901</v>
      </c>
      <c r="U6">
        <v>69</v>
      </c>
      <c r="V6">
        <f t="shared" si="0"/>
        <v>54</v>
      </c>
      <c r="W6">
        <f t="shared" ref="W6:W50" si="8">U6-V6</f>
        <v>15</v>
      </c>
      <c r="X6" s="5">
        <f t="shared" si="5"/>
        <v>0.21739130434782608</v>
      </c>
      <c r="Y6">
        <v>465</v>
      </c>
      <c r="Z6">
        <f t="shared" ref="Z6:Z50" si="9">Y6-AA6</f>
        <v>292</v>
      </c>
      <c r="AA6">
        <v>173</v>
      </c>
      <c r="AB6" s="5">
        <f t="shared" si="6"/>
        <v>0.3720430107526882</v>
      </c>
    </row>
    <row r="7" spans="1:32">
      <c r="B7" s="2" t="s">
        <v>6</v>
      </c>
      <c r="C7" t="s">
        <v>18</v>
      </c>
      <c r="D7" t="s">
        <v>7</v>
      </c>
      <c r="E7">
        <v>46</v>
      </c>
      <c r="F7">
        <v>29</v>
      </c>
      <c r="G7">
        <v>17</v>
      </c>
      <c r="H7" s="5">
        <f t="shared" si="1"/>
        <v>0.36956521739130432</v>
      </c>
      <c r="I7">
        <v>52</v>
      </c>
      <c r="J7">
        <v>27</v>
      </c>
      <c r="K7">
        <v>25</v>
      </c>
      <c r="L7" s="5">
        <f t="shared" si="2"/>
        <v>0.48076923076923078</v>
      </c>
      <c r="M7">
        <v>33</v>
      </c>
      <c r="N7">
        <v>19</v>
      </c>
      <c r="O7">
        <f t="shared" si="7"/>
        <v>14</v>
      </c>
      <c r="P7" s="5">
        <f t="shared" si="3"/>
        <v>0.42424242424242425</v>
      </c>
      <c r="Q7">
        <v>131</v>
      </c>
      <c r="R7">
        <v>75</v>
      </c>
      <c r="S7">
        <v>56</v>
      </c>
      <c r="T7" s="5">
        <f t="shared" si="4"/>
        <v>0.42748091603053434</v>
      </c>
      <c r="U7">
        <v>165</v>
      </c>
      <c r="V7">
        <f t="shared" si="0"/>
        <v>121</v>
      </c>
      <c r="W7">
        <f t="shared" si="8"/>
        <v>44</v>
      </c>
      <c r="X7" s="5">
        <f t="shared" si="5"/>
        <v>0.26666666666666666</v>
      </c>
      <c r="Y7">
        <v>296</v>
      </c>
      <c r="Z7">
        <f t="shared" si="9"/>
        <v>196</v>
      </c>
      <c r="AA7">
        <v>100</v>
      </c>
      <c r="AB7" s="5">
        <f t="shared" si="6"/>
        <v>0.33783783783783783</v>
      </c>
    </row>
    <row r="8" spans="1:32">
      <c r="B8" t="s">
        <v>6</v>
      </c>
      <c r="C8" t="s">
        <v>128</v>
      </c>
      <c r="D8" t="s">
        <v>7</v>
      </c>
      <c r="E8">
        <v>92</v>
      </c>
      <c r="F8">
        <v>61</v>
      </c>
      <c r="G8">
        <v>31</v>
      </c>
      <c r="H8" s="5">
        <f t="shared" si="1"/>
        <v>0.33695652173913043</v>
      </c>
      <c r="I8">
        <v>49</v>
      </c>
      <c r="J8">
        <v>26</v>
      </c>
      <c r="K8">
        <v>23</v>
      </c>
      <c r="L8" s="5">
        <f t="shared" si="2"/>
        <v>0.46938775510204084</v>
      </c>
      <c r="M8">
        <v>19</v>
      </c>
      <c r="N8">
        <v>12</v>
      </c>
      <c r="O8">
        <f t="shared" si="7"/>
        <v>7</v>
      </c>
      <c r="P8" s="5">
        <f t="shared" si="3"/>
        <v>0.36842105263157893</v>
      </c>
      <c r="Q8">
        <v>160</v>
      </c>
      <c r="R8">
        <v>99</v>
      </c>
      <c r="S8">
        <v>61</v>
      </c>
      <c r="T8" s="5">
        <f t="shared" si="4"/>
        <v>0.38124999999999998</v>
      </c>
      <c r="U8">
        <v>136</v>
      </c>
      <c r="V8">
        <v>97</v>
      </c>
      <c r="W8">
        <f t="shared" si="8"/>
        <v>39</v>
      </c>
      <c r="X8" s="5">
        <f t="shared" si="5"/>
        <v>0.28676470588235292</v>
      </c>
      <c r="Y8">
        <v>296</v>
      </c>
      <c r="Z8">
        <f t="shared" si="9"/>
        <v>196</v>
      </c>
      <c r="AA8">
        <v>100</v>
      </c>
      <c r="AB8" s="5">
        <f t="shared" si="6"/>
        <v>0.33783783783783783</v>
      </c>
    </row>
    <row r="9" spans="1:32">
      <c r="B9" s="2" t="s">
        <v>6</v>
      </c>
      <c r="C9" t="s">
        <v>127</v>
      </c>
      <c r="D9" t="s">
        <v>7</v>
      </c>
      <c r="E9">
        <v>98</v>
      </c>
      <c r="F9">
        <v>64</v>
      </c>
      <c r="G9">
        <v>34</v>
      </c>
      <c r="H9" s="5">
        <f t="shared" si="1"/>
        <v>0.34693877551020408</v>
      </c>
      <c r="I9">
        <v>44</v>
      </c>
      <c r="J9">
        <v>23</v>
      </c>
      <c r="K9">
        <v>21</v>
      </c>
      <c r="L9" s="5">
        <f t="shared" si="2"/>
        <v>0.47727272727272729</v>
      </c>
      <c r="M9">
        <v>21</v>
      </c>
      <c r="N9">
        <v>13</v>
      </c>
      <c r="O9">
        <f t="shared" si="7"/>
        <v>8</v>
      </c>
      <c r="P9" s="5">
        <f t="shared" si="3"/>
        <v>0.38095238095238093</v>
      </c>
      <c r="Q9">
        <v>163</v>
      </c>
      <c r="R9">
        <v>100</v>
      </c>
      <c r="S9">
        <v>63</v>
      </c>
      <c r="T9" s="5">
        <f t="shared" si="4"/>
        <v>0.38650306748466257</v>
      </c>
      <c r="U9">
        <v>133</v>
      </c>
      <c r="V9">
        <f t="shared" si="0"/>
        <v>96</v>
      </c>
      <c r="W9">
        <f t="shared" si="8"/>
        <v>37</v>
      </c>
      <c r="X9" s="5">
        <f t="shared" si="5"/>
        <v>0.2781954887218045</v>
      </c>
      <c r="Y9">
        <v>296</v>
      </c>
      <c r="Z9">
        <f t="shared" si="9"/>
        <v>196</v>
      </c>
      <c r="AA9">
        <v>100</v>
      </c>
      <c r="AB9" s="5">
        <f t="shared" si="6"/>
        <v>0.33783783783783783</v>
      </c>
    </row>
    <row r="10" spans="1:32">
      <c r="B10" s="2" t="s">
        <v>8</v>
      </c>
      <c r="C10" t="s">
        <v>18</v>
      </c>
      <c r="D10" t="s">
        <v>7</v>
      </c>
      <c r="E10">
        <v>514</v>
      </c>
      <c r="F10">
        <v>311</v>
      </c>
      <c r="G10">
        <v>203</v>
      </c>
      <c r="H10" s="5">
        <f t="shared" si="1"/>
        <v>0.39494163424124512</v>
      </c>
      <c r="I10">
        <v>134</v>
      </c>
      <c r="J10">
        <v>107</v>
      </c>
      <c r="K10">
        <v>27</v>
      </c>
      <c r="L10" s="5">
        <f t="shared" si="2"/>
        <v>0.20149253731343283</v>
      </c>
      <c r="M10">
        <v>321</v>
      </c>
      <c r="N10">
        <v>280</v>
      </c>
      <c r="O10">
        <f t="shared" si="7"/>
        <v>41</v>
      </c>
      <c r="P10" s="5">
        <f t="shared" si="3"/>
        <v>0.1277258566978193</v>
      </c>
      <c r="Q10">
        <v>969</v>
      </c>
      <c r="R10">
        <v>698</v>
      </c>
      <c r="S10">
        <v>271</v>
      </c>
      <c r="T10" s="5">
        <f t="shared" si="4"/>
        <v>0.27966976264189886</v>
      </c>
      <c r="U10">
        <v>1504</v>
      </c>
      <c r="V10">
        <f t="shared" si="0"/>
        <v>1269</v>
      </c>
      <c r="W10">
        <f t="shared" si="8"/>
        <v>235</v>
      </c>
      <c r="X10" s="5">
        <f t="shared" si="5"/>
        <v>0.15625</v>
      </c>
      <c r="Y10">
        <v>2473</v>
      </c>
      <c r="Z10">
        <f t="shared" si="9"/>
        <v>1967</v>
      </c>
      <c r="AA10">
        <v>506</v>
      </c>
      <c r="AB10" s="5">
        <f t="shared" si="6"/>
        <v>0.20460978568540233</v>
      </c>
    </row>
    <row r="11" spans="1:32">
      <c r="B11" t="s">
        <v>8</v>
      </c>
      <c r="C11" t="s">
        <v>128</v>
      </c>
      <c r="D11" t="s">
        <v>7</v>
      </c>
      <c r="E11">
        <v>696</v>
      </c>
      <c r="F11">
        <v>549</v>
      </c>
      <c r="G11">
        <v>147</v>
      </c>
      <c r="H11" s="5">
        <f t="shared" si="1"/>
        <v>0.21120689655172414</v>
      </c>
      <c r="I11">
        <v>294</v>
      </c>
      <c r="J11">
        <v>191</v>
      </c>
      <c r="K11">
        <v>103</v>
      </c>
      <c r="L11" s="5">
        <f t="shared" si="2"/>
        <v>0.35034013605442177</v>
      </c>
      <c r="M11">
        <v>198</v>
      </c>
      <c r="N11">
        <v>178</v>
      </c>
      <c r="O11">
        <f t="shared" si="7"/>
        <v>20</v>
      </c>
      <c r="P11" s="5">
        <f t="shared" si="3"/>
        <v>0.10101010101010101</v>
      </c>
      <c r="Q11">
        <v>1188</v>
      </c>
      <c r="R11">
        <v>918</v>
      </c>
      <c r="S11">
        <v>270</v>
      </c>
      <c r="T11" s="5">
        <f t="shared" si="4"/>
        <v>0.22727272727272727</v>
      </c>
      <c r="U11">
        <v>1285</v>
      </c>
      <c r="V11">
        <v>1049</v>
      </c>
      <c r="W11">
        <f t="shared" si="8"/>
        <v>236</v>
      </c>
      <c r="X11" s="5">
        <f t="shared" si="5"/>
        <v>0.18365758754863815</v>
      </c>
      <c r="Y11">
        <v>2473</v>
      </c>
      <c r="Z11">
        <f t="shared" si="9"/>
        <v>1967</v>
      </c>
      <c r="AA11">
        <v>506</v>
      </c>
      <c r="AB11" s="5">
        <f t="shared" si="6"/>
        <v>0.20460978568540233</v>
      </c>
    </row>
    <row r="12" spans="1:32">
      <c r="B12" s="2" t="s">
        <v>8</v>
      </c>
      <c r="C12" t="s">
        <v>127</v>
      </c>
      <c r="D12" t="s">
        <v>7</v>
      </c>
      <c r="E12">
        <v>723</v>
      </c>
      <c r="F12">
        <v>572</v>
      </c>
      <c r="G12">
        <v>151</v>
      </c>
      <c r="H12" s="5">
        <f t="shared" si="1"/>
        <v>0.20885200553250347</v>
      </c>
      <c r="I12">
        <v>274</v>
      </c>
      <c r="J12">
        <v>174</v>
      </c>
      <c r="K12">
        <v>100</v>
      </c>
      <c r="L12" s="5">
        <f t="shared" si="2"/>
        <v>0.36496350364963503</v>
      </c>
      <c r="M12">
        <v>197</v>
      </c>
      <c r="N12">
        <v>176</v>
      </c>
      <c r="O12">
        <f t="shared" si="7"/>
        <v>21</v>
      </c>
      <c r="P12" s="5">
        <f t="shared" si="3"/>
        <v>0.1065989847715736</v>
      </c>
      <c r="Q12">
        <v>1194</v>
      </c>
      <c r="R12">
        <v>922</v>
      </c>
      <c r="S12">
        <v>272</v>
      </c>
      <c r="T12" s="5">
        <f t="shared" si="4"/>
        <v>0.22780569514237856</v>
      </c>
      <c r="U12">
        <v>1279</v>
      </c>
      <c r="V12">
        <f t="shared" si="0"/>
        <v>1045</v>
      </c>
      <c r="W12">
        <f t="shared" si="8"/>
        <v>234</v>
      </c>
      <c r="X12" s="5">
        <f t="shared" si="5"/>
        <v>0.18295543393275998</v>
      </c>
      <c r="Y12">
        <v>2473</v>
      </c>
      <c r="Z12">
        <f t="shared" si="9"/>
        <v>1967</v>
      </c>
      <c r="AA12">
        <v>506</v>
      </c>
      <c r="AB12" s="5">
        <f t="shared" si="6"/>
        <v>0.20460978568540233</v>
      </c>
    </row>
    <row r="13" spans="1:32">
      <c r="B13" s="2" t="s">
        <v>9</v>
      </c>
      <c r="C13" t="s">
        <v>18</v>
      </c>
      <c r="D13" t="s">
        <v>7</v>
      </c>
      <c r="E13">
        <v>419</v>
      </c>
      <c r="F13">
        <v>238</v>
      </c>
      <c r="G13">
        <v>181</v>
      </c>
      <c r="H13" s="5">
        <f t="shared" si="1"/>
        <v>0.43198090692124103</v>
      </c>
      <c r="I13">
        <v>104</v>
      </c>
      <c r="J13">
        <v>81</v>
      </c>
      <c r="K13">
        <v>23</v>
      </c>
      <c r="L13" s="5">
        <f t="shared" si="2"/>
        <v>0.22115384615384615</v>
      </c>
      <c r="M13">
        <v>403</v>
      </c>
      <c r="N13">
        <v>329</v>
      </c>
      <c r="O13">
        <f t="shared" si="7"/>
        <v>74</v>
      </c>
      <c r="P13" s="5">
        <f t="shared" si="3"/>
        <v>0.18362282878411912</v>
      </c>
      <c r="Q13">
        <v>926</v>
      </c>
      <c r="R13">
        <v>648</v>
      </c>
      <c r="S13">
        <v>278</v>
      </c>
      <c r="T13" s="5">
        <f t="shared" si="4"/>
        <v>0.30021598272138228</v>
      </c>
      <c r="U13">
        <v>2513</v>
      </c>
      <c r="V13">
        <f t="shared" si="0"/>
        <v>2138</v>
      </c>
      <c r="W13">
        <f t="shared" si="8"/>
        <v>375</v>
      </c>
      <c r="X13" s="5">
        <f t="shared" si="5"/>
        <v>0.14922403501790688</v>
      </c>
      <c r="Y13">
        <v>3439</v>
      </c>
      <c r="Z13">
        <f t="shared" si="9"/>
        <v>2786</v>
      </c>
      <c r="AA13">
        <v>653</v>
      </c>
      <c r="AB13" s="5">
        <f t="shared" si="6"/>
        <v>0.18988077929630706</v>
      </c>
    </row>
    <row r="14" spans="1:32">
      <c r="B14" t="s">
        <v>9</v>
      </c>
      <c r="C14" t="s">
        <v>128</v>
      </c>
      <c r="D14" t="s">
        <v>7</v>
      </c>
      <c r="E14">
        <v>404</v>
      </c>
      <c r="F14">
        <v>313</v>
      </c>
      <c r="G14">
        <v>91</v>
      </c>
      <c r="H14" s="5">
        <f t="shared" si="1"/>
        <v>0.22524752475247525</v>
      </c>
      <c r="I14">
        <v>74</v>
      </c>
      <c r="J14">
        <v>43</v>
      </c>
      <c r="K14">
        <v>31</v>
      </c>
      <c r="L14" s="5">
        <f t="shared" si="2"/>
        <v>0.41891891891891891</v>
      </c>
      <c r="M14">
        <v>104</v>
      </c>
      <c r="N14">
        <v>91</v>
      </c>
      <c r="O14">
        <f t="shared" si="7"/>
        <v>13</v>
      </c>
      <c r="P14" s="5">
        <f t="shared" si="3"/>
        <v>0.125</v>
      </c>
      <c r="Q14">
        <v>582</v>
      </c>
      <c r="R14">
        <v>447</v>
      </c>
      <c r="S14">
        <v>135</v>
      </c>
      <c r="T14" s="5">
        <f t="shared" si="4"/>
        <v>0.23195876288659795</v>
      </c>
      <c r="U14">
        <v>2857</v>
      </c>
      <c r="V14">
        <v>2339</v>
      </c>
      <c r="W14">
        <f t="shared" si="8"/>
        <v>518</v>
      </c>
      <c r="X14" s="5">
        <f t="shared" si="5"/>
        <v>0.18130906545327266</v>
      </c>
      <c r="Y14">
        <v>3439</v>
      </c>
      <c r="Z14">
        <f t="shared" si="9"/>
        <v>2786</v>
      </c>
      <c r="AA14">
        <v>653</v>
      </c>
      <c r="AB14" s="5">
        <f t="shared" si="6"/>
        <v>0.18988077929630706</v>
      </c>
    </row>
    <row r="15" spans="1:32">
      <c r="B15" s="2" t="s">
        <v>9</v>
      </c>
      <c r="C15" t="s">
        <v>127</v>
      </c>
      <c r="D15" t="s">
        <v>7</v>
      </c>
      <c r="E15">
        <v>429</v>
      </c>
      <c r="F15">
        <v>334</v>
      </c>
      <c r="G15">
        <v>95</v>
      </c>
      <c r="H15" s="5">
        <f t="shared" si="1"/>
        <v>0.22144522144522144</v>
      </c>
      <c r="I15">
        <v>64</v>
      </c>
      <c r="J15">
        <v>34</v>
      </c>
      <c r="K15">
        <v>30</v>
      </c>
      <c r="L15" s="5">
        <f t="shared" si="2"/>
        <v>0.46875</v>
      </c>
      <c r="M15">
        <v>95</v>
      </c>
      <c r="N15">
        <v>84</v>
      </c>
      <c r="O15">
        <f t="shared" si="7"/>
        <v>11</v>
      </c>
      <c r="P15" s="5">
        <f t="shared" si="3"/>
        <v>0.11578947368421053</v>
      </c>
      <c r="Q15">
        <v>588</v>
      </c>
      <c r="R15">
        <v>452</v>
      </c>
      <c r="S15">
        <v>136</v>
      </c>
      <c r="T15" s="5">
        <f t="shared" si="4"/>
        <v>0.23129251700680273</v>
      </c>
      <c r="U15">
        <v>2851</v>
      </c>
      <c r="V15">
        <f t="shared" si="0"/>
        <v>2334</v>
      </c>
      <c r="W15">
        <f t="shared" si="8"/>
        <v>517</v>
      </c>
      <c r="X15" s="5">
        <f t="shared" si="5"/>
        <v>0.18133988074359875</v>
      </c>
      <c r="Y15">
        <v>3439</v>
      </c>
      <c r="Z15">
        <f t="shared" si="9"/>
        <v>2786</v>
      </c>
      <c r="AA15">
        <v>653</v>
      </c>
      <c r="AB15" s="5">
        <f t="shared" si="6"/>
        <v>0.18988077929630706</v>
      </c>
    </row>
    <row r="16" spans="1:32">
      <c r="B16" s="2" t="s">
        <v>10</v>
      </c>
      <c r="C16" t="s">
        <v>18</v>
      </c>
      <c r="D16" t="s">
        <v>7</v>
      </c>
      <c r="E16">
        <v>275</v>
      </c>
      <c r="F16">
        <v>190</v>
      </c>
      <c r="G16">
        <v>85</v>
      </c>
      <c r="H16" s="5">
        <f t="shared" si="1"/>
        <v>0.30909090909090908</v>
      </c>
      <c r="I16">
        <v>91</v>
      </c>
      <c r="J16">
        <v>69</v>
      </c>
      <c r="K16">
        <v>22</v>
      </c>
      <c r="L16" s="5">
        <f t="shared" si="2"/>
        <v>0.24175824175824176</v>
      </c>
      <c r="M16">
        <v>280</v>
      </c>
      <c r="N16">
        <v>201</v>
      </c>
      <c r="O16">
        <f t="shared" si="7"/>
        <v>79</v>
      </c>
      <c r="P16" s="5">
        <f t="shared" si="3"/>
        <v>0.28214285714285714</v>
      </c>
      <c r="Q16">
        <v>646</v>
      </c>
      <c r="R16">
        <v>460</v>
      </c>
      <c r="S16">
        <v>186</v>
      </c>
      <c r="T16" s="5">
        <f t="shared" si="4"/>
        <v>0.28792569659442724</v>
      </c>
      <c r="U16">
        <v>1460</v>
      </c>
      <c r="V16">
        <f t="shared" si="0"/>
        <v>860</v>
      </c>
      <c r="W16">
        <f t="shared" si="8"/>
        <v>600</v>
      </c>
      <c r="X16" s="5">
        <f t="shared" si="5"/>
        <v>0.41095890410958902</v>
      </c>
      <c r="Y16">
        <v>2106</v>
      </c>
      <c r="Z16">
        <f t="shared" si="9"/>
        <v>1320</v>
      </c>
      <c r="AA16">
        <v>786</v>
      </c>
      <c r="AB16" s="5">
        <f t="shared" si="6"/>
        <v>0.37321937321937321</v>
      </c>
    </row>
    <row r="17" spans="2:28">
      <c r="B17" t="s">
        <v>10</v>
      </c>
      <c r="C17" t="s">
        <v>128</v>
      </c>
      <c r="D17" t="s">
        <v>7</v>
      </c>
      <c r="E17">
        <v>347</v>
      </c>
      <c r="F17">
        <v>232</v>
      </c>
      <c r="G17">
        <v>115</v>
      </c>
      <c r="H17" s="5">
        <f t="shared" si="1"/>
        <v>0.33141210374639768</v>
      </c>
      <c r="I17">
        <v>143</v>
      </c>
      <c r="J17">
        <v>74</v>
      </c>
      <c r="K17">
        <v>69</v>
      </c>
      <c r="L17" s="5">
        <f t="shared" si="2"/>
        <v>0.4825174825174825</v>
      </c>
      <c r="M17">
        <v>124</v>
      </c>
      <c r="N17">
        <v>77</v>
      </c>
      <c r="O17">
        <f t="shared" si="7"/>
        <v>47</v>
      </c>
      <c r="P17" s="5">
        <f t="shared" si="3"/>
        <v>0.37903225806451613</v>
      </c>
      <c r="Q17">
        <v>614</v>
      </c>
      <c r="R17">
        <v>383</v>
      </c>
      <c r="S17">
        <v>231</v>
      </c>
      <c r="T17" s="5">
        <f t="shared" si="4"/>
        <v>0.37622149837133551</v>
      </c>
      <c r="U17">
        <v>1492</v>
      </c>
      <c r="V17">
        <v>937</v>
      </c>
      <c r="W17">
        <f t="shared" si="8"/>
        <v>555</v>
      </c>
      <c r="X17" s="5">
        <f t="shared" si="5"/>
        <v>0.37198391420911531</v>
      </c>
      <c r="Y17">
        <v>2106</v>
      </c>
      <c r="Z17">
        <f t="shared" si="9"/>
        <v>1320</v>
      </c>
      <c r="AA17">
        <v>786</v>
      </c>
      <c r="AB17" s="5">
        <f t="shared" si="6"/>
        <v>0.37321937321937321</v>
      </c>
    </row>
    <row r="18" spans="2:28">
      <c r="B18" s="2" t="s">
        <v>10</v>
      </c>
      <c r="C18" t="s">
        <v>127</v>
      </c>
      <c r="D18" t="s">
        <v>7</v>
      </c>
      <c r="E18">
        <v>367</v>
      </c>
      <c r="F18">
        <v>247</v>
      </c>
      <c r="G18">
        <v>120</v>
      </c>
      <c r="H18" s="5">
        <f t="shared" si="1"/>
        <v>0.32697547683923706</v>
      </c>
      <c r="I18">
        <v>133</v>
      </c>
      <c r="J18">
        <v>66</v>
      </c>
      <c r="K18">
        <v>67</v>
      </c>
      <c r="L18" s="5">
        <f t="shared" si="2"/>
        <v>0.50375939849624063</v>
      </c>
      <c r="M18">
        <v>122</v>
      </c>
      <c r="N18">
        <v>78</v>
      </c>
      <c r="O18">
        <f t="shared" si="7"/>
        <v>44</v>
      </c>
      <c r="P18" s="5">
        <f t="shared" si="3"/>
        <v>0.36065573770491804</v>
      </c>
      <c r="Q18">
        <v>622</v>
      </c>
      <c r="R18">
        <v>391</v>
      </c>
      <c r="S18">
        <v>231</v>
      </c>
      <c r="T18" s="5">
        <f t="shared" si="4"/>
        <v>0.37138263665594856</v>
      </c>
      <c r="U18">
        <v>1484</v>
      </c>
      <c r="V18">
        <f t="shared" si="0"/>
        <v>929</v>
      </c>
      <c r="W18">
        <f t="shared" si="8"/>
        <v>555</v>
      </c>
      <c r="X18" s="5">
        <f t="shared" si="5"/>
        <v>0.37398921832884097</v>
      </c>
      <c r="Y18">
        <v>2106</v>
      </c>
      <c r="Z18">
        <f t="shared" si="9"/>
        <v>1320</v>
      </c>
      <c r="AA18">
        <v>786</v>
      </c>
      <c r="AB18" s="5">
        <f t="shared" si="6"/>
        <v>0.37321937321937321</v>
      </c>
    </row>
    <row r="19" spans="2:28">
      <c r="B19" s="2" t="s">
        <v>11</v>
      </c>
      <c r="C19" t="s">
        <v>18</v>
      </c>
      <c r="D19" t="s">
        <v>12</v>
      </c>
      <c r="E19">
        <v>64</v>
      </c>
      <c r="F19">
        <v>63</v>
      </c>
      <c r="G19">
        <v>1</v>
      </c>
      <c r="H19" s="5">
        <f t="shared" si="1"/>
        <v>1.5625E-2</v>
      </c>
      <c r="I19">
        <v>28</v>
      </c>
      <c r="J19">
        <v>28</v>
      </c>
      <c r="K19">
        <v>0</v>
      </c>
      <c r="L19" s="5">
        <f t="shared" si="2"/>
        <v>0</v>
      </c>
      <c r="M19">
        <v>167</v>
      </c>
      <c r="N19">
        <v>166</v>
      </c>
      <c r="O19">
        <f t="shared" si="7"/>
        <v>1</v>
      </c>
      <c r="P19" s="5">
        <f t="shared" si="3"/>
        <v>5.9880239520958087E-3</v>
      </c>
      <c r="Q19">
        <v>259</v>
      </c>
      <c r="R19">
        <v>257</v>
      </c>
      <c r="S19">
        <v>2</v>
      </c>
      <c r="T19" s="5">
        <f t="shared" si="4"/>
        <v>7.7220077220077222E-3</v>
      </c>
      <c r="U19">
        <v>1144</v>
      </c>
      <c r="V19">
        <f t="shared" si="0"/>
        <v>1134</v>
      </c>
      <c r="W19">
        <f t="shared" si="8"/>
        <v>10</v>
      </c>
      <c r="X19" s="5">
        <f t="shared" si="5"/>
        <v>8.7412587412587419E-3</v>
      </c>
      <c r="Y19">
        <v>1403</v>
      </c>
      <c r="Z19">
        <f t="shared" si="9"/>
        <v>1391</v>
      </c>
      <c r="AA19">
        <v>12</v>
      </c>
      <c r="AB19" s="5">
        <f t="shared" si="6"/>
        <v>8.5531004989308629E-3</v>
      </c>
    </row>
    <row r="20" spans="2:28">
      <c r="B20" t="s">
        <v>11</v>
      </c>
      <c r="C20" t="s">
        <v>128</v>
      </c>
      <c r="D20" t="s">
        <v>12</v>
      </c>
      <c r="E20">
        <v>137</v>
      </c>
      <c r="F20">
        <v>136</v>
      </c>
      <c r="G20">
        <v>1</v>
      </c>
      <c r="H20" s="5">
        <f t="shared" si="1"/>
        <v>7.2992700729927005E-3</v>
      </c>
      <c r="I20">
        <v>78</v>
      </c>
      <c r="J20">
        <v>76</v>
      </c>
      <c r="K20">
        <v>2</v>
      </c>
      <c r="L20" s="5">
        <f t="shared" si="2"/>
        <v>2.564102564102564E-2</v>
      </c>
      <c r="M20">
        <v>99</v>
      </c>
      <c r="N20">
        <v>99</v>
      </c>
      <c r="O20">
        <f t="shared" si="7"/>
        <v>0</v>
      </c>
      <c r="P20" s="5">
        <f t="shared" si="3"/>
        <v>0</v>
      </c>
      <c r="Q20">
        <v>314</v>
      </c>
      <c r="R20">
        <v>311</v>
      </c>
      <c r="S20">
        <v>3</v>
      </c>
      <c r="T20" s="5">
        <f t="shared" si="4"/>
        <v>9.5541401273885346E-3</v>
      </c>
      <c r="U20">
        <v>1089</v>
      </c>
      <c r="V20">
        <v>1080</v>
      </c>
      <c r="W20">
        <f t="shared" si="8"/>
        <v>9</v>
      </c>
      <c r="X20" s="5">
        <f t="shared" si="5"/>
        <v>8.2644628099173556E-3</v>
      </c>
      <c r="Y20">
        <v>1403</v>
      </c>
      <c r="Z20">
        <f t="shared" si="9"/>
        <v>1391</v>
      </c>
      <c r="AA20">
        <v>12</v>
      </c>
      <c r="AB20" s="5">
        <f t="shared" si="6"/>
        <v>8.5531004989308629E-3</v>
      </c>
    </row>
    <row r="21" spans="2:28">
      <c r="B21" s="2" t="s">
        <v>11</v>
      </c>
      <c r="C21" t="s">
        <v>127</v>
      </c>
      <c r="D21" t="s">
        <v>12</v>
      </c>
      <c r="E21">
        <v>137</v>
      </c>
      <c r="F21">
        <v>136</v>
      </c>
      <c r="G21">
        <v>1</v>
      </c>
      <c r="H21" s="5">
        <f>G21/E21</f>
        <v>7.2992700729927005E-3</v>
      </c>
      <c r="I21">
        <v>78</v>
      </c>
      <c r="J21">
        <v>76</v>
      </c>
      <c r="K21">
        <v>2</v>
      </c>
      <c r="L21" s="5">
        <f>K21/I21</f>
        <v>2.564102564102564E-2</v>
      </c>
      <c r="M21">
        <v>99</v>
      </c>
      <c r="N21">
        <v>99</v>
      </c>
      <c r="O21">
        <f>M21-N21</f>
        <v>0</v>
      </c>
      <c r="P21" s="5">
        <f>O21/M21</f>
        <v>0</v>
      </c>
      <c r="Q21">
        <v>314</v>
      </c>
      <c r="R21">
        <v>311</v>
      </c>
      <c r="S21">
        <v>3</v>
      </c>
      <c r="T21" s="5">
        <f>S21/Q21</f>
        <v>9.5541401273885346E-3</v>
      </c>
      <c r="U21">
        <v>1089</v>
      </c>
      <c r="V21">
        <f t="shared" ref="V21:V27" si="10">U21-(AA21-S21)</f>
        <v>1080</v>
      </c>
      <c r="W21">
        <f>U21-V21</f>
        <v>9</v>
      </c>
      <c r="X21" s="5">
        <f>W21/U21</f>
        <v>8.2644628099173556E-3</v>
      </c>
      <c r="Y21">
        <v>1403</v>
      </c>
      <c r="Z21">
        <f>Y21-AA21</f>
        <v>1391</v>
      </c>
      <c r="AA21">
        <v>12</v>
      </c>
      <c r="AB21" s="5">
        <f>AA21/Y21</f>
        <v>8.5531004989308629E-3</v>
      </c>
    </row>
    <row r="22" spans="2:28">
      <c r="B22" t="s">
        <v>142</v>
      </c>
      <c r="C22" t="s">
        <v>18</v>
      </c>
      <c r="D22" t="s">
        <v>141</v>
      </c>
      <c r="E22">
        <v>35</v>
      </c>
      <c r="F22">
        <v>27</v>
      </c>
      <c r="G22">
        <v>8</v>
      </c>
      <c r="H22" s="5">
        <f t="shared" ref="H22:H27" si="11">G22/E22</f>
        <v>0.22857142857142856</v>
      </c>
      <c r="I22">
        <v>47</v>
      </c>
      <c r="J22">
        <v>31</v>
      </c>
      <c r="K22">
        <v>16</v>
      </c>
      <c r="L22" s="5">
        <f t="shared" ref="L22:L27" si="12">K22/I22</f>
        <v>0.34042553191489361</v>
      </c>
      <c r="M22">
        <v>21</v>
      </c>
      <c r="N22">
        <v>12</v>
      </c>
      <c r="O22">
        <f>M22-N22</f>
        <v>9</v>
      </c>
      <c r="P22" s="5">
        <f t="shared" ref="P22:P27" si="13">O22/M22</f>
        <v>0.42857142857142855</v>
      </c>
      <c r="Q22">
        <v>103</v>
      </c>
      <c r="R22">
        <v>70</v>
      </c>
      <c r="S22">
        <v>33</v>
      </c>
      <c r="T22" s="5">
        <f t="shared" ref="T22:T27" si="14">S22/Q22</f>
        <v>0.32038834951456313</v>
      </c>
      <c r="U22">
        <v>33</v>
      </c>
      <c r="V22">
        <f t="shared" si="10"/>
        <v>21</v>
      </c>
      <c r="W22">
        <f>U22-V22</f>
        <v>12</v>
      </c>
      <c r="X22" s="5">
        <f t="shared" ref="X22:X27" si="15">W22/U22</f>
        <v>0.36363636363636365</v>
      </c>
      <c r="Y22">
        <v>136</v>
      </c>
      <c r="Z22">
        <f>Y22-AA22</f>
        <v>91</v>
      </c>
      <c r="AA22">
        <v>45</v>
      </c>
      <c r="AB22" s="5">
        <f t="shared" ref="AB22:AB27" si="16">AA22/Y22</f>
        <v>0.33088235294117646</v>
      </c>
    </row>
    <row r="23" spans="2:28">
      <c r="B23" t="s">
        <v>142</v>
      </c>
      <c r="C23" t="s">
        <v>128</v>
      </c>
      <c r="D23" t="s">
        <v>141</v>
      </c>
      <c r="E23">
        <v>66</v>
      </c>
      <c r="F23">
        <v>58</v>
      </c>
      <c r="G23">
        <v>8</v>
      </c>
      <c r="H23" s="5">
        <f t="shared" si="11"/>
        <v>0.12121212121212122</v>
      </c>
      <c r="I23">
        <v>24</v>
      </c>
      <c r="J23">
        <v>3</v>
      </c>
      <c r="K23">
        <v>21</v>
      </c>
      <c r="L23" s="5">
        <f t="shared" si="12"/>
        <v>0.875</v>
      </c>
      <c r="M23">
        <v>18</v>
      </c>
      <c r="N23">
        <v>10</v>
      </c>
      <c r="O23">
        <f t="shared" ref="O23:O27" si="17">M23-N23</f>
        <v>8</v>
      </c>
      <c r="P23" s="5">
        <f t="shared" si="13"/>
        <v>0.44444444444444442</v>
      </c>
      <c r="Q23">
        <v>108</v>
      </c>
      <c r="R23">
        <v>71</v>
      </c>
      <c r="S23">
        <v>37</v>
      </c>
      <c r="T23" s="5">
        <f t="shared" si="14"/>
        <v>0.34259259259259262</v>
      </c>
      <c r="U23">
        <v>28</v>
      </c>
      <c r="V23">
        <f t="shared" si="10"/>
        <v>20</v>
      </c>
      <c r="W23">
        <f t="shared" ref="W23:W27" si="18">U23-V23</f>
        <v>8</v>
      </c>
      <c r="X23" s="5">
        <f t="shared" si="15"/>
        <v>0.2857142857142857</v>
      </c>
      <c r="Y23">
        <v>136</v>
      </c>
      <c r="Z23">
        <f t="shared" ref="Z23:Z27" si="19">Y23-AA23</f>
        <v>91</v>
      </c>
      <c r="AA23">
        <v>45</v>
      </c>
      <c r="AB23" s="5">
        <f t="shared" si="16"/>
        <v>0.33088235294117646</v>
      </c>
    </row>
    <row r="24" spans="2:28">
      <c r="B24" t="s">
        <v>143</v>
      </c>
      <c r="C24" t="s">
        <v>18</v>
      </c>
      <c r="D24" t="s">
        <v>141</v>
      </c>
      <c r="E24">
        <v>33</v>
      </c>
      <c r="F24">
        <v>23</v>
      </c>
      <c r="G24">
        <v>10</v>
      </c>
      <c r="H24" s="5">
        <f t="shared" si="11"/>
        <v>0.30303030303030304</v>
      </c>
      <c r="I24">
        <v>38</v>
      </c>
      <c r="J24">
        <v>21</v>
      </c>
      <c r="K24">
        <v>17</v>
      </c>
      <c r="L24" s="5">
        <f t="shared" si="12"/>
        <v>0.44736842105263158</v>
      </c>
      <c r="M24">
        <v>30</v>
      </c>
      <c r="N24">
        <v>23</v>
      </c>
      <c r="O24">
        <f t="shared" si="17"/>
        <v>7</v>
      </c>
      <c r="P24" s="5">
        <f t="shared" si="13"/>
        <v>0.23333333333333334</v>
      </c>
      <c r="Q24">
        <v>101</v>
      </c>
      <c r="R24">
        <v>67</v>
      </c>
      <c r="S24">
        <v>34</v>
      </c>
      <c r="T24" s="5">
        <f t="shared" si="14"/>
        <v>0.33663366336633666</v>
      </c>
      <c r="U24">
        <v>35</v>
      </c>
      <c r="V24">
        <f t="shared" si="10"/>
        <v>24</v>
      </c>
      <c r="W24">
        <f t="shared" si="18"/>
        <v>11</v>
      </c>
      <c r="X24" s="5">
        <f t="shared" si="15"/>
        <v>0.31428571428571428</v>
      </c>
      <c r="Y24">
        <v>136</v>
      </c>
      <c r="Z24">
        <f t="shared" si="19"/>
        <v>91</v>
      </c>
      <c r="AA24">
        <v>45</v>
      </c>
      <c r="AB24" s="5">
        <f t="shared" si="16"/>
        <v>0.33088235294117646</v>
      </c>
    </row>
    <row r="25" spans="2:28">
      <c r="B25" t="s">
        <v>143</v>
      </c>
      <c r="C25" t="s">
        <v>128</v>
      </c>
      <c r="D25" t="s">
        <v>141</v>
      </c>
      <c r="E25">
        <v>70</v>
      </c>
      <c r="F25">
        <v>57</v>
      </c>
      <c r="G25">
        <v>13</v>
      </c>
      <c r="H25" s="5">
        <f t="shared" si="11"/>
        <v>0.18571428571428572</v>
      </c>
      <c r="I25">
        <v>20</v>
      </c>
      <c r="J25">
        <v>3</v>
      </c>
      <c r="K25">
        <v>17</v>
      </c>
      <c r="L25" s="5">
        <f t="shared" si="12"/>
        <v>0.85</v>
      </c>
      <c r="M25">
        <v>17</v>
      </c>
      <c r="N25">
        <v>10</v>
      </c>
      <c r="O25">
        <f t="shared" si="17"/>
        <v>7</v>
      </c>
      <c r="P25" s="5">
        <f t="shared" si="13"/>
        <v>0.41176470588235292</v>
      </c>
      <c r="Q25">
        <v>107</v>
      </c>
      <c r="R25">
        <v>70</v>
      </c>
      <c r="S25">
        <v>37</v>
      </c>
      <c r="T25" s="5">
        <f t="shared" si="14"/>
        <v>0.34579439252336447</v>
      </c>
      <c r="U25">
        <v>29</v>
      </c>
      <c r="V25">
        <f t="shared" si="10"/>
        <v>21</v>
      </c>
      <c r="W25">
        <f t="shared" si="18"/>
        <v>8</v>
      </c>
      <c r="X25" s="5">
        <f t="shared" si="15"/>
        <v>0.27586206896551724</v>
      </c>
      <c r="Y25">
        <v>136</v>
      </c>
      <c r="Z25">
        <f t="shared" si="19"/>
        <v>91</v>
      </c>
      <c r="AA25">
        <v>45</v>
      </c>
      <c r="AB25" s="5">
        <f t="shared" si="16"/>
        <v>0.33088235294117646</v>
      </c>
    </row>
    <row r="26" spans="2:28">
      <c r="B26" t="s">
        <v>144</v>
      </c>
      <c r="C26" t="s">
        <v>18</v>
      </c>
      <c r="D26" t="s">
        <v>141</v>
      </c>
      <c r="E26">
        <v>40</v>
      </c>
      <c r="F26">
        <v>31</v>
      </c>
      <c r="G26">
        <v>9</v>
      </c>
      <c r="H26" s="5">
        <f t="shared" si="11"/>
        <v>0.22500000000000001</v>
      </c>
      <c r="I26">
        <v>36</v>
      </c>
      <c r="J26">
        <v>24</v>
      </c>
      <c r="K26">
        <v>12</v>
      </c>
      <c r="L26" s="5">
        <f t="shared" si="12"/>
        <v>0.33333333333333331</v>
      </c>
      <c r="M26">
        <v>28</v>
      </c>
      <c r="N26">
        <v>15</v>
      </c>
      <c r="O26">
        <f t="shared" si="17"/>
        <v>13</v>
      </c>
      <c r="P26" s="5">
        <f t="shared" si="13"/>
        <v>0.4642857142857143</v>
      </c>
      <c r="Q26">
        <v>104</v>
      </c>
      <c r="R26">
        <v>70</v>
      </c>
      <c r="S26">
        <v>34</v>
      </c>
      <c r="T26" s="5">
        <f t="shared" si="14"/>
        <v>0.32692307692307693</v>
      </c>
      <c r="U26">
        <v>32</v>
      </c>
      <c r="V26">
        <f t="shared" si="10"/>
        <v>21</v>
      </c>
      <c r="W26">
        <f t="shared" si="18"/>
        <v>11</v>
      </c>
      <c r="X26" s="5">
        <f t="shared" si="15"/>
        <v>0.34375</v>
      </c>
      <c r="Y26">
        <v>136</v>
      </c>
      <c r="Z26">
        <f t="shared" si="19"/>
        <v>91</v>
      </c>
      <c r="AA26">
        <v>45</v>
      </c>
      <c r="AB26" s="5">
        <f t="shared" si="16"/>
        <v>0.33088235294117646</v>
      </c>
    </row>
    <row r="27" spans="2:28">
      <c r="B27" t="s">
        <v>144</v>
      </c>
      <c r="C27" t="s">
        <v>128</v>
      </c>
      <c r="D27" t="s">
        <v>141</v>
      </c>
      <c r="E27">
        <v>70</v>
      </c>
      <c r="F27">
        <v>58</v>
      </c>
      <c r="G27">
        <v>12</v>
      </c>
      <c r="H27" s="5">
        <f t="shared" si="11"/>
        <v>0.17142857142857143</v>
      </c>
      <c r="I27">
        <v>19</v>
      </c>
      <c r="J27">
        <v>4</v>
      </c>
      <c r="K27">
        <v>15</v>
      </c>
      <c r="L27" s="5">
        <f t="shared" si="12"/>
        <v>0.78947368421052633</v>
      </c>
      <c r="M27">
        <v>20</v>
      </c>
      <c r="N27">
        <v>10</v>
      </c>
      <c r="O27">
        <f t="shared" si="17"/>
        <v>10</v>
      </c>
      <c r="P27" s="5">
        <f t="shared" si="13"/>
        <v>0.5</v>
      </c>
      <c r="Q27">
        <v>109</v>
      </c>
      <c r="R27">
        <v>72</v>
      </c>
      <c r="S27">
        <v>37</v>
      </c>
      <c r="T27" s="5">
        <f t="shared" si="14"/>
        <v>0.33944954128440369</v>
      </c>
      <c r="U27">
        <v>27</v>
      </c>
      <c r="V27">
        <f t="shared" si="10"/>
        <v>19</v>
      </c>
      <c r="W27">
        <f t="shared" si="18"/>
        <v>8</v>
      </c>
      <c r="X27" s="5">
        <f t="shared" si="15"/>
        <v>0.29629629629629628</v>
      </c>
      <c r="Y27">
        <v>136</v>
      </c>
      <c r="Z27">
        <f t="shared" si="19"/>
        <v>91</v>
      </c>
      <c r="AA27">
        <v>45</v>
      </c>
      <c r="AB27" s="5">
        <f t="shared" si="16"/>
        <v>0.33088235294117646</v>
      </c>
    </row>
    <row r="28" spans="2:28">
      <c r="B28" s="2" t="s">
        <v>4</v>
      </c>
      <c r="C28" t="s">
        <v>145</v>
      </c>
      <c r="D28" t="s">
        <v>5</v>
      </c>
      <c r="E28">
        <v>136</v>
      </c>
      <c r="F28">
        <v>36</v>
      </c>
      <c r="G28">
        <v>100</v>
      </c>
      <c r="H28" s="5">
        <f t="shared" si="1"/>
        <v>0.73529411764705888</v>
      </c>
      <c r="I28">
        <v>79</v>
      </c>
      <c r="J28">
        <v>54</v>
      </c>
      <c r="K28">
        <v>25</v>
      </c>
      <c r="L28" s="5">
        <f t="shared" si="2"/>
        <v>0.31645569620253167</v>
      </c>
      <c r="M28">
        <v>70</v>
      </c>
      <c r="N28">
        <v>51</v>
      </c>
      <c r="O28">
        <f t="shared" si="7"/>
        <v>19</v>
      </c>
      <c r="P28" s="5">
        <f t="shared" si="3"/>
        <v>0.27142857142857141</v>
      </c>
      <c r="Q28">
        <v>285</v>
      </c>
      <c r="R28">
        <v>141</v>
      </c>
      <c r="S28">
        <v>144</v>
      </c>
      <c r="T28" s="5">
        <f t="shared" si="4"/>
        <v>0.50526315789473686</v>
      </c>
      <c r="U28">
        <v>180</v>
      </c>
      <c r="V28">
        <f t="shared" si="0"/>
        <v>151</v>
      </c>
      <c r="W28">
        <f t="shared" si="8"/>
        <v>29</v>
      </c>
      <c r="X28" s="5">
        <f t="shared" si="5"/>
        <v>0.16111111111111112</v>
      </c>
      <c r="Y28">
        <v>465</v>
      </c>
      <c r="Z28">
        <f t="shared" si="9"/>
        <v>292</v>
      </c>
      <c r="AA28">
        <v>173</v>
      </c>
      <c r="AB28" s="5">
        <f t="shared" si="6"/>
        <v>0.3720430107526882</v>
      </c>
    </row>
    <row r="29" spans="2:28">
      <c r="B29" s="2" t="s">
        <v>4</v>
      </c>
      <c r="C29" t="s">
        <v>146</v>
      </c>
      <c r="D29" t="s">
        <v>5</v>
      </c>
      <c r="E29">
        <v>320</v>
      </c>
      <c r="F29">
        <v>166</v>
      </c>
      <c r="G29">
        <v>154</v>
      </c>
      <c r="H29" s="5">
        <f t="shared" si="1"/>
        <v>0.48125000000000001</v>
      </c>
      <c r="I29">
        <v>33</v>
      </c>
      <c r="J29">
        <v>23</v>
      </c>
      <c r="K29">
        <v>10</v>
      </c>
      <c r="L29" s="5">
        <f t="shared" si="2"/>
        <v>0.30303030303030304</v>
      </c>
      <c r="M29">
        <v>33</v>
      </c>
      <c r="N29">
        <v>33</v>
      </c>
      <c r="O29">
        <f>M29-N29</f>
        <v>0</v>
      </c>
      <c r="P29" s="5">
        <f t="shared" si="3"/>
        <v>0</v>
      </c>
      <c r="Q29">
        <v>386</v>
      </c>
      <c r="R29">
        <v>222</v>
      </c>
      <c r="S29">
        <v>164</v>
      </c>
      <c r="T29" s="5">
        <f t="shared" si="4"/>
        <v>0.42487046632124353</v>
      </c>
      <c r="U29">
        <v>79</v>
      </c>
      <c r="V29">
        <v>70</v>
      </c>
      <c r="W29">
        <f>U29-V29</f>
        <v>9</v>
      </c>
      <c r="X29" s="5">
        <f t="shared" si="5"/>
        <v>0.11392405063291139</v>
      </c>
      <c r="Y29">
        <v>465</v>
      </c>
      <c r="Z29">
        <f>Y29-AA29</f>
        <v>292</v>
      </c>
      <c r="AA29">
        <v>173</v>
      </c>
      <c r="AB29" s="5">
        <f t="shared" si="6"/>
        <v>0.3720430107526882</v>
      </c>
    </row>
    <row r="30" spans="2:28">
      <c r="B30" t="s">
        <v>4</v>
      </c>
      <c r="C30" t="s">
        <v>147</v>
      </c>
      <c r="D30" t="s">
        <v>5</v>
      </c>
      <c r="E30">
        <v>352</v>
      </c>
      <c r="F30">
        <v>198</v>
      </c>
      <c r="G30">
        <v>154</v>
      </c>
      <c r="H30" s="5">
        <f t="shared" si="1"/>
        <v>0.4375</v>
      </c>
      <c r="I30">
        <v>58</v>
      </c>
      <c r="J30">
        <v>50</v>
      </c>
      <c r="K30">
        <v>8</v>
      </c>
      <c r="L30" s="5">
        <f t="shared" si="2"/>
        <v>0.13793103448275862</v>
      </c>
      <c r="M30">
        <v>2</v>
      </c>
      <c r="N30">
        <v>2</v>
      </c>
      <c r="O30">
        <f t="shared" ref="O30" si="20">M30-N30</f>
        <v>0</v>
      </c>
      <c r="P30" s="5">
        <f t="shared" si="3"/>
        <v>0</v>
      </c>
      <c r="Q30">
        <v>412</v>
      </c>
      <c r="R30">
        <v>250</v>
      </c>
      <c r="S30">
        <v>162</v>
      </c>
      <c r="T30" s="5">
        <f t="shared" si="4"/>
        <v>0.39320388349514562</v>
      </c>
      <c r="U30">
        <v>53</v>
      </c>
      <c r="V30">
        <v>42</v>
      </c>
      <c r="W30">
        <f t="shared" ref="W30" si="21">U30-V30</f>
        <v>11</v>
      </c>
      <c r="X30" s="5">
        <f t="shared" si="5"/>
        <v>0.20754716981132076</v>
      </c>
      <c r="Y30">
        <v>465</v>
      </c>
      <c r="Z30">
        <f t="shared" ref="Z30" si="22">Y30-AA30</f>
        <v>292</v>
      </c>
      <c r="AA30">
        <v>173</v>
      </c>
      <c r="AB30" s="5">
        <f t="shared" si="6"/>
        <v>0.3720430107526882</v>
      </c>
    </row>
    <row r="31" spans="2:28">
      <c r="B31" s="2" t="s">
        <v>4</v>
      </c>
      <c r="C31" t="s">
        <v>148</v>
      </c>
      <c r="D31" t="s">
        <v>5</v>
      </c>
      <c r="E31">
        <v>376</v>
      </c>
      <c r="F31">
        <v>217</v>
      </c>
      <c r="G31">
        <v>159</v>
      </c>
      <c r="H31" s="5">
        <f t="shared" si="1"/>
        <v>0.4228723404255319</v>
      </c>
      <c r="I31">
        <v>40</v>
      </c>
      <c r="J31">
        <v>35</v>
      </c>
      <c r="K31">
        <v>5</v>
      </c>
      <c r="L31" s="5">
        <f t="shared" si="2"/>
        <v>0.125</v>
      </c>
      <c r="M31">
        <v>1</v>
      </c>
      <c r="N31">
        <v>1</v>
      </c>
      <c r="O31">
        <f t="shared" si="7"/>
        <v>0</v>
      </c>
      <c r="P31" s="5">
        <f t="shared" si="3"/>
        <v>0</v>
      </c>
      <c r="Q31">
        <v>417</v>
      </c>
      <c r="R31">
        <v>253</v>
      </c>
      <c r="S31">
        <v>164</v>
      </c>
      <c r="T31" s="5">
        <f t="shared" si="4"/>
        <v>0.39328537170263789</v>
      </c>
      <c r="U31">
        <v>48</v>
      </c>
      <c r="V31">
        <f>U31-(AA31-S31)</f>
        <v>39</v>
      </c>
      <c r="W31">
        <f t="shared" si="8"/>
        <v>9</v>
      </c>
      <c r="X31" s="5">
        <f t="shared" si="5"/>
        <v>0.1875</v>
      </c>
      <c r="Y31">
        <v>465</v>
      </c>
      <c r="Z31">
        <f t="shared" si="9"/>
        <v>292</v>
      </c>
      <c r="AA31">
        <v>173</v>
      </c>
      <c r="AB31" s="5">
        <f t="shared" si="6"/>
        <v>0.3720430107526882</v>
      </c>
    </row>
    <row r="32" spans="2:28">
      <c r="B32" s="2" t="s">
        <v>6</v>
      </c>
      <c r="C32" t="s">
        <v>149</v>
      </c>
      <c r="D32" t="s">
        <v>7</v>
      </c>
      <c r="E32">
        <v>47</v>
      </c>
      <c r="F32">
        <v>17</v>
      </c>
      <c r="G32">
        <v>30</v>
      </c>
      <c r="H32" s="5">
        <f t="shared" si="1"/>
        <v>0.63829787234042556</v>
      </c>
      <c r="I32">
        <v>35</v>
      </c>
      <c r="J32">
        <v>20</v>
      </c>
      <c r="K32">
        <v>15</v>
      </c>
      <c r="L32" s="5">
        <f t="shared" si="2"/>
        <v>0.42857142857142855</v>
      </c>
      <c r="M32">
        <v>38</v>
      </c>
      <c r="N32">
        <v>25</v>
      </c>
      <c r="O32">
        <f t="shared" si="7"/>
        <v>13</v>
      </c>
      <c r="P32" s="5">
        <f t="shared" si="3"/>
        <v>0.34210526315789475</v>
      </c>
      <c r="Q32">
        <v>120</v>
      </c>
      <c r="R32">
        <v>62</v>
      </c>
      <c r="S32">
        <v>58</v>
      </c>
      <c r="T32" s="5">
        <f t="shared" si="4"/>
        <v>0.48333333333333334</v>
      </c>
      <c r="U32">
        <v>176</v>
      </c>
      <c r="V32">
        <f>U32-(AA32-S32)</f>
        <v>134</v>
      </c>
      <c r="W32">
        <f t="shared" si="8"/>
        <v>42</v>
      </c>
      <c r="X32" s="5">
        <f t="shared" si="5"/>
        <v>0.23863636363636365</v>
      </c>
      <c r="Y32">
        <v>296</v>
      </c>
      <c r="Z32">
        <f t="shared" si="9"/>
        <v>196</v>
      </c>
      <c r="AA32">
        <v>100</v>
      </c>
      <c r="AB32" s="5">
        <f t="shared" si="6"/>
        <v>0.33783783783783783</v>
      </c>
    </row>
    <row r="33" spans="2:28">
      <c r="B33" s="2" t="s">
        <v>6</v>
      </c>
      <c r="C33" t="s">
        <v>150</v>
      </c>
      <c r="D33" t="s">
        <v>7</v>
      </c>
      <c r="E33">
        <v>74</v>
      </c>
      <c r="F33">
        <v>37</v>
      </c>
      <c r="G33">
        <v>37</v>
      </c>
      <c r="H33" s="5">
        <f t="shared" si="1"/>
        <v>0.5</v>
      </c>
      <c r="I33">
        <v>27</v>
      </c>
      <c r="J33">
        <v>13</v>
      </c>
      <c r="K33">
        <v>14</v>
      </c>
      <c r="L33" s="5">
        <f t="shared" si="2"/>
        <v>0.51851851851851849</v>
      </c>
      <c r="M33">
        <v>36</v>
      </c>
      <c r="N33">
        <v>26</v>
      </c>
      <c r="O33">
        <f t="shared" si="7"/>
        <v>10</v>
      </c>
      <c r="P33" s="5">
        <f t="shared" si="3"/>
        <v>0.27777777777777779</v>
      </c>
      <c r="Q33">
        <v>137</v>
      </c>
      <c r="R33">
        <v>76</v>
      </c>
      <c r="S33">
        <v>61</v>
      </c>
      <c r="T33" s="5">
        <f t="shared" si="4"/>
        <v>0.44525547445255476</v>
      </c>
      <c r="U33">
        <v>159</v>
      </c>
      <c r="V33">
        <v>120</v>
      </c>
      <c r="W33">
        <f t="shared" si="8"/>
        <v>39</v>
      </c>
      <c r="X33" s="5">
        <f t="shared" si="5"/>
        <v>0.24528301886792453</v>
      </c>
      <c r="Y33">
        <v>296</v>
      </c>
      <c r="Z33">
        <f t="shared" si="9"/>
        <v>196</v>
      </c>
      <c r="AA33">
        <v>100</v>
      </c>
      <c r="AB33" s="5">
        <f t="shared" si="6"/>
        <v>0.33783783783783783</v>
      </c>
    </row>
    <row r="34" spans="2:28">
      <c r="B34" t="s">
        <v>6</v>
      </c>
      <c r="C34" t="s">
        <v>147</v>
      </c>
      <c r="D34" t="s">
        <v>7</v>
      </c>
      <c r="E34">
        <v>95</v>
      </c>
      <c r="F34">
        <v>60</v>
      </c>
      <c r="G34">
        <v>35</v>
      </c>
      <c r="H34" s="5">
        <f t="shared" si="1"/>
        <v>0.36842105263157893</v>
      </c>
      <c r="I34">
        <v>39</v>
      </c>
      <c r="J34">
        <v>22</v>
      </c>
      <c r="K34">
        <v>17</v>
      </c>
      <c r="L34" s="5">
        <f t="shared" si="2"/>
        <v>0.4358974358974359</v>
      </c>
      <c r="M34">
        <v>17</v>
      </c>
      <c r="N34">
        <v>13</v>
      </c>
      <c r="O34">
        <f t="shared" si="7"/>
        <v>4</v>
      </c>
      <c r="P34" s="5">
        <f t="shared" si="3"/>
        <v>0.23529411764705882</v>
      </c>
      <c r="Q34">
        <v>151</v>
      </c>
      <c r="R34">
        <v>95</v>
      </c>
      <c r="S34">
        <v>56</v>
      </c>
      <c r="T34" s="5">
        <f t="shared" si="4"/>
        <v>0.37086092715231789</v>
      </c>
      <c r="U34">
        <v>145</v>
      </c>
      <c r="V34">
        <v>101</v>
      </c>
      <c r="W34">
        <f t="shared" si="8"/>
        <v>44</v>
      </c>
      <c r="X34" s="5">
        <f t="shared" si="5"/>
        <v>0.30344827586206896</v>
      </c>
      <c r="Y34">
        <v>296</v>
      </c>
      <c r="Z34">
        <f t="shared" si="9"/>
        <v>196</v>
      </c>
      <c r="AA34">
        <v>100</v>
      </c>
      <c r="AB34" s="5">
        <f t="shared" si="6"/>
        <v>0.33783783783783783</v>
      </c>
    </row>
    <row r="35" spans="2:28">
      <c r="B35" s="2" t="s">
        <v>6</v>
      </c>
      <c r="C35" t="s">
        <v>148</v>
      </c>
      <c r="D35" t="s">
        <v>7</v>
      </c>
      <c r="E35">
        <v>101</v>
      </c>
      <c r="F35">
        <v>64</v>
      </c>
      <c r="G35">
        <v>37</v>
      </c>
      <c r="H35" s="5">
        <f t="shared" si="1"/>
        <v>0.36633663366336633</v>
      </c>
      <c r="I35">
        <v>37</v>
      </c>
      <c r="J35">
        <v>20</v>
      </c>
      <c r="K35">
        <v>17</v>
      </c>
      <c r="L35" s="5">
        <f t="shared" si="2"/>
        <v>0.45945945945945948</v>
      </c>
      <c r="M35">
        <v>15</v>
      </c>
      <c r="N35">
        <v>12</v>
      </c>
      <c r="O35">
        <f t="shared" si="7"/>
        <v>3</v>
      </c>
      <c r="P35" s="5">
        <f t="shared" si="3"/>
        <v>0.2</v>
      </c>
      <c r="Q35">
        <v>153</v>
      </c>
      <c r="R35">
        <v>96</v>
      </c>
      <c r="S35">
        <v>57</v>
      </c>
      <c r="T35" s="5">
        <f t="shared" si="4"/>
        <v>0.37254901960784315</v>
      </c>
      <c r="U35">
        <v>143</v>
      </c>
      <c r="V35">
        <f>U35-(AA35-S35)</f>
        <v>100</v>
      </c>
      <c r="W35">
        <f t="shared" si="8"/>
        <v>43</v>
      </c>
      <c r="X35" s="5">
        <f t="shared" si="5"/>
        <v>0.30069930069930068</v>
      </c>
      <c r="Y35">
        <v>296</v>
      </c>
      <c r="Z35">
        <f t="shared" si="9"/>
        <v>196</v>
      </c>
      <c r="AA35">
        <v>100</v>
      </c>
      <c r="AB35" s="5">
        <f t="shared" si="6"/>
        <v>0.33783783783783783</v>
      </c>
    </row>
    <row r="36" spans="2:28">
      <c r="B36" s="2" t="s">
        <v>8</v>
      </c>
      <c r="C36" t="s">
        <v>149</v>
      </c>
      <c r="D36" t="s">
        <v>7</v>
      </c>
      <c r="E36">
        <v>513</v>
      </c>
      <c r="F36">
        <v>267</v>
      </c>
      <c r="G36">
        <v>246</v>
      </c>
      <c r="H36" s="5">
        <f t="shared" si="1"/>
        <v>0.47953216374269003</v>
      </c>
      <c r="I36">
        <v>217</v>
      </c>
      <c r="J36">
        <v>184</v>
      </c>
      <c r="K36">
        <v>33</v>
      </c>
      <c r="L36" s="5">
        <f t="shared" si="2"/>
        <v>0.15207373271889402</v>
      </c>
      <c r="M36">
        <v>646</v>
      </c>
      <c r="N36">
        <v>578</v>
      </c>
      <c r="O36">
        <f t="shared" si="7"/>
        <v>68</v>
      </c>
      <c r="P36" s="5">
        <f t="shared" si="3"/>
        <v>0.10526315789473684</v>
      </c>
      <c r="Q36">
        <v>1376</v>
      </c>
      <c r="R36">
        <v>1029</v>
      </c>
      <c r="S36">
        <v>347</v>
      </c>
      <c r="T36" s="5">
        <f t="shared" si="4"/>
        <v>0.25218023255813954</v>
      </c>
      <c r="U36">
        <v>1097</v>
      </c>
      <c r="V36">
        <f>U36-(AA36-S36)</f>
        <v>938</v>
      </c>
      <c r="W36">
        <f t="shared" si="8"/>
        <v>159</v>
      </c>
      <c r="X36" s="5">
        <f t="shared" si="5"/>
        <v>0.14494074749316319</v>
      </c>
      <c r="Y36">
        <v>2473</v>
      </c>
      <c r="Z36">
        <f t="shared" si="9"/>
        <v>1967</v>
      </c>
      <c r="AA36">
        <v>506</v>
      </c>
      <c r="AB36" s="5">
        <f t="shared" si="6"/>
        <v>0.20460978568540233</v>
      </c>
    </row>
    <row r="37" spans="2:28">
      <c r="B37" s="2" t="s">
        <v>8</v>
      </c>
      <c r="C37" t="s">
        <v>150</v>
      </c>
      <c r="D37" t="s">
        <v>7</v>
      </c>
      <c r="E37">
        <v>601</v>
      </c>
      <c r="F37">
        <v>352</v>
      </c>
      <c r="G37">
        <v>249</v>
      </c>
      <c r="H37" s="5">
        <f t="shared" si="1"/>
        <v>0.41430948419301167</v>
      </c>
      <c r="I37">
        <v>287</v>
      </c>
      <c r="J37">
        <v>217</v>
      </c>
      <c r="K37">
        <v>70</v>
      </c>
      <c r="L37" s="5">
        <f t="shared" si="2"/>
        <v>0.24390243902439024</v>
      </c>
      <c r="M37">
        <v>593</v>
      </c>
      <c r="N37">
        <v>534</v>
      </c>
      <c r="O37">
        <f t="shared" si="7"/>
        <v>59</v>
      </c>
      <c r="P37" s="5">
        <f t="shared" si="3"/>
        <v>9.949409780775717E-2</v>
      </c>
      <c r="Q37">
        <v>1481</v>
      </c>
      <c r="R37">
        <v>1103</v>
      </c>
      <c r="S37">
        <v>378</v>
      </c>
      <c r="T37" s="5">
        <f t="shared" si="4"/>
        <v>0.25523295070898044</v>
      </c>
      <c r="U37">
        <v>992</v>
      </c>
      <c r="V37">
        <v>864</v>
      </c>
      <c r="W37">
        <f t="shared" si="8"/>
        <v>128</v>
      </c>
      <c r="X37" s="5">
        <f t="shared" si="5"/>
        <v>0.12903225806451613</v>
      </c>
      <c r="Y37">
        <v>2473</v>
      </c>
      <c r="Z37">
        <f t="shared" si="9"/>
        <v>1967</v>
      </c>
      <c r="AA37">
        <v>506</v>
      </c>
      <c r="AB37" s="5">
        <f t="shared" si="6"/>
        <v>0.20460978568540233</v>
      </c>
    </row>
    <row r="38" spans="2:28">
      <c r="B38" t="s">
        <v>8</v>
      </c>
      <c r="C38" t="s">
        <v>147</v>
      </c>
      <c r="D38" t="s">
        <v>7</v>
      </c>
      <c r="E38">
        <v>979</v>
      </c>
      <c r="F38">
        <v>734</v>
      </c>
      <c r="G38">
        <v>245</v>
      </c>
      <c r="H38" s="5">
        <f t="shared" si="1"/>
        <v>0.25025536261491316</v>
      </c>
      <c r="I38">
        <v>219</v>
      </c>
      <c r="J38">
        <v>161</v>
      </c>
      <c r="K38">
        <v>58</v>
      </c>
      <c r="L38" s="5">
        <f t="shared" si="2"/>
        <v>0.26484018264840181</v>
      </c>
      <c r="M38">
        <v>165</v>
      </c>
      <c r="N38">
        <v>145</v>
      </c>
      <c r="O38">
        <f t="shared" si="7"/>
        <v>20</v>
      </c>
      <c r="P38" s="5">
        <f t="shared" si="3"/>
        <v>0.12121212121212122</v>
      </c>
      <c r="Q38">
        <v>1363</v>
      </c>
      <c r="R38">
        <v>1040</v>
      </c>
      <c r="S38">
        <v>323</v>
      </c>
      <c r="T38" s="5">
        <f t="shared" si="4"/>
        <v>0.23697725605282466</v>
      </c>
      <c r="U38">
        <v>1110</v>
      </c>
      <c r="V38">
        <v>927</v>
      </c>
      <c r="W38">
        <f t="shared" si="8"/>
        <v>183</v>
      </c>
      <c r="X38" s="5">
        <f t="shared" si="5"/>
        <v>0.16486486486486487</v>
      </c>
      <c r="Y38">
        <v>2473</v>
      </c>
      <c r="Z38">
        <f t="shared" si="9"/>
        <v>1967</v>
      </c>
      <c r="AA38">
        <v>506</v>
      </c>
      <c r="AB38" s="5">
        <f t="shared" si="6"/>
        <v>0.20460978568540233</v>
      </c>
    </row>
    <row r="39" spans="2:28" ht="15.95" customHeight="1">
      <c r="B39" s="2" t="s">
        <v>8</v>
      </c>
      <c r="C39" t="s">
        <v>148</v>
      </c>
      <c r="D39" t="s">
        <v>7</v>
      </c>
      <c r="E39">
        <v>1045</v>
      </c>
      <c r="F39">
        <v>787</v>
      </c>
      <c r="G39">
        <v>258</v>
      </c>
      <c r="H39" s="5">
        <f t="shared" si="1"/>
        <v>0.24688995215311005</v>
      </c>
      <c r="I39">
        <v>174</v>
      </c>
      <c r="J39">
        <v>124</v>
      </c>
      <c r="K39">
        <v>50</v>
      </c>
      <c r="L39" s="5">
        <f t="shared" si="2"/>
        <v>0.28735632183908044</v>
      </c>
      <c r="M39">
        <v>164</v>
      </c>
      <c r="N39">
        <v>142</v>
      </c>
      <c r="O39">
        <f t="shared" si="7"/>
        <v>22</v>
      </c>
      <c r="P39" s="5">
        <f t="shared" si="3"/>
        <v>0.13414634146341464</v>
      </c>
      <c r="Q39">
        <v>1383</v>
      </c>
      <c r="R39">
        <v>1053</v>
      </c>
      <c r="S39">
        <v>330</v>
      </c>
      <c r="T39" s="5">
        <f t="shared" si="4"/>
        <v>0.23861171366594361</v>
      </c>
      <c r="U39">
        <v>1090</v>
      </c>
      <c r="V39">
        <f>U39-(AA39-S39)</f>
        <v>914</v>
      </c>
      <c r="W39">
        <f t="shared" si="8"/>
        <v>176</v>
      </c>
      <c r="X39" s="5">
        <f t="shared" si="5"/>
        <v>0.16146788990825689</v>
      </c>
      <c r="Y39">
        <v>2473</v>
      </c>
      <c r="Z39">
        <f t="shared" si="9"/>
        <v>1967</v>
      </c>
      <c r="AA39">
        <v>506</v>
      </c>
      <c r="AB39" s="5">
        <f t="shared" si="6"/>
        <v>0.20460978568540233</v>
      </c>
    </row>
    <row r="40" spans="2:28">
      <c r="B40" s="2" t="s">
        <v>9</v>
      </c>
      <c r="C40" t="s">
        <v>149</v>
      </c>
      <c r="D40" t="s">
        <v>7</v>
      </c>
      <c r="E40">
        <v>650</v>
      </c>
      <c r="F40">
        <v>392</v>
      </c>
      <c r="G40">
        <v>258</v>
      </c>
      <c r="H40" s="5">
        <f t="shared" si="1"/>
        <v>0.39692307692307693</v>
      </c>
      <c r="I40">
        <v>329</v>
      </c>
      <c r="J40">
        <v>316</v>
      </c>
      <c r="K40">
        <v>13</v>
      </c>
      <c r="L40" s="5">
        <f t="shared" si="2"/>
        <v>3.9513677811550151E-2</v>
      </c>
      <c r="M40">
        <v>960</v>
      </c>
      <c r="N40">
        <v>865</v>
      </c>
      <c r="O40">
        <f t="shared" si="7"/>
        <v>95</v>
      </c>
      <c r="P40" s="5">
        <f t="shared" si="3"/>
        <v>9.8958333333333329E-2</v>
      </c>
      <c r="Q40">
        <v>1939</v>
      </c>
      <c r="R40">
        <v>1573</v>
      </c>
      <c r="S40">
        <v>366</v>
      </c>
      <c r="T40" s="5">
        <f t="shared" si="4"/>
        <v>0.18875709128416709</v>
      </c>
      <c r="U40">
        <v>1500</v>
      </c>
      <c r="V40">
        <f>U40-(AA40-S40)</f>
        <v>1213</v>
      </c>
      <c r="W40">
        <f t="shared" si="8"/>
        <v>287</v>
      </c>
      <c r="X40" s="5">
        <f t="shared" si="5"/>
        <v>0.19133333333333333</v>
      </c>
      <c r="Y40">
        <v>3439</v>
      </c>
      <c r="Z40">
        <f t="shared" si="9"/>
        <v>2786</v>
      </c>
      <c r="AA40">
        <v>653</v>
      </c>
      <c r="AB40" s="5">
        <f t="shared" si="6"/>
        <v>0.18988077929630706</v>
      </c>
    </row>
    <row r="41" spans="2:28">
      <c r="B41" s="2" t="s">
        <v>9</v>
      </c>
      <c r="C41" t="s">
        <v>150</v>
      </c>
      <c r="D41" t="s">
        <v>7</v>
      </c>
      <c r="E41">
        <v>967</v>
      </c>
      <c r="F41">
        <v>663</v>
      </c>
      <c r="G41">
        <v>304</v>
      </c>
      <c r="H41" s="5">
        <f t="shared" si="1"/>
        <v>0.31437435367114785</v>
      </c>
      <c r="I41">
        <v>369</v>
      </c>
      <c r="J41">
        <v>336</v>
      </c>
      <c r="K41">
        <v>33</v>
      </c>
      <c r="L41" s="5">
        <f t="shared" si="2"/>
        <v>8.943089430894309E-2</v>
      </c>
      <c r="M41">
        <v>794</v>
      </c>
      <c r="N41">
        <v>691</v>
      </c>
      <c r="O41">
        <f t="shared" si="7"/>
        <v>103</v>
      </c>
      <c r="P41" s="5">
        <f t="shared" si="3"/>
        <v>0.12972292191435769</v>
      </c>
      <c r="Q41">
        <v>2130</v>
      </c>
      <c r="R41">
        <v>1690</v>
      </c>
      <c r="S41">
        <v>440</v>
      </c>
      <c r="T41" s="5">
        <f t="shared" si="4"/>
        <v>0.20657276995305165</v>
      </c>
      <c r="U41">
        <v>1309</v>
      </c>
      <c r="V41">
        <v>1096</v>
      </c>
      <c r="W41">
        <f t="shared" si="8"/>
        <v>213</v>
      </c>
      <c r="X41" s="5">
        <f t="shared" si="5"/>
        <v>0.16271963330786859</v>
      </c>
      <c r="Y41">
        <v>3439</v>
      </c>
      <c r="Z41">
        <f t="shared" si="9"/>
        <v>2786</v>
      </c>
      <c r="AA41">
        <v>653</v>
      </c>
      <c r="AB41" s="5">
        <f t="shared" si="6"/>
        <v>0.18988077929630706</v>
      </c>
    </row>
    <row r="42" spans="2:28">
      <c r="B42" t="s">
        <v>9</v>
      </c>
      <c r="C42" t="s">
        <v>147</v>
      </c>
      <c r="D42" t="s">
        <v>7</v>
      </c>
      <c r="E42">
        <v>620</v>
      </c>
      <c r="F42">
        <v>499</v>
      </c>
      <c r="G42">
        <v>121</v>
      </c>
      <c r="H42" s="5">
        <f t="shared" si="1"/>
        <v>0.19516129032258064</v>
      </c>
      <c r="I42">
        <v>178</v>
      </c>
      <c r="J42">
        <v>142</v>
      </c>
      <c r="K42">
        <v>36</v>
      </c>
      <c r="L42" s="5">
        <f t="shared" si="2"/>
        <v>0.20224719101123595</v>
      </c>
      <c r="M42">
        <v>249</v>
      </c>
      <c r="N42">
        <v>227</v>
      </c>
      <c r="O42">
        <f t="shared" si="7"/>
        <v>22</v>
      </c>
      <c r="P42" s="5">
        <f t="shared" si="3"/>
        <v>8.8353413654618476E-2</v>
      </c>
      <c r="Q42">
        <v>1047</v>
      </c>
      <c r="R42">
        <v>868</v>
      </c>
      <c r="S42">
        <v>179</v>
      </c>
      <c r="T42" s="5">
        <f t="shared" si="4"/>
        <v>0.17096466093600765</v>
      </c>
      <c r="U42">
        <v>2392</v>
      </c>
      <c r="V42">
        <v>1918</v>
      </c>
      <c r="W42">
        <f t="shared" si="8"/>
        <v>474</v>
      </c>
      <c r="X42" s="5">
        <f t="shared" si="5"/>
        <v>0.19816053511705686</v>
      </c>
      <c r="Y42">
        <v>3439</v>
      </c>
      <c r="Z42">
        <f t="shared" si="9"/>
        <v>2786</v>
      </c>
      <c r="AA42">
        <v>653</v>
      </c>
      <c r="AB42" s="5">
        <f t="shared" si="6"/>
        <v>0.18988077929630706</v>
      </c>
    </row>
    <row r="43" spans="2:28">
      <c r="B43" s="2" t="s">
        <v>9</v>
      </c>
      <c r="C43" t="s">
        <v>148</v>
      </c>
      <c r="D43" t="s">
        <v>7</v>
      </c>
      <c r="E43">
        <v>710</v>
      </c>
      <c r="F43">
        <v>577</v>
      </c>
      <c r="G43">
        <v>133</v>
      </c>
      <c r="H43" s="5">
        <f t="shared" si="1"/>
        <v>0.18732394366197183</v>
      </c>
      <c r="I43">
        <v>116</v>
      </c>
      <c r="J43">
        <v>88</v>
      </c>
      <c r="K43">
        <v>28</v>
      </c>
      <c r="L43" s="5">
        <f t="shared" si="2"/>
        <v>0.2413793103448276</v>
      </c>
      <c r="M43">
        <v>235</v>
      </c>
      <c r="N43">
        <v>210</v>
      </c>
      <c r="O43">
        <f t="shared" si="7"/>
        <v>25</v>
      </c>
      <c r="P43" s="5">
        <f t="shared" si="3"/>
        <v>0.10638297872340426</v>
      </c>
      <c r="Q43">
        <v>1061</v>
      </c>
      <c r="R43">
        <v>875</v>
      </c>
      <c r="S43">
        <v>186</v>
      </c>
      <c r="T43" s="5">
        <f t="shared" si="4"/>
        <v>0.17530631479736097</v>
      </c>
      <c r="U43">
        <v>2378</v>
      </c>
      <c r="V43">
        <f>U43-(AA43-S43)</f>
        <v>1911</v>
      </c>
      <c r="W43">
        <f t="shared" si="8"/>
        <v>467</v>
      </c>
      <c r="X43" s="5">
        <f t="shared" si="5"/>
        <v>0.19638351555929354</v>
      </c>
      <c r="Y43">
        <v>3439</v>
      </c>
      <c r="Z43">
        <f t="shared" si="9"/>
        <v>2786</v>
      </c>
      <c r="AA43">
        <v>653</v>
      </c>
      <c r="AB43" s="5">
        <f t="shared" si="6"/>
        <v>0.18988077929630706</v>
      </c>
    </row>
    <row r="44" spans="2:28">
      <c r="B44" s="2" t="s">
        <v>10</v>
      </c>
      <c r="C44" t="s">
        <v>149</v>
      </c>
      <c r="D44" t="s">
        <v>7</v>
      </c>
      <c r="E44">
        <v>496</v>
      </c>
      <c r="F44">
        <v>172</v>
      </c>
      <c r="G44">
        <v>324</v>
      </c>
      <c r="H44" s="5">
        <f t="shared" si="1"/>
        <v>0.65322580645161288</v>
      </c>
      <c r="I44">
        <v>155</v>
      </c>
      <c r="J44">
        <v>128</v>
      </c>
      <c r="K44">
        <v>27</v>
      </c>
      <c r="L44" s="5">
        <f t="shared" si="2"/>
        <v>0.17419354838709677</v>
      </c>
      <c r="M44">
        <v>644</v>
      </c>
      <c r="N44">
        <v>400</v>
      </c>
      <c r="O44">
        <f t="shared" si="7"/>
        <v>244</v>
      </c>
      <c r="P44" s="5">
        <f t="shared" si="3"/>
        <v>0.37888198757763975</v>
      </c>
      <c r="Q44">
        <v>1295</v>
      </c>
      <c r="R44">
        <v>700</v>
      </c>
      <c r="S44">
        <v>595</v>
      </c>
      <c r="T44" s="5">
        <f t="shared" si="4"/>
        <v>0.45945945945945948</v>
      </c>
      <c r="U44">
        <v>811</v>
      </c>
      <c r="V44">
        <f>U44-(AA44-S44)</f>
        <v>620</v>
      </c>
      <c r="W44">
        <f t="shared" si="8"/>
        <v>191</v>
      </c>
      <c r="X44" s="5">
        <f t="shared" si="5"/>
        <v>0.23551171393341552</v>
      </c>
      <c r="Y44">
        <v>2106</v>
      </c>
      <c r="Z44">
        <f t="shared" si="9"/>
        <v>1320</v>
      </c>
      <c r="AA44">
        <v>786</v>
      </c>
      <c r="AB44" s="5">
        <f t="shared" si="6"/>
        <v>0.37321937321937321</v>
      </c>
    </row>
    <row r="45" spans="2:28">
      <c r="B45" s="2" t="s">
        <v>10</v>
      </c>
      <c r="C45" t="s">
        <v>150</v>
      </c>
      <c r="D45" t="s">
        <v>7</v>
      </c>
      <c r="E45">
        <v>1187</v>
      </c>
      <c r="F45">
        <v>695</v>
      </c>
      <c r="G45">
        <v>492</v>
      </c>
      <c r="H45" s="5">
        <f t="shared" si="1"/>
        <v>0.41449031171019379</v>
      </c>
      <c r="I45">
        <v>174</v>
      </c>
      <c r="J45">
        <v>129</v>
      </c>
      <c r="K45">
        <v>45</v>
      </c>
      <c r="L45" s="5">
        <f t="shared" si="2"/>
        <v>0.25862068965517243</v>
      </c>
      <c r="M45">
        <v>361</v>
      </c>
      <c r="N45">
        <v>204</v>
      </c>
      <c r="O45">
        <f t="shared" si="7"/>
        <v>157</v>
      </c>
      <c r="P45" s="5">
        <f t="shared" si="3"/>
        <v>0.43490304709141275</v>
      </c>
      <c r="Q45">
        <v>1722</v>
      </c>
      <c r="R45">
        <v>1028</v>
      </c>
      <c r="S45">
        <v>694</v>
      </c>
      <c r="T45" s="5">
        <f t="shared" si="4"/>
        <v>0.40301974448315914</v>
      </c>
      <c r="U45">
        <v>384</v>
      </c>
      <c r="V45">
        <v>292</v>
      </c>
      <c r="W45">
        <f t="shared" si="8"/>
        <v>92</v>
      </c>
      <c r="X45" s="5">
        <f t="shared" si="5"/>
        <v>0.23958333333333334</v>
      </c>
      <c r="Y45">
        <v>2106</v>
      </c>
      <c r="Z45">
        <f t="shared" si="9"/>
        <v>1320</v>
      </c>
      <c r="AA45">
        <v>786</v>
      </c>
      <c r="AB45" s="5">
        <f t="shared" si="6"/>
        <v>0.37321937321937321</v>
      </c>
    </row>
    <row r="46" spans="2:28">
      <c r="B46" t="s">
        <v>10</v>
      </c>
      <c r="C46" t="s">
        <v>147</v>
      </c>
      <c r="D46" t="s">
        <v>7</v>
      </c>
      <c r="E46">
        <v>736</v>
      </c>
      <c r="F46">
        <v>475</v>
      </c>
      <c r="G46">
        <v>261</v>
      </c>
      <c r="H46" s="5">
        <f t="shared" si="1"/>
        <v>0.3546195652173913</v>
      </c>
      <c r="I46">
        <v>210</v>
      </c>
      <c r="J46">
        <v>108</v>
      </c>
      <c r="K46">
        <v>102</v>
      </c>
      <c r="L46" s="5">
        <f t="shared" si="2"/>
        <v>0.48571428571428571</v>
      </c>
      <c r="M46">
        <v>200</v>
      </c>
      <c r="N46">
        <v>107</v>
      </c>
      <c r="O46">
        <f t="shared" si="7"/>
        <v>93</v>
      </c>
      <c r="P46" s="5">
        <f t="shared" si="3"/>
        <v>0.46500000000000002</v>
      </c>
      <c r="Q46">
        <v>1146</v>
      </c>
      <c r="R46">
        <v>690</v>
      </c>
      <c r="S46">
        <v>456</v>
      </c>
      <c r="T46" s="5">
        <f t="shared" si="4"/>
        <v>0.39790575916230364</v>
      </c>
      <c r="U46">
        <v>960</v>
      </c>
      <c r="V46">
        <v>630</v>
      </c>
      <c r="W46">
        <f t="shared" si="8"/>
        <v>330</v>
      </c>
      <c r="X46" s="5">
        <f t="shared" si="5"/>
        <v>0.34375</v>
      </c>
      <c r="Y46">
        <v>2106</v>
      </c>
      <c r="Z46">
        <f t="shared" si="9"/>
        <v>1320</v>
      </c>
      <c r="AA46">
        <v>786</v>
      </c>
      <c r="AB46" s="5">
        <f t="shared" si="6"/>
        <v>0.37321937321937321</v>
      </c>
    </row>
    <row r="47" spans="2:28">
      <c r="B47" s="2" t="s">
        <v>10</v>
      </c>
      <c r="C47" t="s">
        <v>148</v>
      </c>
      <c r="D47" t="s">
        <v>7</v>
      </c>
      <c r="E47">
        <v>785</v>
      </c>
      <c r="F47">
        <v>515</v>
      </c>
      <c r="G47">
        <v>270</v>
      </c>
      <c r="H47" s="5">
        <f t="shared" si="1"/>
        <v>0.34394904458598724</v>
      </c>
      <c r="I47">
        <v>189</v>
      </c>
      <c r="J47">
        <v>88</v>
      </c>
      <c r="K47">
        <v>101</v>
      </c>
      <c r="L47" s="5">
        <f t="shared" si="2"/>
        <v>0.53439153439153442</v>
      </c>
      <c r="M47">
        <v>189</v>
      </c>
      <c r="N47">
        <v>97</v>
      </c>
      <c r="O47">
        <f t="shared" si="7"/>
        <v>92</v>
      </c>
      <c r="P47" s="5">
        <f t="shared" si="3"/>
        <v>0.48677248677248675</v>
      </c>
      <c r="Q47">
        <v>1163</v>
      </c>
      <c r="R47">
        <v>700</v>
      </c>
      <c r="S47">
        <v>463</v>
      </c>
      <c r="T47" s="5">
        <f t="shared" si="4"/>
        <v>0.39810834049871024</v>
      </c>
      <c r="U47">
        <v>943</v>
      </c>
      <c r="V47">
        <f>U47-(AA47-S47)</f>
        <v>620</v>
      </c>
      <c r="W47">
        <f t="shared" si="8"/>
        <v>323</v>
      </c>
      <c r="X47" s="5">
        <f t="shared" si="5"/>
        <v>0.34252386002120888</v>
      </c>
      <c r="Y47">
        <v>2106</v>
      </c>
      <c r="Z47">
        <f t="shared" si="9"/>
        <v>1320</v>
      </c>
      <c r="AA47">
        <v>786</v>
      </c>
      <c r="AB47" s="5">
        <f t="shared" si="6"/>
        <v>0.37321937321937321</v>
      </c>
    </row>
    <row r="48" spans="2:28">
      <c r="B48" s="2" t="s">
        <v>11</v>
      </c>
      <c r="C48" t="s">
        <v>149</v>
      </c>
      <c r="D48" t="s">
        <v>12</v>
      </c>
      <c r="E48">
        <v>6</v>
      </c>
      <c r="F48">
        <v>4</v>
      </c>
      <c r="G48">
        <v>2</v>
      </c>
      <c r="H48" s="5">
        <f t="shared" si="1"/>
        <v>0.33333333333333331</v>
      </c>
      <c r="I48">
        <v>5</v>
      </c>
      <c r="J48">
        <v>5</v>
      </c>
      <c r="K48">
        <v>0</v>
      </c>
      <c r="L48" s="5">
        <f t="shared" si="2"/>
        <v>0</v>
      </c>
      <c r="M48">
        <v>147</v>
      </c>
      <c r="N48">
        <v>144</v>
      </c>
      <c r="O48">
        <f t="shared" si="7"/>
        <v>3</v>
      </c>
      <c r="P48" s="5">
        <f t="shared" si="3"/>
        <v>2.0408163265306121E-2</v>
      </c>
      <c r="Q48">
        <v>158</v>
      </c>
      <c r="R48">
        <v>153</v>
      </c>
      <c r="S48">
        <v>5</v>
      </c>
      <c r="T48" s="5">
        <f t="shared" si="4"/>
        <v>3.1645569620253167E-2</v>
      </c>
      <c r="U48">
        <v>1245</v>
      </c>
      <c r="V48">
        <f>U48-(AA48-S48)</f>
        <v>1238</v>
      </c>
      <c r="W48">
        <f t="shared" si="8"/>
        <v>7</v>
      </c>
      <c r="X48" s="5">
        <f t="shared" si="5"/>
        <v>5.6224899598393578E-3</v>
      </c>
      <c r="Y48">
        <v>1403</v>
      </c>
      <c r="Z48">
        <f t="shared" si="9"/>
        <v>1391</v>
      </c>
      <c r="AA48">
        <v>12</v>
      </c>
      <c r="AB48" s="5">
        <f t="shared" si="6"/>
        <v>8.5531004989308629E-3</v>
      </c>
    </row>
    <row r="49" spans="2:28">
      <c r="B49" s="2" t="s">
        <v>11</v>
      </c>
      <c r="C49" t="s">
        <v>150</v>
      </c>
      <c r="D49" t="s">
        <v>12</v>
      </c>
      <c r="E49">
        <v>6</v>
      </c>
      <c r="F49">
        <v>4</v>
      </c>
      <c r="G49">
        <v>2</v>
      </c>
      <c r="H49" s="5">
        <f t="shared" si="1"/>
        <v>0.33333333333333331</v>
      </c>
      <c r="I49">
        <v>18</v>
      </c>
      <c r="J49">
        <v>18</v>
      </c>
      <c r="K49">
        <v>0</v>
      </c>
      <c r="L49" s="5">
        <f t="shared" si="2"/>
        <v>0</v>
      </c>
      <c r="M49">
        <v>221</v>
      </c>
      <c r="N49">
        <v>218</v>
      </c>
      <c r="O49">
        <f t="shared" si="7"/>
        <v>3</v>
      </c>
      <c r="P49" s="5">
        <f t="shared" si="3"/>
        <v>1.3574660633484163E-2</v>
      </c>
      <c r="Q49">
        <v>245</v>
      </c>
      <c r="R49">
        <v>240</v>
      </c>
      <c r="S49">
        <v>5</v>
      </c>
      <c r="T49" s="5">
        <f t="shared" si="4"/>
        <v>2.0408163265306121E-2</v>
      </c>
      <c r="U49">
        <v>1158</v>
      </c>
      <c r="V49">
        <v>1151</v>
      </c>
      <c r="W49">
        <f t="shared" si="8"/>
        <v>7</v>
      </c>
      <c r="X49" s="5">
        <f t="shared" si="5"/>
        <v>6.044905008635579E-3</v>
      </c>
      <c r="Y49">
        <v>1403</v>
      </c>
      <c r="Z49">
        <f t="shared" si="9"/>
        <v>1391</v>
      </c>
      <c r="AA49">
        <v>12</v>
      </c>
      <c r="AB49" s="5">
        <f t="shared" si="6"/>
        <v>8.5531004989308629E-3</v>
      </c>
    </row>
    <row r="50" spans="2:28">
      <c r="B50" t="s">
        <v>11</v>
      </c>
      <c r="C50" t="s">
        <v>147</v>
      </c>
      <c r="D50" t="s">
        <v>12</v>
      </c>
      <c r="E50">
        <v>122</v>
      </c>
      <c r="F50">
        <v>119</v>
      </c>
      <c r="G50">
        <v>3</v>
      </c>
      <c r="H50" s="5">
        <f t="shared" si="1"/>
        <v>2.4590163934426229E-2</v>
      </c>
      <c r="I50">
        <v>65</v>
      </c>
      <c r="J50">
        <v>64</v>
      </c>
      <c r="K50">
        <v>1</v>
      </c>
      <c r="L50" s="5">
        <f t="shared" si="2"/>
        <v>1.5384615384615385E-2</v>
      </c>
      <c r="M50">
        <v>82</v>
      </c>
      <c r="N50">
        <v>82</v>
      </c>
      <c r="O50">
        <f t="shared" si="7"/>
        <v>0</v>
      </c>
      <c r="P50" s="5">
        <f t="shared" si="3"/>
        <v>0</v>
      </c>
      <c r="Q50">
        <v>269</v>
      </c>
      <c r="R50">
        <v>265</v>
      </c>
      <c r="S50">
        <v>4</v>
      </c>
      <c r="T50" s="5">
        <f t="shared" si="4"/>
        <v>1.4869888475836431E-2</v>
      </c>
      <c r="U50">
        <v>1134</v>
      </c>
      <c r="V50">
        <v>1126</v>
      </c>
      <c r="W50">
        <f t="shared" si="8"/>
        <v>8</v>
      </c>
      <c r="X50" s="5">
        <f t="shared" si="5"/>
        <v>7.0546737213403876E-3</v>
      </c>
      <c r="Y50">
        <v>1403</v>
      </c>
      <c r="Z50">
        <f t="shared" si="9"/>
        <v>1391</v>
      </c>
      <c r="AA50">
        <v>12</v>
      </c>
      <c r="AB50" s="5">
        <f t="shared" si="6"/>
        <v>8.5531004989308629E-3</v>
      </c>
    </row>
    <row r="51" spans="2:28">
      <c r="B51" t="s">
        <v>142</v>
      </c>
      <c r="C51" t="s">
        <v>149</v>
      </c>
      <c r="D51" t="s">
        <v>141</v>
      </c>
      <c r="E51">
        <v>29</v>
      </c>
      <c r="F51">
        <v>16</v>
      </c>
      <c r="G51">
        <v>13</v>
      </c>
      <c r="H51" s="5">
        <f t="shared" ref="H51:H59" si="23">G51/E51</f>
        <v>0.44827586206896552</v>
      </c>
      <c r="I51">
        <v>23</v>
      </c>
      <c r="J51">
        <v>14</v>
      </c>
      <c r="K51">
        <v>9</v>
      </c>
      <c r="L51" s="5">
        <f t="shared" ref="L51:L59" si="24">K51/I51</f>
        <v>0.39130434782608697</v>
      </c>
      <c r="M51">
        <v>28</v>
      </c>
      <c r="N51">
        <v>19</v>
      </c>
      <c r="O51">
        <f t="shared" ref="O51:O59" si="25">M51-N51</f>
        <v>9</v>
      </c>
      <c r="P51" s="5">
        <f t="shared" ref="P51:P59" si="26">O51/M51</f>
        <v>0.32142857142857145</v>
      </c>
      <c r="Q51">
        <v>80</v>
      </c>
      <c r="R51">
        <v>49</v>
      </c>
      <c r="S51">
        <v>31</v>
      </c>
      <c r="T51" s="5">
        <f t="shared" ref="T51:T59" si="27">S51/Q51</f>
        <v>0.38750000000000001</v>
      </c>
      <c r="U51">
        <v>56</v>
      </c>
      <c r="V51">
        <f t="shared" ref="V51:V59" si="28">U51-(AA51-S51)</f>
        <v>42</v>
      </c>
      <c r="W51">
        <f t="shared" ref="W51:W59" si="29">U51-V51</f>
        <v>14</v>
      </c>
      <c r="X51" s="5">
        <f t="shared" ref="X51:X59" si="30">W51/U51</f>
        <v>0.25</v>
      </c>
      <c r="Y51">
        <v>136</v>
      </c>
      <c r="Z51">
        <f t="shared" ref="Z51:Z59" si="31">Y51-AA51</f>
        <v>91</v>
      </c>
      <c r="AA51">
        <v>45</v>
      </c>
      <c r="AB51" s="5">
        <f t="shared" ref="AB51:AB59" si="32">AA51/Y51</f>
        <v>0.33088235294117646</v>
      </c>
    </row>
    <row r="52" spans="2:28">
      <c r="B52" t="s">
        <v>142</v>
      </c>
      <c r="C52" t="s">
        <v>150</v>
      </c>
      <c r="D52" t="s">
        <v>141</v>
      </c>
      <c r="E52">
        <v>30</v>
      </c>
      <c r="F52">
        <v>17</v>
      </c>
      <c r="G52">
        <v>13</v>
      </c>
      <c r="H52" s="5">
        <f t="shared" si="23"/>
        <v>0.43333333333333335</v>
      </c>
      <c r="I52">
        <v>24</v>
      </c>
      <c r="J52">
        <v>14</v>
      </c>
      <c r="K52">
        <v>10</v>
      </c>
      <c r="L52" s="5">
        <f t="shared" si="24"/>
        <v>0.41666666666666669</v>
      </c>
      <c r="M52">
        <v>26</v>
      </c>
      <c r="N52">
        <v>18</v>
      </c>
      <c r="O52">
        <f t="shared" si="25"/>
        <v>8</v>
      </c>
      <c r="P52" s="5">
        <f t="shared" si="26"/>
        <v>0.30769230769230771</v>
      </c>
      <c r="Q52">
        <v>80</v>
      </c>
      <c r="R52">
        <v>49</v>
      </c>
      <c r="S52">
        <v>31</v>
      </c>
      <c r="T52" s="5">
        <f t="shared" si="27"/>
        <v>0.38750000000000001</v>
      </c>
      <c r="U52">
        <v>56</v>
      </c>
      <c r="V52">
        <f t="shared" si="28"/>
        <v>42</v>
      </c>
      <c r="W52">
        <f t="shared" si="29"/>
        <v>14</v>
      </c>
      <c r="X52" s="5">
        <f t="shared" si="30"/>
        <v>0.25</v>
      </c>
      <c r="Y52">
        <v>136</v>
      </c>
      <c r="Z52">
        <f t="shared" si="31"/>
        <v>91</v>
      </c>
      <c r="AA52">
        <v>45</v>
      </c>
      <c r="AB52" s="5">
        <f t="shared" si="32"/>
        <v>0.33088235294117646</v>
      </c>
    </row>
    <row r="53" spans="2:28">
      <c r="B53" t="s">
        <v>142</v>
      </c>
      <c r="C53" t="s">
        <v>147</v>
      </c>
      <c r="D53" t="s">
        <v>141</v>
      </c>
      <c r="E53">
        <v>58</v>
      </c>
      <c r="F53">
        <v>51</v>
      </c>
      <c r="G53">
        <v>7</v>
      </c>
      <c r="H53" s="5">
        <f t="shared" si="23"/>
        <v>0.1206896551724138</v>
      </c>
      <c r="I53">
        <v>27</v>
      </c>
      <c r="J53">
        <v>6</v>
      </c>
      <c r="K53">
        <v>21</v>
      </c>
      <c r="L53" s="5">
        <f t="shared" si="24"/>
        <v>0.77777777777777779</v>
      </c>
      <c r="M53">
        <v>21</v>
      </c>
      <c r="N53">
        <v>10</v>
      </c>
      <c r="O53">
        <f t="shared" si="25"/>
        <v>11</v>
      </c>
      <c r="P53" s="5">
        <f t="shared" si="26"/>
        <v>0.52380952380952384</v>
      </c>
      <c r="Q53">
        <v>106</v>
      </c>
      <c r="R53">
        <v>67</v>
      </c>
      <c r="S53">
        <v>39</v>
      </c>
      <c r="T53" s="5">
        <f t="shared" si="27"/>
        <v>0.36792452830188677</v>
      </c>
      <c r="U53">
        <v>30</v>
      </c>
      <c r="V53">
        <f t="shared" si="28"/>
        <v>24</v>
      </c>
      <c r="W53">
        <f t="shared" si="29"/>
        <v>6</v>
      </c>
      <c r="X53" s="5">
        <f t="shared" si="30"/>
        <v>0.2</v>
      </c>
      <c r="Y53">
        <v>136</v>
      </c>
      <c r="Z53">
        <f t="shared" si="31"/>
        <v>91</v>
      </c>
      <c r="AA53">
        <v>45</v>
      </c>
      <c r="AB53" s="5">
        <f t="shared" si="32"/>
        <v>0.33088235294117646</v>
      </c>
    </row>
    <row r="54" spans="2:28">
      <c r="B54" t="s">
        <v>143</v>
      </c>
      <c r="C54" t="s">
        <v>149</v>
      </c>
      <c r="D54" t="s">
        <v>141</v>
      </c>
      <c r="E54">
        <v>34</v>
      </c>
      <c r="F54">
        <v>19</v>
      </c>
      <c r="G54">
        <v>15</v>
      </c>
      <c r="H54" s="5">
        <f t="shared" si="23"/>
        <v>0.44117647058823528</v>
      </c>
      <c r="I54">
        <v>23</v>
      </c>
      <c r="J54">
        <v>16</v>
      </c>
      <c r="K54">
        <v>7</v>
      </c>
      <c r="L54" s="5">
        <f t="shared" si="24"/>
        <v>0.30434782608695654</v>
      </c>
      <c r="M54">
        <v>22</v>
      </c>
      <c r="N54">
        <v>14</v>
      </c>
      <c r="O54">
        <f t="shared" si="25"/>
        <v>8</v>
      </c>
      <c r="P54" s="5">
        <f t="shared" si="26"/>
        <v>0.36363636363636365</v>
      </c>
      <c r="Q54">
        <v>79</v>
      </c>
      <c r="R54">
        <v>49</v>
      </c>
      <c r="S54">
        <v>30</v>
      </c>
      <c r="T54" s="5">
        <f t="shared" si="27"/>
        <v>0.379746835443038</v>
      </c>
      <c r="U54">
        <v>57</v>
      </c>
      <c r="V54">
        <f t="shared" si="28"/>
        <v>42</v>
      </c>
      <c r="W54">
        <f t="shared" si="29"/>
        <v>15</v>
      </c>
      <c r="X54" s="5">
        <f t="shared" si="30"/>
        <v>0.26315789473684209</v>
      </c>
      <c r="Y54">
        <v>136</v>
      </c>
      <c r="Z54">
        <f t="shared" si="31"/>
        <v>91</v>
      </c>
      <c r="AA54">
        <v>45</v>
      </c>
      <c r="AB54" s="5">
        <f t="shared" si="32"/>
        <v>0.33088235294117646</v>
      </c>
    </row>
    <row r="55" spans="2:28">
      <c r="B55" t="s">
        <v>143</v>
      </c>
      <c r="C55" t="s">
        <v>150</v>
      </c>
      <c r="D55" t="s">
        <v>141</v>
      </c>
      <c r="E55">
        <v>36</v>
      </c>
      <c r="F55">
        <v>20</v>
      </c>
      <c r="G55">
        <v>16</v>
      </c>
      <c r="H55" s="5">
        <f t="shared" si="23"/>
        <v>0.44444444444444442</v>
      </c>
      <c r="I55">
        <v>24</v>
      </c>
      <c r="J55">
        <v>17</v>
      </c>
      <c r="K55">
        <v>7</v>
      </c>
      <c r="L55" s="5">
        <f t="shared" si="24"/>
        <v>0.29166666666666669</v>
      </c>
      <c r="M55">
        <v>20</v>
      </c>
      <c r="N55">
        <v>13</v>
      </c>
      <c r="O55">
        <f t="shared" si="25"/>
        <v>7</v>
      </c>
      <c r="P55" s="5">
        <f t="shared" si="26"/>
        <v>0.35</v>
      </c>
      <c r="Q55">
        <v>80</v>
      </c>
      <c r="R55">
        <v>50</v>
      </c>
      <c r="S55">
        <v>30</v>
      </c>
      <c r="T55" s="5">
        <f t="shared" si="27"/>
        <v>0.375</v>
      </c>
      <c r="U55">
        <v>56</v>
      </c>
      <c r="V55">
        <f t="shared" si="28"/>
        <v>41</v>
      </c>
      <c r="W55">
        <f t="shared" si="29"/>
        <v>15</v>
      </c>
      <c r="X55" s="5">
        <f t="shared" si="30"/>
        <v>0.26785714285714285</v>
      </c>
      <c r="Y55">
        <v>136</v>
      </c>
      <c r="Z55">
        <f t="shared" si="31"/>
        <v>91</v>
      </c>
      <c r="AA55">
        <v>45</v>
      </c>
      <c r="AB55" s="5">
        <f t="shared" si="32"/>
        <v>0.33088235294117646</v>
      </c>
    </row>
    <row r="56" spans="2:28">
      <c r="B56" t="s">
        <v>143</v>
      </c>
      <c r="C56" t="s">
        <v>147</v>
      </c>
      <c r="D56" t="s">
        <v>141</v>
      </c>
      <c r="E56">
        <v>60</v>
      </c>
      <c r="F56">
        <v>51</v>
      </c>
      <c r="G56">
        <v>9</v>
      </c>
      <c r="H56" s="5">
        <f t="shared" si="23"/>
        <v>0.15</v>
      </c>
      <c r="I56">
        <v>24</v>
      </c>
      <c r="J56">
        <v>5</v>
      </c>
      <c r="K56">
        <v>19</v>
      </c>
      <c r="L56" s="5">
        <f t="shared" si="24"/>
        <v>0.79166666666666663</v>
      </c>
      <c r="M56">
        <v>16</v>
      </c>
      <c r="N56">
        <v>9</v>
      </c>
      <c r="O56">
        <f t="shared" si="25"/>
        <v>7</v>
      </c>
      <c r="P56" s="5">
        <f t="shared" si="26"/>
        <v>0.4375</v>
      </c>
      <c r="Q56">
        <v>100</v>
      </c>
      <c r="R56">
        <v>65</v>
      </c>
      <c r="S56">
        <v>35</v>
      </c>
      <c r="T56" s="5">
        <f t="shared" si="27"/>
        <v>0.35</v>
      </c>
      <c r="U56">
        <v>36</v>
      </c>
      <c r="V56">
        <f t="shared" si="28"/>
        <v>26</v>
      </c>
      <c r="W56">
        <f t="shared" si="29"/>
        <v>10</v>
      </c>
      <c r="X56" s="5">
        <f t="shared" si="30"/>
        <v>0.27777777777777779</v>
      </c>
      <c r="Y56">
        <v>136</v>
      </c>
      <c r="Z56">
        <f t="shared" si="31"/>
        <v>91</v>
      </c>
      <c r="AA56">
        <v>45</v>
      </c>
      <c r="AB56" s="5">
        <f t="shared" si="32"/>
        <v>0.33088235294117646</v>
      </c>
    </row>
    <row r="57" spans="2:28">
      <c r="B57" t="s">
        <v>144</v>
      </c>
      <c r="C57" t="s">
        <v>149</v>
      </c>
      <c r="D57" t="s">
        <v>141</v>
      </c>
      <c r="E57">
        <v>34</v>
      </c>
      <c r="F57">
        <v>20</v>
      </c>
      <c r="G57">
        <v>14</v>
      </c>
      <c r="H57" s="5">
        <f t="shared" si="23"/>
        <v>0.41176470588235292</v>
      </c>
      <c r="I57">
        <v>16</v>
      </c>
      <c r="J57">
        <v>10</v>
      </c>
      <c r="K57">
        <v>6</v>
      </c>
      <c r="L57" s="5">
        <f t="shared" si="24"/>
        <v>0.375</v>
      </c>
      <c r="M57">
        <v>27</v>
      </c>
      <c r="N57">
        <v>17</v>
      </c>
      <c r="O57">
        <f t="shared" si="25"/>
        <v>10</v>
      </c>
      <c r="P57" s="5">
        <f t="shared" si="26"/>
        <v>0.37037037037037035</v>
      </c>
      <c r="Q57">
        <v>77</v>
      </c>
      <c r="R57">
        <v>47</v>
      </c>
      <c r="S57">
        <v>30</v>
      </c>
      <c r="T57" s="5">
        <f t="shared" si="27"/>
        <v>0.38961038961038963</v>
      </c>
      <c r="U57">
        <v>59</v>
      </c>
      <c r="V57">
        <f t="shared" si="28"/>
        <v>44</v>
      </c>
      <c r="W57">
        <f t="shared" si="29"/>
        <v>15</v>
      </c>
      <c r="X57" s="5">
        <f t="shared" si="30"/>
        <v>0.25423728813559321</v>
      </c>
      <c r="Y57">
        <v>136</v>
      </c>
      <c r="Z57">
        <f t="shared" si="31"/>
        <v>91</v>
      </c>
      <c r="AA57">
        <v>45</v>
      </c>
      <c r="AB57" s="5">
        <f t="shared" si="32"/>
        <v>0.33088235294117646</v>
      </c>
    </row>
    <row r="58" spans="2:28">
      <c r="B58" t="s">
        <v>144</v>
      </c>
      <c r="C58" t="s">
        <v>150</v>
      </c>
      <c r="D58" t="s">
        <v>141</v>
      </c>
      <c r="E58">
        <v>38</v>
      </c>
      <c r="F58">
        <v>23</v>
      </c>
      <c r="G58">
        <v>15</v>
      </c>
      <c r="H58" s="5">
        <f t="shared" si="23"/>
        <v>0.39473684210526316</v>
      </c>
      <c r="I58">
        <v>18</v>
      </c>
      <c r="J58">
        <v>12</v>
      </c>
      <c r="K58">
        <v>6</v>
      </c>
      <c r="L58" s="5">
        <f t="shared" si="24"/>
        <v>0.33333333333333331</v>
      </c>
      <c r="M58">
        <v>27</v>
      </c>
      <c r="N58">
        <v>17</v>
      </c>
      <c r="O58">
        <f t="shared" si="25"/>
        <v>10</v>
      </c>
      <c r="P58" s="5">
        <f t="shared" si="26"/>
        <v>0.37037037037037035</v>
      </c>
      <c r="Q58">
        <v>83</v>
      </c>
      <c r="R58">
        <v>52</v>
      </c>
      <c r="S58">
        <v>31</v>
      </c>
      <c r="T58" s="5">
        <f t="shared" si="27"/>
        <v>0.37349397590361444</v>
      </c>
      <c r="U58">
        <v>53</v>
      </c>
      <c r="V58">
        <f t="shared" si="28"/>
        <v>39</v>
      </c>
      <c r="W58">
        <f t="shared" si="29"/>
        <v>14</v>
      </c>
      <c r="X58" s="5">
        <f t="shared" si="30"/>
        <v>0.26415094339622641</v>
      </c>
      <c r="Y58">
        <v>136</v>
      </c>
      <c r="Z58">
        <f t="shared" si="31"/>
        <v>91</v>
      </c>
      <c r="AA58">
        <v>45</v>
      </c>
      <c r="AB58" s="5">
        <f t="shared" si="32"/>
        <v>0.33088235294117646</v>
      </c>
    </row>
    <row r="59" spans="2:28">
      <c r="B59" s="6" t="s">
        <v>144</v>
      </c>
      <c r="C59" s="6" t="s">
        <v>147</v>
      </c>
      <c r="D59" s="6" t="s">
        <v>141</v>
      </c>
      <c r="E59" s="6">
        <v>66</v>
      </c>
      <c r="F59" s="6">
        <v>54</v>
      </c>
      <c r="G59" s="6">
        <v>12</v>
      </c>
      <c r="H59" s="7">
        <f t="shared" si="23"/>
        <v>0.18181818181818182</v>
      </c>
      <c r="I59" s="6">
        <v>19</v>
      </c>
      <c r="J59" s="6">
        <v>2</v>
      </c>
      <c r="K59" s="6">
        <v>17</v>
      </c>
      <c r="L59" s="7">
        <f t="shared" si="24"/>
        <v>0.89473684210526316</v>
      </c>
      <c r="M59" s="6">
        <v>14</v>
      </c>
      <c r="N59" s="6">
        <v>8</v>
      </c>
      <c r="O59" s="6">
        <f t="shared" si="25"/>
        <v>6</v>
      </c>
      <c r="P59" s="7">
        <f t="shared" si="26"/>
        <v>0.42857142857142855</v>
      </c>
      <c r="Q59" s="6">
        <v>99</v>
      </c>
      <c r="R59" s="6">
        <v>64</v>
      </c>
      <c r="S59" s="6">
        <v>35</v>
      </c>
      <c r="T59" s="7">
        <f t="shared" si="27"/>
        <v>0.35353535353535354</v>
      </c>
      <c r="U59" s="6">
        <v>37</v>
      </c>
      <c r="V59" s="6">
        <f t="shared" si="28"/>
        <v>27</v>
      </c>
      <c r="W59" s="6">
        <f t="shared" si="29"/>
        <v>10</v>
      </c>
      <c r="X59" s="7">
        <f t="shared" si="30"/>
        <v>0.27027027027027029</v>
      </c>
      <c r="Y59" s="6">
        <v>136</v>
      </c>
      <c r="Z59" s="6">
        <f t="shared" si="31"/>
        <v>91</v>
      </c>
      <c r="AA59" s="6">
        <v>45</v>
      </c>
      <c r="AB59" s="7">
        <f t="shared" si="32"/>
        <v>0.33088235294117646</v>
      </c>
    </row>
    <row r="61" spans="2:28">
      <c r="B61" s="2" t="s">
        <v>173</v>
      </c>
    </row>
    <row r="62" spans="2:28">
      <c r="B62" s="2" t="s">
        <v>134</v>
      </c>
    </row>
    <row r="63" spans="2:28">
      <c r="B63" s="2" t="s">
        <v>136</v>
      </c>
    </row>
    <row r="64" spans="2:28">
      <c r="B64" s="2" t="s">
        <v>139</v>
      </c>
    </row>
    <row r="65" spans="2:2">
      <c r="B65" s="2" t="s">
        <v>140</v>
      </c>
    </row>
    <row r="66" spans="2:2">
      <c r="B66" s="2" t="s">
        <v>151</v>
      </c>
    </row>
    <row r="67" spans="2:2">
      <c r="B67" s="2" t="s">
        <v>152</v>
      </c>
    </row>
  </sheetData>
  <phoneticPr fontId="7" type="noConversion"/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6"/>
  <sheetViews>
    <sheetView topLeftCell="A493" workbookViewId="0">
      <selection activeCell="F12" sqref="F12"/>
    </sheetView>
  </sheetViews>
  <sheetFormatPr baseColWidth="10" defaultColWidth="11.42578125" defaultRowHeight="15"/>
  <cols>
    <col min="2" max="2" width="19.42578125" bestFit="1" customWidth="1"/>
    <col min="3" max="3" width="26.7109375" bestFit="1" customWidth="1"/>
    <col min="4" max="4" width="11" bestFit="1" customWidth="1"/>
  </cols>
  <sheetData>
    <row r="1" spans="1:5">
      <c r="A1" s="8" t="s">
        <v>193</v>
      </c>
    </row>
    <row r="3" spans="1:5">
      <c r="B3" s="8" t="s">
        <v>129</v>
      </c>
      <c r="C3" s="9" t="s">
        <v>130</v>
      </c>
      <c r="D3" s="8" t="s">
        <v>201</v>
      </c>
      <c r="E3" s="8" t="s">
        <v>202</v>
      </c>
    </row>
    <row r="4" spans="1:5">
      <c r="B4" s="21" t="s">
        <v>4</v>
      </c>
      <c r="C4" s="2" t="s">
        <v>18</v>
      </c>
      <c r="D4" t="s">
        <v>20</v>
      </c>
      <c r="E4">
        <v>7</v>
      </c>
    </row>
    <row r="5" spans="1:5">
      <c r="B5" s="21" t="s">
        <v>4</v>
      </c>
      <c r="C5" s="2" t="s">
        <v>18</v>
      </c>
      <c r="D5" t="s">
        <v>24</v>
      </c>
      <c r="E5">
        <v>0</v>
      </c>
    </row>
    <row r="6" spans="1:5">
      <c r="B6" s="21" t="s">
        <v>4</v>
      </c>
      <c r="C6" s="2" t="s">
        <v>18</v>
      </c>
      <c r="D6" t="s">
        <v>0</v>
      </c>
      <c r="E6">
        <v>154</v>
      </c>
    </row>
    <row r="7" spans="1:5">
      <c r="B7" s="21" t="s">
        <v>4</v>
      </c>
      <c r="C7" s="2" t="s">
        <v>18</v>
      </c>
      <c r="D7" t="s">
        <v>21</v>
      </c>
      <c r="E7">
        <v>9</v>
      </c>
    </row>
    <row r="8" spans="1:5">
      <c r="B8" s="21" t="s">
        <v>4</v>
      </c>
      <c r="C8" s="2" t="s">
        <v>18</v>
      </c>
      <c r="D8" t="s">
        <v>25</v>
      </c>
      <c r="E8">
        <v>2</v>
      </c>
    </row>
    <row r="9" spans="1:5">
      <c r="B9" s="21" t="s">
        <v>4</v>
      </c>
      <c r="C9" s="2" t="s">
        <v>18</v>
      </c>
      <c r="D9" t="s">
        <v>27</v>
      </c>
      <c r="E9">
        <v>0</v>
      </c>
    </row>
    <row r="10" spans="1:5">
      <c r="B10" s="21" t="s">
        <v>4</v>
      </c>
      <c r="C10" s="2" t="s">
        <v>18</v>
      </c>
      <c r="D10" t="s">
        <v>2</v>
      </c>
      <c r="E10">
        <v>2</v>
      </c>
    </row>
    <row r="11" spans="1:5">
      <c r="B11" s="21" t="s">
        <v>4</v>
      </c>
      <c r="C11" s="2" t="s">
        <v>18</v>
      </c>
      <c r="D11" t="s">
        <v>154</v>
      </c>
      <c r="E11">
        <v>60</v>
      </c>
    </row>
    <row r="12" spans="1:5">
      <c r="B12" s="21" t="s">
        <v>4</v>
      </c>
      <c r="C12" s="2" t="s">
        <v>18</v>
      </c>
      <c r="D12" t="s">
        <v>155</v>
      </c>
      <c r="E12">
        <v>94</v>
      </c>
    </row>
    <row r="13" spans="1:5">
      <c r="B13" s="21" t="s">
        <v>4</v>
      </c>
      <c r="C13" s="2" t="s">
        <v>128</v>
      </c>
      <c r="D13" t="s">
        <v>20</v>
      </c>
      <c r="E13">
        <v>8</v>
      </c>
    </row>
    <row r="14" spans="1:5">
      <c r="B14" s="21" t="s">
        <v>4</v>
      </c>
      <c r="C14" s="2" t="s">
        <v>128</v>
      </c>
      <c r="D14" t="s">
        <v>24</v>
      </c>
      <c r="E14">
        <v>0</v>
      </c>
    </row>
    <row r="15" spans="1:5">
      <c r="B15" s="21" t="s">
        <v>4</v>
      </c>
      <c r="C15" s="2" t="s">
        <v>128</v>
      </c>
      <c r="D15" t="s">
        <v>0</v>
      </c>
      <c r="E15">
        <v>290</v>
      </c>
    </row>
    <row r="16" spans="1:5">
      <c r="B16" s="21" t="s">
        <v>4</v>
      </c>
      <c r="C16" s="2" t="s">
        <v>128</v>
      </c>
      <c r="D16" t="s">
        <v>21</v>
      </c>
      <c r="E16">
        <v>27</v>
      </c>
    </row>
    <row r="17" spans="2:5">
      <c r="B17" s="21" t="s">
        <v>4</v>
      </c>
      <c r="C17" s="2" t="s">
        <v>128</v>
      </c>
      <c r="D17" t="s">
        <v>25</v>
      </c>
      <c r="E17">
        <v>1</v>
      </c>
    </row>
    <row r="18" spans="2:5">
      <c r="B18" s="21" t="s">
        <v>4</v>
      </c>
      <c r="C18" s="2" t="s">
        <v>128</v>
      </c>
      <c r="D18" t="s">
        <v>27</v>
      </c>
      <c r="E18">
        <v>0</v>
      </c>
    </row>
    <row r="19" spans="2:5">
      <c r="B19" s="21" t="s">
        <v>4</v>
      </c>
      <c r="C19" s="2" t="s">
        <v>128</v>
      </c>
      <c r="D19" t="s">
        <v>2</v>
      </c>
      <c r="E19">
        <v>1</v>
      </c>
    </row>
    <row r="20" spans="2:5">
      <c r="B20" s="21" t="s">
        <v>4</v>
      </c>
      <c r="C20" s="2" t="s">
        <v>128</v>
      </c>
      <c r="D20" t="s">
        <v>154</v>
      </c>
      <c r="E20">
        <v>139</v>
      </c>
    </row>
    <row r="21" spans="2:5">
      <c r="B21" s="21" t="s">
        <v>4</v>
      </c>
      <c r="C21" s="2" t="s">
        <v>128</v>
      </c>
      <c r="D21" t="s">
        <v>155</v>
      </c>
      <c r="E21">
        <f>E15-E20</f>
        <v>151</v>
      </c>
    </row>
    <row r="22" spans="2:5">
      <c r="B22" s="21" t="s">
        <v>4</v>
      </c>
      <c r="C22" s="2" t="s">
        <v>127</v>
      </c>
      <c r="D22" t="s">
        <v>20</v>
      </c>
      <c r="E22">
        <v>8</v>
      </c>
    </row>
    <row r="23" spans="2:5">
      <c r="B23" s="21" t="s">
        <v>4</v>
      </c>
      <c r="C23" s="2" t="s">
        <v>127</v>
      </c>
      <c r="D23" t="s">
        <v>24</v>
      </c>
      <c r="E23">
        <v>0</v>
      </c>
    </row>
    <row r="24" spans="2:5">
      <c r="B24" s="21" t="s">
        <v>4</v>
      </c>
      <c r="C24" s="2" t="s">
        <v>127</v>
      </c>
      <c r="D24" t="s">
        <v>0</v>
      </c>
      <c r="E24">
        <v>296</v>
      </c>
    </row>
    <row r="25" spans="2:5">
      <c r="B25" s="21" t="s">
        <v>4</v>
      </c>
      <c r="C25" s="2" t="s">
        <v>127</v>
      </c>
      <c r="D25" t="s">
        <v>21</v>
      </c>
      <c r="E25">
        <v>38</v>
      </c>
    </row>
    <row r="26" spans="2:5">
      <c r="B26" s="21" t="s">
        <v>4</v>
      </c>
      <c r="C26" s="2" t="s">
        <v>127</v>
      </c>
      <c r="D26" t="s">
        <v>25</v>
      </c>
      <c r="E26">
        <v>2</v>
      </c>
    </row>
    <row r="27" spans="2:5">
      <c r="B27" s="21" t="s">
        <v>4</v>
      </c>
      <c r="C27" s="2" t="s">
        <v>127</v>
      </c>
      <c r="D27" t="s">
        <v>27</v>
      </c>
      <c r="E27">
        <v>0</v>
      </c>
    </row>
    <row r="28" spans="2:5">
      <c r="B28" s="21" t="s">
        <v>4</v>
      </c>
      <c r="C28" s="2" t="s">
        <v>127</v>
      </c>
      <c r="D28" t="s">
        <v>2</v>
      </c>
      <c r="E28">
        <v>1</v>
      </c>
    </row>
    <row r="29" spans="2:5">
      <c r="B29" s="21" t="s">
        <v>4</v>
      </c>
      <c r="C29" s="2" t="s">
        <v>127</v>
      </c>
      <c r="D29" t="s">
        <v>154</v>
      </c>
      <c r="E29">
        <v>145</v>
      </c>
    </row>
    <row r="30" spans="2:5">
      <c r="B30" s="21" t="s">
        <v>4</v>
      </c>
      <c r="C30" s="2" t="s">
        <v>127</v>
      </c>
      <c r="D30" t="s">
        <v>155</v>
      </c>
      <c r="E30">
        <v>151</v>
      </c>
    </row>
    <row r="31" spans="2:5">
      <c r="B31" s="21" t="s">
        <v>6</v>
      </c>
      <c r="C31" s="2" t="s">
        <v>18</v>
      </c>
      <c r="D31" t="s">
        <v>20</v>
      </c>
      <c r="E31">
        <v>3</v>
      </c>
    </row>
    <row r="32" spans="2:5">
      <c r="B32" s="21" t="s">
        <v>6</v>
      </c>
      <c r="C32" s="2" t="s">
        <v>18</v>
      </c>
      <c r="D32" t="s">
        <v>24</v>
      </c>
      <c r="E32">
        <v>0</v>
      </c>
    </row>
    <row r="33" spans="2:5">
      <c r="B33" s="21" t="s">
        <v>6</v>
      </c>
      <c r="C33" s="2" t="s">
        <v>18</v>
      </c>
      <c r="D33" t="s">
        <v>0</v>
      </c>
      <c r="E33">
        <v>38</v>
      </c>
    </row>
    <row r="34" spans="2:5">
      <c r="B34" s="21" t="s">
        <v>6</v>
      </c>
      <c r="C34" s="2" t="s">
        <v>18</v>
      </c>
      <c r="D34" t="s">
        <v>21</v>
      </c>
      <c r="E34">
        <v>4</v>
      </c>
    </row>
    <row r="35" spans="2:5">
      <c r="B35" s="21" t="s">
        <v>6</v>
      </c>
      <c r="C35" s="2" t="s">
        <v>18</v>
      </c>
      <c r="D35" t="s">
        <v>25</v>
      </c>
      <c r="E35">
        <v>0</v>
      </c>
    </row>
    <row r="36" spans="2:5">
      <c r="B36" s="21" t="s">
        <v>6</v>
      </c>
      <c r="C36" s="2" t="s">
        <v>18</v>
      </c>
      <c r="D36" t="s">
        <v>27</v>
      </c>
      <c r="E36">
        <v>1</v>
      </c>
    </row>
    <row r="37" spans="2:5">
      <c r="B37" s="21" t="s">
        <v>6</v>
      </c>
      <c r="C37" s="2" t="s">
        <v>18</v>
      </c>
      <c r="D37" t="s">
        <v>2</v>
      </c>
      <c r="E37">
        <v>0</v>
      </c>
    </row>
    <row r="38" spans="2:5">
      <c r="B38" s="21" t="s">
        <v>6</v>
      </c>
      <c r="C38" s="2" t="s">
        <v>18</v>
      </c>
      <c r="D38" t="s">
        <v>154</v>
      </c>
      <c r="E38">
        <v>17</v>
      </c>
    </row>
    <row r="39" spans="2:5">
      <c r="B39" s="21" t="s">
        <v>6</v>
      </c>
      <c r="C39" s="2" t="s">
        <v>18</v>
      </c>
      <c r="D39" t="s">
        <v>155</v>
      </c>
      <c r="E39">
        <v>21</v>
      </c>
    </row>
    <row r="40" spans="2:5">
      <c r="B40" s="21" t="s">
        <v>6</v>
      </c>
      <c r="C40" s="2" t="s">
        <v>128</v>
      </c>
      <c r="D40" t="s">
        <v>20</v>
      </c>
      <c r="E40">
        <v>8</v>
      </c>
    </row>
    <row r="41" spans="2:5">
      <c r="B41" s="21" t="s">
        <v>6</v>
      </c>
      <c r="C41" s="2" t="s">
        <v>128</v>
      </c>
      <c r="D41" t="s">
        <v>24</v>
      </c>
      <c r="E41">
        <v>1</v>
      </c>
    </row>
    <row r="42" spans="2:5">
      <c r="B42" s="21" t="s">
        <v>6</v>
      </c>
      <c r="C42" s="2" t="s">
        <v>128</v>
      </c>
      <c r="D42" t="s">
        <v>0</v>
      </c>
      <c r="E42">
        <v>69</v>
      </c>
    </row>
    <row r="43" spans="2:5">
      <c r="B43" s="21" t="s">
        <v>6</v>
      </c>
      <c r="C43" s="2" t="s">
        <v>128</v>
      </c>
      <c r="D43" t="s">
        <v>21</v>
      </c>
      <c r="E43">
        <v>13</v>
      </c>
    </row>
    <row r="44" spans="2:5">
      <c r="B44" s="21" t="s">
        <v>6</v>
      </c>
      <c r="C44" s="2" t="s">
        <v>128</v>
      </c>
      <c r="D44" t="s">
        <v>25</v>
      </c>
      <c r="E44">
        <v>0</v>
      </c>
    </row>
    <row r="45" spans="2:5">
      <c r="B45" s="21" t="s">
        <v>6</v>
      </c>
      <c r="C45" s="2" t="s">
        <v>128</v>
      </c>
      <c r="D45" t="s">
        <v>27</v>
      </c>
      <c r="E45">
        <v>1</v>
      </c>
    </row>
    <row r="46" spans="2:5">
      <c r="B46" s="21" t="s">
        <v>6</v>
      </c>
      <c r="C46" s="2" t="s">
        <v>128</v>
      </c>
      <c r="D46" t="s">
        <v>2</v>
      </c>
      <c r="E46">
        <v>0</v>
      </c>
    </row>
    <row r="47" spans="2:5">
      <c r="B47" s="21" t="s">
        <v>6</v>
      </c>
      <c r="C47" s="2" t="s">
        <v>128</v>
      </c>
      <c r="D47" t="s">
        <v>154</v>
      </c>
      <c r="E47">
        <v>31</v>
      </c>
    </row>
    <row r="48" spans="2:5">
      <c r="B48" s="21" t="s">
        <v>6</v>
      </c>
      <c r="C48" s="2" t="s">
        <v>128</v>
      </c>
      <c r="D48" t="s">
        <v>155</v>
      </c>
      <c r="E48">
        <f>E42-E47</f>
        <v>38</v>
      </c>
    </row>
    <row r="49" spans="2:5">
      <c r="B49" s="21" t="s">
        <v>6</v>
      </c>
      <c r="C49" s="2" t="s">
        <v>127</v>
      </c>
      <c r="D49" t="s">
        <v>20</v>
      </c>
      <c r="E49">
        <v>8</v>
      </c>
    </row>
    <row r="50" spans="2:5">
      <c r="B50" s="21" t="s">
        <v>6</v>
      </c>
      <c r="C50" s="2" t="s">
        <v>127</v>
      </c>
      <c r="D50" t="s">
        <v>24</v>
      </c>
      <c r="E50">
        <v>1</v>
      </c>
    </row>
    <row r="51" spans="2:5">
      <c r="B51" s="21" t="s">
        <v>6</v>
      </c>
      <c r="C51" s="2" t="s">
        <v>127</v>
      </c>
      <c r="D51" t="s">
        <v>0</v>
      </c>
      <c r="E51">
        <v>75</v>
      </c>
    </row>
    <row r="52" spans="2:5">
      <c r="B52" s="21" t="s">
        <v>6</v>
      </c>
      <c r="C52" s="2" t="s">
        <v>127</v>
      </c>
      <c r="D52" t="s">
        <v>21</v>
      </c>
      <c r="E52">
        <v>13</v>
      </c>
    </row>
    <row r="53" spans="2:5">
      <c r="B53" s="21" t="s">
        <v>6</v>
      </c>
      <c r="C53" s="2" t="s">
        <v>127</v>
      </c>
      <c r="D53" t="s">
        <v>25</v>
      </c>
      <c r="E53">
        <v>0</v>
      </c>
    </row>
    <row r="54" spans="2:5">
      <c r="B54" s="21" t="s">
        <v>6</v>
      </c>
      <c r="C54" s="2" t="s">
        <v>127</v>
      </c>
      <c r="D54" t="s">
        <v>27</v>
      </c>
      <c r="E54">
        <v>1</v>
      </c>
    </row>
    <row r="55" spans="2:5">
      <c r="B55" s="21" t="s">
        <v>6</v>
      </c>
      <c r="C55" s="2" t="s">
        <v>127</v>
      </c>
      <c r="D55" t="s">
        <v>2</v>
      </c>
      <c r="E55">
        <v>0</v>
      </c>
    </row>
    <row r="56" spans="2:5">
      <c r="B56" s="21" t="s">
        <v>6</v>
      </c>
      <c r="C56" s="2" t="s">
        <v>127</v>
      </c>
      <c r="D56" t="s">
        <v>154</v>
      </c>
      <c r="E56">
        <v>34</v>
      </c>
    </row>
    <row r="57" spans="2:5">
      <c r="B57" s="21" t="s">
        <v>6</v>
      </c>
      <c r="C57" s="2" t="s">
        <v>127</v>
      </c>
      <c r="D57" t="s">
        <v>155</v>
      </c>
      <c r="E57">
        <v>41</v>
      </c>
    </row>
    <row r="58" spans="2:5">
      <c r="B58" s="21" t="s">
        <v>8</v>
      </c>
      <c r="C58" s="2" t="s">
        <v>18</v>
      </c>
      <c r="D58" t="s">
        <v>20</v>
      </c>
      <c r="E58">
        <v>124</v>
      </c>
    </row>
    <row r="59" spans="2:5">
      <c r="B59" s="21" t="s">
        <v>8</v>
      </c>
      <c r="C59" s="2" t="s">
        <v>18</v>
      </c>
      <c r="D59" t="s">
        <v>24</v>
      </c>
      <c r="E59">
        <v>1</v>
      </c>
    </row>
    <row r="60" spans="2:5">
      <c r="B60" s="21" t="s">
        <v>8</v>
      </c>
      <c r="C60" s="2" t="s">
        <v>18</v>
      </c>
      <c r="D60" t="s">
        <v>0</v>
      </c>
      <c r="E60">
        <v>376</v>
      </c>
    </row>
    <row r="61" spans="2:5">
      <c r="B61" s="21" t="s">
        <v>8</v>
      </c>
      <c r="C61" s="2" t="s">
        <v>18</v>
      </c>
      <c r="D61" t="s">
        <v>21</v>
      </c>
      <c r="E61">
        <v>7</v>
      </c>
    </row>
    <row r="62" spans="2:5">
      <c r="B62" s="21" t="s">
        <v>8</v>
      </c>
      <c r="C62" s="2" t="s">
        <v>18</v>
      </c>
      <c r="D62" t="s">
        <v>25</v>
      </c>
      <c r="E62">
        <v>3</v>
      </c>
    </row>
    <row r="63" spans="2:5">
      <c r="B63" s="21" t="s">
        <v>8</v>
      </c>
      <c r="C63" s="2" t="s">
        <v>18</v>
      </c>
      <c r="D63" t="s">
        <v>27</v>
      </c>
      <c r="E63">
        <v>0</v>
      </c>
    </row>
    <row r="64" spans="2:5">
      <c r="B64" s="21" t="s">
        <v>8</v>
      </c>
      <c r="C64" s="2" t="s">
        <v>18</v>
      </c>
      <c r="D64" t="s">
        <v>2</v>
      </c>
      <c r="E64">
        <v>3</v>
      </c>
    </row>
    <row r="65" spans="2:5">
      <c r="B65" s="21" t="s">
        <v>8</v>
      </c>
      <c r="C65" s="2" t="s">
        <v>18</v>
      </c>
      <c r="D65" t="s">
        <v>154</v>
      </c>
      <c r="E65">
        <v>203</v>
      </c>
    </row>
    <row r="66" spans="2:5">
      <c r="B66" s="21" t="s">
        <v>8</v>
      </c>
      <c r="C66" s="2" t="s">
        <v>18</v>
      </c>
      <c r="D66" t="s">
        <v>155</v>
      </c>
      <c r="E66">
        <v>173</v>
      </c>
    </row>
    <row r="67" spans="2:5">
      <c r="B67" s="21" t="s">
        <v>8</v>
      </c>
      <c r="C67" s="2" t="s">
        <v>128</v>
      </c>
      <c r="D67" t="s">
        <v>20</v>
      </c>
      <c r="E67">
        <v>390</v>
      </c>
    </row>
    <row r="68" spans="2:5">
      <c r="B68" s="21" t="s">
        <v>8</v>
      </c>
      <c r="C68" s="2" t="s">
        <v>128</v>
      </c>
      <c r="D68" t="s">
        <v>24</v>
      </c>
      <c r="E68">
        <v>2</v>
      </c>
    </row>
    <row r="69" spans="2:5">
      <c r="B69" s="21" t="s">
        <v>8</v>
      </c>
      <c r="C69" s="2" t="s">
        <v>128</v>
      </c>
      <c r="D69" t="s">
        <v>0</v>
      </c>
      <c r="E69">
        <v>269</v>
      </c>
    </row>
    <row r="70" spans="2:5">
      <c r="B70" s="21" t="s">
        <v>8</v>
      </c>
      <c r="C70" s="2" t="s">
        <v>128</v>
      </c>
      <c r="D70" t="s">
        <v>21</v>
      </c>
      <c r="E70">
        <v>23</v>
      </c>
    </row>
    <row r="71" spans="2:5">
      <c r="B71" s="21" t="s">
        <v>8</v>
      </c>
      <c r="C71" s="2" t="s">
        <v>128</v>
      </c>
      <c r="D71" t="s">
        <v>25</v>
      </c>
      <c r="E71">
        <v>5</v>
      </c>
    </row>
    <row r="72" spans="2:5">
      <c r="B72" s="21" t="s">
        <v>8</v>
      </c>
      <c r="C72" s="2" t="s">
        <v>128</v>
      </c>
      <c r="D72" t="s">
        <v>27</v>
      </c>
      <c r="E72">
        <v>2</v>
      </c>
    </row>
    <row r="73" spans="2:5">
      <c r="B73" s="21" t="s">
        <v>8</v>
      </c>
      <c r="C73" s="2" t="s">
        <v>128</v>
      </c>
      <c r="D73" t="s">
        <v>2</v>
      </c>
      <c r="E73">
        <v>12</v>
      </c>
    </row>
    <row r="74" spans="2:5">
      <c r="B74" s="21" t="s">
        <v>8</v>
      </c>
      <c r="C74" s="2" t="s">
        <v>128</v>
      </c>
      <c r="D74" t="s">
        <v>154</v>
      </c>
      <c r="E74">
        <v>147</v>
      </c>
    </row>
    <row r="75" spans="2:5">
      <c r="B75" s="21" t="s">
        <v>8</v>
      </c>
      <c r="C75" s="2" t="s">
        <v>128</v>
      </c>
      <c r="D75" t="s">
        <v>155</v>
      </c>
      <c r="E75">
        <f>E69-E74</f>
        <v>122</v>
      </c>
    </row>
    <row r="76" spans="2:5">
      <c r="B76" s="21" t="s">
        <v>8</v>
      </c>
      <c r="C76" s="2" t="s">
        <v>127</v>
      </c>
      <c r="D76" t="s">
        <v>20</v>
      </c>
      <c r="E76">
        <v>406</v>
      </c>
    </row>
    <row r="77" spans="2:5">
      <c r="B77" s="21" t="s">
        <v>8</v>
      </c>
      <c r="C77" s="2" t="s">
        <v>127</v>
      </c>
      <c r="D77" t="s">
        <v>24</v>
      </c>
      <c r="E77">
        <v>2</v>
      </c>
    </row>
    <row r="78" spans="2:5">
      <c r="B78" s="21" t="s">
        <v>8</v>
      </c>
      <c r="C78" s="2" t="s">
        <v>127</v>
      </c>
      <c r="D78" t="s">
        <v>0</v>
      </c>
      <c r="E78">
        <v>275</v>
      </c>
    </row>
    <row r="79" spans="2:5">
      <c r="B79" s="21" t="s">
        <v>8</v>
      </c>
      <c r="C79" s="2" t="s">
        <v>127</v>
      </c>
      <c r="D79" t="s">
        <v>21</v>
      </c>
      <c r="E79">
        <v>25</v>
      </c>
    </row>
    <row r="80" spans="2:5">
      <c r="B80" s="21" t="s">
        <v>8</v>
      </c>
      <c r="C80" s="2" t="s">
        <v>127</v>
      </c>
      <c r="D80" t="s">
        <v>25</v>
      </c>
      <c r="E80">
        <v>8</v>
      </c>
    </row>
    <row r="81" spans="2:5">
      <c r="B81" s="21" t="s">
        <v>8</v>
      </c>
      <c r="C81" s="2" t="s">
        <v>127</v>
      </c>
      <c r="D81" t="s">
        <v>27</v>
      </c>
      <c r="E81">
        <v>2</v>
      </c>
    </row>
    <row r="82" spans="2:5">
      <c r="B82" s="21" t="s">
        <v>8</v>
      </c>
      <c r="C82" s="2" t="s">
        <v>127</v>
      </c>
      <c r="D82" t="s">
        <v>2</v>
      </c>
      <c r="E82">
        <v>13</v>
      </c>
    </row>
    <row r="83" spans="2:5">
      <c r="B83" s="21" t="s">
        <v>8</v>
      </c>
      <c r="C83" s="2" t="s">
        <v>127</v>
      </c>
      <c r="D83" t="s">
        <v>154</v>
      </c>
      <c r="E83">
        <v>151</v>
      </c>
    </row>
    <row r="84" spans="2:5">
      <c r="B84" s="21" t="s">
        <v>8</v>
      </c>
      <c r="C84" s="2" t="s">
        <v>127</v>
      </c>
      <c r="D84" t="s">
        <v>155</v>
      </c>
      <c r="E84">
        <v>124</v>
      </c>
    </row>
    <row r="85" spans="2:5">
      <c r="B85" s="21" t="s">
        <v>9</v>
      </c>
      <c r="C85" s="2" t="s">
        <v>18</v>
      </c>
      <c r="D85" t="s">
        <v>20</v>
      </c>
      <c r="E85">
        <v>100</v>
      </c>
    </row>
    <row r="86" spans="2:5">
      <c r="B86" s="21" t="s">
        <v>9</v>
      </c>
      <c r="C86" s="2" t="s">
        <v>18</v>
      </c>
      <c r="D86" t="s">
        <v>24</v>
      </c>
      <c r="E86">
        <v>12</v>
      </c>
    </row>
    <row r="87" spans="2:5">
      <c r="B87" s="21" t="s">
        <v>9</v>
      </c>
      <c r="C87" s="2" t="s">
        <v>18</v>
      </c>
      <c r="D87" t="s">
        <v>0</v>
      </c>
      <c r="E87">
        <v>305</v>
      </c>
    </row>
    <row r="88" spans="2:5">
      <c r="B88" s="21" t="s">
        <v>9</v>
      </c>
      <c r="C88" s="2" t="s">
        <v>18</v>
      </c>
      <c r="D88" t="s">
        <v>21</v>
      </c>
      <c r="E88">
        <v>0</v>
      </c>
    </row>
    <row r="89" spans="2:5">
      <c r="B89" s="21" t="s">
        <v>9</v>
      </c>
      <c r="C89" s="2" t="s">
        <v>18</v>
      </c>
      <c r="D89" t="s">
        <v>25</v>
      </c>
      <c r="E89">
        <v>2</v>
      </c>
    </row>
    <row r="90" spans="2:5">
      <c r="B90" s="21" t="s">
        <v>9</v>
      </c>
      <c r="C90" s="2" t="s">
        <v>18</v>
      </c>
      <c r="D90" t="s">
        <v>27</v>
      </c>
      <c r="E90">
        <v>0</v>
      </c>
    </row>
    <row r="91" spans="2:5">
      <c r="B91" s="21" t="s">
        <v>9</v>
      </c>
      <c r="C91" s="2" t="s">
        <v>18</v>
      </c>
      <c r="D91" t="s">
        <v>2</v>
      </c>
      <c r="E91">
        <v>0</v>
      </c>
    </row>
    <row r="92" spans="2:5">
      <c r="B92" s="21" t="s">
        <v>9</v>
      </c>
      <c r="C92" s="2" t="s">
        <v>18</v>
      </c>
      <c r="D92" t="s">
        <v>154</v>
      </c>
      <c r="E92">
        <v>181</v>
      </c>
    </row>
    <row r="93" spans="2:5">
      <c r="B93" s="21" t="s">
        <v>9</v>
      </c>
      <c r="C93" s="2" t="s">
        <v>18</v>
      </c>
      <c r="D93" t="s">
        <v>155</v>
      </c>
      <c r="E93">
        <v>124</v>
      </c>
    </row>
    <row r="94" spans="2:5">
      <c r="B94" s="21" t="s">
        <v>9</v>
      </c>
      <c r="C94" s="2" t="s">
        <v>128</v>
      </c>
      <c r="D94" t="s">
        <v>20</v>
      </c>
      <c r="E94">
        <v>197</v>
      </c>
    </row>
    <row r="95" spans="2:5">
      <c r="B95" s="21" t="s">
        <v>9</v>
      </c>
      <c r="C95" s="2" t="s">
        <v>128</v>
      </c>
      <c r="D95" t="s">
        <v>24</v>
      </c>
      <c r="E95">
        <v>32</v>
      </c>
    </row>
    <row r="96" spans="2:5">
      <c r="B96" s="21" t="s">
        <v>9</v>
      </c>
      <c r="C96" s="2" t="s">
        <v>128</v>
      </c>
      <c r="D96" t="s">
        <v>0</v>
      </c>
      <c r="E96">
        <v>164</v>
      </c>
    </row>
    <row r="97" spans="2:5">
      <c r="B97" s="21" t="s">
        <v>9</v>
      </c>
      <c r="C97" s="2" t="s">
        <v>128</v>
      </c>
      <c r="D97" t="s">
        <v>21</v>
      </c>
      <c r="E97">
        <v>6</v>
      </c>
    </row>
    <row r="98" spans="2:5">
      <c r="B98" s="21" t="s">
        <v>9</v>
      </c>
      <c r="C98" s="2" t="s">
        <v>128</v>
      </c>
      <c r="D98" t="s">
        <v>25</v>
      </c>
      <c r="E98">
        <v>3</v>
      </c>
    </row>
    <row r="99" spans="2:5">
      <c r="B99" s="21" t="s">
        <v>9</v>
      </c>
      <c r="C99" s="2" t="s">
        <v>128</v>
      </c>
      <c r="D99" t="s">
        <v>27</v>
      </c>
      <c r="E99">
        <v>1</v>
      </c>
    </row>
    <row r="100" spans="2:5">
      <c r="B100" s="21" t="s">
        <v>9</v>
      </c>
      <c r="C100" s="2" t="s">
        <v>128</v>
      </c>
      <c r="D100" t="s">
        <v>2</v>
      </c>
      <c r="E100">
        <v>1</v>
      </c>
    </row>
    <row r="101" spans="2:5">
      <c r="B101" s="21" t="s">
        <v>9</v>
      </c>
      <c r="C101" s="2" t="s">
        <v>128</v>
      </c>
      <c r="D101" t="s">
        <v>154</v>
      </c>
      <c r="E101">
        <v>91</v>
      </c>
    </row>
    <row r="102" spans="2:5">
      <c r="B102" s="21" t="s">
        <v>9</v>
      </c>
      <c r="C102" s="2" t="s">
        <v>128</v>
      </c>
      <c r="D102" t="s">
        <v>155</v>
      </c>
      <c r="E102">
        <f>E96-E101</f>
        <v>73</v>
      </c>
    </row>
    <row r="103" spans="2:5">
      <c r="B103" s="21" t="s">
        <v>9</v>
      </c>
      <c r="C103" s="2" t="s">
        <v>127</v>
      </c>
      <c r="D103" t="s">
        <v>20</v>
      </c>
      <c r="E103">
        <v>214</v>
      </c>
    </row>
    <row r="104" spans="2:5">
      <c r="B104" s="21" t="s">
        <v>9</v>
      </c>
      <c r="C104" s="2" t="s">
        <v>127</v>
      </c>
      <c r="D104" t="s">
        <v>24</v>
      </c>
      <c r="E104">
        <v>33</v>
      </c>
    </row>
    <row r="105" spans="2:5">
      <c r="B105" s="21" t="s">
        <v>9</v>
      </c>
      <c r="C105" s="2" t="s">
        <v>127</v>
      </c>
      <c r="D105" t="s">
        <v>0</v>
      </c>
      <c r="E105">
        <v>170</v>
      </c>
    </row>
    <row r="106" spans="2:5">
      <c r="B106" s="21" t="s">
        <v>9</v>
      </c>
      <c r="C106" s="2" t="s">
        <v>127</v>
      </c>
      <c r="D106" t="s">
        <v>21</v>
      </c>
      <c r="E106">
        <v>6</v>
      </c>
    </row>
    <row r="107" spans="2:5">
      <c r="B107" s="21" t="s">
        <v>9</v>
      </c>
      <c r="C107" s="2" t="s">
        <v>127</v>
      </c>
      <c r="D107" t="s">
        <v>25</v>
      </c>
      <c r="E107">
        <v>4</v>
      </c>
    </row>
    <row r="108" spans="2:5">
      <c r="B108" s="21" t="s">
        <v>9</v>
      </c>
      <c r="C108" s="2" t="s">
        <v>127</v>
      </c>
      <c r="D108" t="s">
        <v>27</v>
      </c>
      <c r="E108">
        <v>1</v>
      </c>
    </row>
    <row r="109" spans="2:5">
      <c r="B109" s="21" t="s">
        <v>9</v>
      </c>
      <c r="C109" s="2" t="s">
        <v>127</v>
      </c>
      <c r="D109" t="s">
        <v>2</v>
      </c>
      <c r="E109">
        <v>1</v>
      </c>
    </row>
    <row r="110" spans="2:5">
      <c r="B110" s="21" t="s">
        <v>9</v>
      </c>
      <c r="C110" s="2" t="s">
        <v>127</v>
      </c>
      <c r="D110" t="s">
        <v>154</v>
      </c>
      <c r="E110">
        <v>95</v>
      </c>
    </row>
    <row r="111" spans="2:5">
      <c r="B111" s="21" t="s">
        <v>9</v>
      </c>
      <c r="C111" s="2" t="s">
        <v>127</v>
      </c>
      <c r="D111" t="s">
        <v>155</v>
      </c>
      <c r="E111">
        <v>75</v>
      </c>
    </row>
    <row r="112" spans="2:5">
      <c r="B112" s="21" t="s">
        <v>10</v>
      </c>
      <c r="C112" s="2" t="s">
        <v>18</v>
      </c>
      <c r="D112" t="s">
        <v>20</v>
      </c>
      <c r="E112">
        <v>33</v>
      </c>
    </row>
    <row r="113" spans="2:5">
      <c r="B113" s="21" t="s">
        <v>10</v>
      </c>
      <c r="C113" s="2" t="s">
        <v>18</v>
      </c>
      <c r="D113" t="s">
        <v>24</v>
      </c>
      <c r="E113">
        <v>0</v>
      </c>
    </row>
    <row r="114" spans="2:5">
      <c r="B114" s="21" t="s">
        <v>10</v>
      </c>
      <c r="C114" s="2" t="s">
        <v>18</v>
      </c>
      <c r="D114" t="s">
        <v>0</v>
      </c>
      <c r="E114">
        <v>241</v>
      </c>
    </row>
    <row r="115" spans="2:5">
      <c r="B115" s="21" t="s">
        <v>10</v>
      </c>
      <c r="C115" s="2" t="s">
        <v>18</v>
      </c>
      <c r="D115" t="s">
        <v>21</v>
      </c>
      <c r="E115">
        <v>0</v>
      </c>
    </row>
    <row r="116" spans="2:5">
      <c r="B116" s="21" t="s">
        <v>10</v>
      </c>
      <c r="C116" s="2" t="s">
        <v>18</v>
      </c>
      <c r="D116" t="s">
        <v>25</v>
      </c>
      <c r="E116">
        <v>0</v>
      </c>
    </row>
    <row r="117" spans="2:5">
      <c r="B117" s="21" t="s">
        <v>10</v>
      </c>
      <c r="C117" s="2" t="s">
        <v>18</v>
      </c>
      <c r="D117" t="s">
        <v>27</v>
      </c>
      <c r="E117">
        <v>1</v>
      </c>
    </row>
    <row r="118" spans="2:5">
      <c r="B118" s="21" t="s">
        <v>10</v>
      </c>
      <c r="C118" s="2" t="s">
        <v>18</v>
      </c>
      <c r="D118" t="s">
        <v>2</v>
      </c>
      <c r="E118">
        <v>0</v>
      </c>
    </row>
    <row r="119" spans="2:5">
      <c r="B119" s="21" t="s">
        <v>10</v>
      </c>
      <c r="C119" s="2" t="s">
        <v>18</v>
      </c>
      <c r="D119" t="s">
        <v>154</v>
      </c>
      <c r="E119">
        <v>85</v>
      </c>
    </row>
    <row r="120" spans="2:5">
      <c r="B120" s="21" t="s">
        <v>10</v>
      </c>
      <c r="C120" s="2" t="s">
        <v>18</v>
      </c>
      <c r="D120" t="s">
        <v>155</v>
      </c>
      <c r="E120">
        <v>156</v>
      </c>
    </row>
    <row r="121" spans="2:5">
      <c r="B121" s="21" t="s">
        <v>10</v>
      </c>
      <c r="C121" s="2" t="s">
        <v>128</v>
      </c>
      <c r="D121" t="s">
        <v>20</v>
      </c>
      <c r="E121">
        <v>99</v>
      </c>
    </row>
    <row r="122" spans="2:5">
      <c r="B122" s="21" t="s">
        <v>10</v>
      </c>
      <c r="C122" s="2" t="s">
        <v>128</v>
      </c>
      <c r="D122" t="s">
        <v>24</v>
      </c>
      <c r="E122">
        <v>7</v>
      </c>
    </row>
    <row r="123" spans="2:5">
      <c r="B123" s="21" t="s">
        <v>10</v>
      </c>
      <c r="C123" s="2" t="s">
        <v>128</v>
      </c>
      <c r="D123" t="s">
        <v>0</v>
      </c>
      <c r="E123">
        <v>234</v>
      </c>
    </row>
    <row r="124" spans="2:5">
      <c r="B124" s="21" t="s">
        <v>10</v>
      </c>
      <c r="C124" s="2" t="s">
        <v>128</v>
      </c>
      <c r="D124" t="s">
        <v>21</v>
      </c>
      <c r="E124">
        <v>6</v>
      </c>
    </row>
    <row r="125" spans="2:5">
      <c r="B125" s="21" t="s">
        <v>10</v>
      </c>
      <c r="C125" s="2" t="s">
        <v>128</v>
      </c>
      <c r="D125" t="s">
        <v>25</v>
      </c>
      <c r="E125">
        <v>0</v>
      </c>
    </row>
    <row r="126" spans="2:5">
      <c r="B126" s="21" t="s">
        <v>10</v>
      </c>
      <c r="C126" s="2" t="s">
        <v>128</v>
      </c>
      <c r="D126" t="s">
        <v>27</v>
      </c>
      <c r="E126">
        <v>1</v>
      </c>
    </row>
    <row r="127" spans="2:5">
      <c r="B127" s="21" t="s">
        <v>10</v>
      </c>
      <c r="C127" s="2" t="s">
        <v>128</v>
      </c>
      <c r="D127" t="s">
        <v>2</v>
      </c>
      <c r="E127">
        <v>0</v>
      </c>
    </row>
    <row r="128" spans="2:5">
      <c r="B128" s="21" t="s">
        <v>10</v>
      </c>
      <c r="C128" s="2" t="s">
        <v>128</v>
      </c>
      <c r="D128" t="s">
        <v>154</v>
      </c>
      <c r="E128">
        <v>115</v>
      </c>
    </row>
    <row r="129" spans="2:5">
      <c r="B129" s="21" t="s">
        <v>10</v>
      </c>
      <c r="C129" s="2" t="s">
        <v>128</v>
      </c>
      <c r="D129" t="s">
        <v>155</v>
      </c>
      <c r="E129">
        <f>E123-E128</f>
        <v>119</v>
      </c>
    </row>
    <row r="130" spans="2:5">
      <c r="B130" s="21" t="s">
        <v>10</v>
      </c>
      <c r="C130" s="2" t="s">
        <v>127</v>
      </c>
      <c r="D130" t="s">
        <v>20</v>
      </c>
      <c r="E130">
        <v>105</v>
      </c>
    </row>
    <row r="131" spans="2:5">
      <c r="B131" s="21" t="s">
        <v>10</v>
      </c>
      <c r="C131" s="2" t="s">
        <v>127</v>
      </c>
      <c r="D131" t="s">
        <v>24</v>
      </c>
      <c r="E131">
        <v>7</v>
      </c>
    </row>
    <row r="132" spans="2:5">
      <c r="B132" s="21" t="s">
        <v>10</v>
      </c>
      <c r="C132" s="2" t="s">
        <v>127</v>
      </c>
      <c r="D132" t="s">
        <v>0</v>
      </c>
      <c r="E132">
        <v>249</v>
      </c>
    </row>
    <row r="133" spans="2:5">
      <c r="B133" s="21" t="s">
        <v>10</v>
      </c>
      <c r="C133" s="2" t="s">
        <v>127</v>
      </c>
      <c r="D133" t="s">
        <v>21</v>
      </c>
      <c r="E133">
        <v>7</v>
      </c>
    </row>
    <row r="134" spans="2:5">
      <c r="B134" s="21" t="s">
        <v>10</v>
      </c>
      <c r="C134" s="2" t="s">
        <v>127</v>
      </c>
      <c r="D134" t="s">
        <v>25</v>
      </c>
      <c r="E134">
        <v>0</v>
      </c>
    </row>
    <row r="135" spans="2:5" ht="15.75">
      <c r="B135" s="21" t="s">
        <v>10</v>
      </c>
      <c r="C135" s="2" t="s">
        <v>127</v>
      </c>
      <c r="D135" t="s">
        <v>27</v>
      </c>
      <c r="E135" s="1">
        <v>0</v>
      </c>
    </row>
    <row r="136" spans="2:5">
      <c r="B136" s="21" t="s">
        <v>10</v>
      </c>
      <c r="C136" s="2" t="s">
        <v>127</v>
      </c>
      <c r="D136" t="s">
        <v>2</v>
      </c>
      <c r="E136">
        <v>0</v>
      </c>
    </row>
    <row r="137" spans="2:5">
      <c r="B137" s="21" t="s">
        <v>10</v>
      </c>
      <c r="C137" s="2" t="s">
        <v>127</v>
      </c>
      <c r="D137" t="s">
        <v>154</v>
      </c>
      <c r="E137">
        <v>120</v>
      </c>
    </row>
    <row r="138" spans="2:5">
      <c r="B138" s="21" t="s">
        <v>10</v>
      </c>
      <c r="C138" s="2" t="s">
        <v>127</v>
      </c>
      <c r="D138" t="s">
        <v>155</v>
      </c>
      <c r="E138">
        <v>129</v>
      </c>
    </row>
    <row r="139" spans="2:5">
      <c r="B139" s="21" t="s">
        <v>11</v>
      </c>
      <c r="C139" s="2" t="s">
        <v>18</v>
      </c>
      <c r="D139" t="s">
        <v>20</v>
      </c>
      <c r="E139">
        <v>15</v>
      </c>
    </row>
    <row r="140" spans="2:5">
      <c r="B140" s="21" t="s">
        <v>11</v>
      </c>
      <c r="C140" s="2" t="s">
        <v>18</v>
      </c>
      <c r="D140" t="s">
        <v>24</v>
      </c>
      <c r="E140">
        <v>0</v>
      </c>
    </row>
    <row r="141" spans="2:5">
      <c r="B141" s="21" t="s">
        <v>11</v>
      </c>
      <c r="C141" s="2" t="s">
        <v>18</v>
      </c>
      <c r="D141" t="s">
        <v>0</v>
      </c>
      <c r="E141">
        <v>47</v>
      </c>
    </row>
    <row r="142" spans="2:5">
      <c r="B142" s="21" t="s">
        <v>11</v>
      </c>
      <c r="C142" s="2" t="s">
        <v>18</v>
      </c>
      <c r="D142" t="s">
        <v>21</v>
      </c>
      <c r="E142">
        <v>0</v>
      </c>
    </row>
    <row r="143" spans="2:5">
      <c r="B143" s="21" t="s">
        <v>11</v>
      </c>
      <c r="C143" s="2" t="s">
        <v>18</v>
      </c>
      <c r="D143" t="s">
        <v>25</v>
      </c>
      <c r="E143">
        <v>0</v>
      </c>
    </row>
    <row r="144" spans="2:5">
      <c r="B144" s="21" t="s">
        <v>11</v>
      </c>
      <c r="C144" s="2" t="s">
        <v>18</v>
      </c>
      <c r="D144" t="s">
        <v>27</v>
      </c>
      <c r="E144">
        <v>0</v>
      </c>
    </row>
    <row r="145" spans="2:5">
      <c r="B145" s="21" t="s">
        <v>11</v>
      </c>
      <c r="C145" s="2" t="s">
        <v>18</v>
      </c>
      <c r="D145" t="s">
        <v>2</v>
      </c>
      <c r="E145">
        <v>0</v>
      </c>
    </row>
    <row r="146" spans="2:5">
      <c r="B146" s="21" t="s">
        <v>11</v>
      </c>
      <c r="C146" s="2" t="s">
        <v>18</v>
      </c>
      <c r="D146" t="s">
        <v>154</v>
      </c>
      <c r="E146">
        <v>1</v>
      </c>
    </row>
    <row r="147" spans="2:5">
      <c r="B147" s="21" t="s">
        <v>11</v>
      </c>
      <c r="C147" s="2" t="s">
        <v>18</v>
      </c>
      <c r="D147" t="s">
        <v>155</v>
      </c>
      <c r="E147">
        <v>46</v>
      </c>
    </row>
    <row r="148" spans="2:5">
      <c r="B148" s="21" t="s">
        <v>11</v>
      </c>
      <c r="C148" s="2" t="s">
        <v>128</v>
      </c>
      <c r="D148" t="s">
        <v>20</v>
      </c>
      <c r="E148">
        <v>19</v>
      </c>
    </row>
    <row r="149" spans="2:5">
      <c r="B149" s="21" t="s">
        <v>11</v>
      </c>
      <c r="C149" s="2" t="s">
        <v>128</v>
      </c>
      <c r="D149" t="s">
        <v>24</v>
      </c>
      <c r="E149">
        <v>0</v>
      </c>
    </row>
    <row r="150" spans="2:5">
      <c r="B150" s="21" t="s">
        <v>11</v>
      </c>
      <c r="C150" s="2" t="s">
        <v>128</v>
      </c>
      <c r="D150" t="s">
        <v>0</v>
      </c>
      <c r="E150">
        <v>108</v>
      </c>
    </row>
    <row r="151" spans="2:5">
      <c r="B151" s="21" t="s">
        <v>11</v>
      </c>
      <c r="C151" s="2" t="s">
        <v>128</v>
      </c>
      <c r="D151" t="s">
        <v>21</v>
      </c>
      <c r="E151">
        <v>9</v>
      </c>
    </row>
    <row r="152" spans="2:5">
      <c r="B152" s="21" t="s">
        <v>11</v>
      </c>
      <c r="C152" s="2" t="s">
        <v>128</v>
      </c>
      <c r="D152" t="s">
        <v>25</v>
      </c>
      <c r="E152">
        <v>0</v>
      </c>
    </row>
    <row r="153" spans="2:5">
      <c r="B153" s="21" t="s">
        <v>11</v>
      </c>
      <c r="C153" s="2" t="s">
        <v>128</v>
      </c>
      <c r="D153" t="s">
        <v>27</v>
      </c>
      <c r="E153">
        <v>0</v>
      </c>
    </row>
    <row r="154" spans="2:5">
      <c r="B154" s="21" t="s">
        <v>11</v>
      </c>
      <c r="C154" s="2" t="s">
        <v>128</v>
      </c>
      <c r="D154" t="s">
        <v>2</v>
      </c>
      <c r="E154">
        <v>0</v>
      </c>
    </row>
    <row r="155" spans="2:5">
      <c r="B155" s="21" t="s">
        <v>11</v>
      </c>
      <c r="C155" s="2" t="s">
        <v>128</v>
      </c>
      <c r="D155" t="s">
        <v>154</v>
      </c>
      <c r="E155">
        <v>1</v>
      </c>
    </row>
    <row r="156" spans="2:5">
      <c r="B156" s="21" t="s">
        <v>11</v>
      </c>
      <c r="C156" s="2" t="s">
        <v>128</v>
      </c>
      <c r="D156" t="s">
        <v>155</v>
      </c>
      <c r="E156">
        <v>107</v>
      </c>
    </row>
    <row r="157" spans="2:5">
      <c r="B157" s="21" t="s">
        <v>11</v>
      </c>
      <c r="C157" s="2" t="s">
        <v>127</v>
      </c>
      <c r="D157" t="s">
        <v>20</v>
      </c>
      <c r="E157">
        <v>19</v>
      </c>
    </row>
    <row r="158" spans="2:5">
      <c r="B158" s="21" t="s">
        <v>11</v>
      </c>
      <c r="C158" s="2" t="s">
        <v>127</v>
      </c>
      <c r="D158" t="s">
        <v>24</v>
      </c>
      <c r="E158">
        <v>0</v>
      </c>
    </row>
    <row r="159" spans="2:5">
      <c r="B159" s="21" t="s">
        <v>11</v>
      </c>
      <c r="C159" s="2" t="s">
        <v>127</v>
      </c>
      <c r="D159" t="s">
        <v>0</v>
      </c>
      <c r="E159">
        <v>108</v>
      </c>
    </row>
    <row r="160" spans="2:5">
      <c r="B160" s="21" t="s">
        <v>11</v>
      </c>
      <c r="C160" s="2" t="s">
        <v>127</v>
      </c>
      <c r="D160" t="s">
        <v>21</v>
      </c>
      <c r="E160">
        <v>9</v>
      </c>
    </row>
    <row r="161" spans="2:5">
      <c r="B161" s="21" t="s">
        <v>11</v>
      </c>
      <c r="C161" s="2" t="s">
        <v>127</v>
      </c>
      <c r="D161" t="s">
        <v>25</v>
      </c>
      <c r="E161">
        <v>0</v>
      </c>
    </row>
    <row r="162" spans="2:5">
      <c r="B162" s="21" t="s">
        <v>11</v>
      </c>
      <c r="C162" s="2" t="s">
        <v>127</v>
      </c>
      <c r="D162" t="s">
        <v>27</v>
      </c>
      <c r="E162">
        <v>1</v>
      </c>
    </row>
    <row r="163" spans="2:5">
      <c r="B163" s="21" t="s">
        <v>11</v>
      </c>
      <c r="C163" s="2" t="s">
        <v>127</v>
      </c>
      <c r="D163" t="s">
        <v>2</v>
      </c>
      <c r="E163">
        <v>0</v>
      </c>
    </row>
    <row r="164" spans="2:5">
      <c r="B164" s="21" t="s">
        <v>11</v>
      </c>
      <c r="C164" s="2" t="s">
        <v>127</v>
      </c>
      <c r="D164" t="s">
        <v>154</v>
      </c>
      <c r="E164">
        <v>1</v>
      </c>
    </row>
    <row r="165" spans="2:5">
      <c r="B165" s="21" t="s">
        <v>11</v>
      </c>
      <c r="C165" s="2" t="s">
        <v>127</v>
      </c>
      <c r="D165" t="s">
        <v>155</v>
      </c>
      <c r="E165">
        <v>107</v>
      </c>
    </row>
    <row r="166" spans="2:5">
      <c r="B166" t="s">
        <v>142</v>
      </c>
      <c r="C166" s="2" t="s">
        <v>18</v>
      </c>
      <c r="D166" t="s">
        <v>20</v>
      </c>
      <c r="E166">
        <v>6</v>
      </c>
    </row>
    <row r="167" spans="2:5">
      <c r="B167" t="s">
        <v>142</v>
      </c>
      <c r="C167" s="2" t="s">
        <v>18</v>
      </c>
      <c r="D167" t="s">
        <v>24</v>
      </c>
      <c r="E167">
        <v>0</v>
      </c>
    </row>
    <row r="168" spans="2:5">
      <c r="B168" t="s">
        <v>142</v>
      </c>
      <c r="C168" s="2" t="s">
        <v>18</v>
      </c>
      <c r="D168" t="s">
        <v>0</v>
      </c>
      <c r="E168">
        <v>22</v>
      </c>
    </row>
    <row r="169" spans="2:5">
      <c r="B169" t="s">
        <v>142</v>
      </c>
      <c r="C169" s="2" t="s">
        <v>18</v>
      </c>
      <c r="D169" t="s">
        <v>21</v>
      </c>
      <c r="E169">
        <v>2</v>
      </c>
    </row>
    <row r="170" spans="2:5">
      <c r="B170" t="s">
        <v>142</v>
      </c>
      <c r="C170" s="2" t="s">
        <v>18</v>
      </c>
      <c r="D170" t="s">
        <v>25</v>
      </c>
      <c r="E170">
        <v>5</v>
      </c>
    </row>
    <row r="171" spans="2:5">
      <c r="B171" t="s">
        <v>142</v>
      </c>
      <c r="C171" s="2" t="s">
        <v>18</v>
      </c>
      <c r="D171" t="s">
        <v>27</v>
      </c>
      <c r="E171">
        <v>0</v>
      </c>
    </row>
    <row r="172" spans="2:5">
      <c r="B172" t="s">
        <v>142</v>
      </c>
      <c r="C172" s="2" t="s">
        <v>18</v>
      </c>
      <c r="D172" t="s">
        <v>2</v>
      </c>
      <c r="E172">
        <v>0</v>
      </c>
    </row>
    <row r="173" spans="2:5">
      <c r="B173" t="s">
        <v>142</v>
      </c>
      <c r="C173" s="2" t="s">
        <v>18</v>
      </c>
      <c r="D173" t="s">
        <v>154</v>
      </c>
      <c r="E173">
        <v>8</v>
      </c>
    </row>
    <row r="174" spans="2:5">
      <c r="B174" t="s">
        <v>142</v>
      </c>
      <c r="C174" s="2" t="s">
        <v>18</v>
      </c>
      <c r="D174" t="s">
        <v>155</v>
      </c>
      <c r="E174">
        <f>E168-E173</f>
        <v>14</v>
      </c>
    </row>
    <row r="175" spans="2:5">
      <c r="B175" t="s">
        <v>142</v>
      </c>
      <c r="C175" s="2" t="s">
        <v>128</v>
      </c>
      <c r="D175" t="s">
        <v>20</v>
      </c>
      <c r="E175">
        <v>10</v>
      </c>
    </row>
    <row r="176" spans="2:5">
      <c r="B176" t="s">
        <v>142</v>
      </c>
      <c r="C176" s="2" t="s">
        <v>128</v>
      </c>
      <c r="D176" t="s">
        <v>24</v>
      </c>
      <c r="E176">
        <v>2</v>
      </c>
    </row>
    <row r="177" spans="2:5">
      <c r="B177" t="s">
        <v>142</v>
      </c>
      <c r="C177" s="2" t="s">
        <v>128</v>
      </c>
      <c r="D177" t="s">
        <v>0</v>
      </c>
      <c r="E177">
        <v>46</v>
      </c>
    </row>
    <row r="178" spans="2:5">
      <c r="B178" t="s">
        <v>142</v>
      </c>
      <c r="C178" s="2" t="s">
        <v>128</v>
      </c>
      <c r="D178" t="s">
        <v>21</v>
      </c>
      <c r="E178">
        <v>5</v>
      </c>
    </row>
    <row r="179" spans="2:5">
      <c r="B179" t="s">
        <v>142</v>
      </c>
      <c r="C179" s="2" t="s">
        <v>128</v>
      </c>
      <c r="D179" t="s">
        <v>25</v>
      </c>
      <c r="E179">
        <v>3</v>
      </c>
    </row>
    <row r="180" spans="2:5">
      <c r="B180" t="s">
        <v>142</v>
      </c>
      <c r="C180" s="2" t="s">
        <v>128</v>
      </c>
      <c r="D180" t="s">
        <v>27</v>
      </c>
      <c r="E180">
        <v>0</v>
      </c>
    </row>
    <row r="181" spans="2:5">
      <c r="B181" t="s">
        <v>142</v>
      </c>
      <c r="C181" s="2" t="s">
        <v>128</v>
      </c>
      <c r="D181" t="s">
        <v>2</v>
      </c>
      <c r="E181">
        <v>0</v>
      </c>
    </row>
    <row r="182" spans="2:5">
      <c r="B182" t="s">
        <v>142</v>
      </c>
      <c r="C182" s="2" t="s">
        <v>128</v>
      </c>
      <c r="D182" t="s">
        <v>154</v>
      </c>
      <c r="E182">
        <v>8</v>
      </c>
    </row>
    <row r="183" spans="2:5">
      <c r="B183" t="s">
        <v>142</v>
      </c>
      <c r="C183" s="2" t="s">
        <v>128</v>
      </c>
      <c r="D183" t="s">
        <v>155</v>
      </c>
      <c r="E183">
        <f>E177-E182</f>
        <v>38</v>
      </c>
    </row>
    <row r="184" spans="2:5">
      <c r="B184" t="s">
        <v>143</v>
      </c>
      <c r="C184" s="2" t="s">
        <v>18</v>
      </c>
      <c r="D184" t="s">
        <v>20</v>
      </c>
      <c r="E184">
        <v>8</v>
      </c>
    </row>
    <row r="185" spans="2:5">
      <c r="B185" t="s">
        <v>143</v>
      </c>
      <c r="C185" s="2" t="s">
        <v>18</v>
      </c>
      <c r="D185" t="s">
        <v>24</v>
      </c>
      <c r="E185">
        <v>0</v>
      </c>
    </row>
    <row r="186" spans="2:5">
      <c r="B186" t="s">
        <v>143</v>
      </c>
      <c r="C186" s="2" t="s">
        <v>18</v>
      </c>
      <c r="D186" t="s">
        <v>0</v>
      </c>
      <c r="E186">
        <v>22</v>
      </c>
    </row>
    <row r="187" spans="2:5">
      <c r="B187" t="s">
        <v>143</v>
      </c>
      <c r="C187" s="2" t="s">
        <v>18</v>
      </c>
      <c r="D187" t="s">
        <v>21</v>
      </c>
      <c r="E187">
        <v>0</v>
      </c>
    </row>
    <row r="188" spans="2:5">
      <c r="B188" t="s">
        <v>143</v>
      </c>
      <c r="C188" s="2" t="s">
        <v>18</v>
      </c>
      <c r="D188" t="s">
        <v>25</v>
      </c>
      <c r="E188">
        <v>3</v>
      </c>
    </row>
    <row r="189" spans="2:5">
      <c r="B189" t="s">
        <v>143</v>
      </c>
      <c r="C189" s="2" t="s">
        <v>18</v>
      </c>
      <c r="D189" t="s">
        <v>27</v>
      </c>
      <c r="E189">
        <v>0</v>
      </c>
    </row>
    <row r="190" spans="2:5">
      <c r="B190" t="s">
        <v>143</v>
      </c>
      <c r="C190" s="2" t="s">
        <v>18</v>
      </c>
      <c r="D190" t="s">
        <v>2</v>
      </c>
      <c r="E190">
        <v>0</v>
      </c>
    </row>
    <row r="191" spans="2:5">
      <c r="B191" t="s">
        <v>143</v>
      </c>
      <c r="C191" s="2" t="s">
        <v>18</v>
      </c>
      <c r="D191" t="s">
        <v>154</v>
      </c>
      <c r="E191">
        <v>10</v>
      </c>
    </row>
    <row r="192" spans="2:5">
      <c r="B192" t="s">
        <v>143</v>
      </c>
      <c r="C192" s="2" t="s">
        <v>18</v>
      </c>
      <c r="D192" t="s">
        <v>155</v>
      </c>
      <c r="E192">
        <f>E186-E191</f>
        <v>12</v>
      </c>
    </row>
    <row r="193" spans="2:5">
      <c r="B193" t="s">
        <v>143</v>
      </c>
      <c r="C193" s="2" t="s">
        <v>128</v>
      </c>
      <c r="D193" t="s">
        <v>20</v>
      </c>
      <c r="E193">
        <v>11</v>
      </c>
    </row>
    <row r="194" spans="2:5">
      <c r="B194" t="s">
        <v>143</v>
      </c>
      <c r="C194" s="2" t="s">
        <v>128</v>
      </c>
      <c r="D194" t="s">
        <v>24</v>
      </c>
      <c r="E194">
        <v>2</v>
      </c>
    </row>
    <row r="195" spans="2:5">
      <c r="B195" t="s">
        <v>143</v>
      </c>
      <c r="C195" s="2" t="s">
        <v>128</v>
      </c>
      <c r="D195" t="s">
        <v>0</v>
      </c>
      <c r="E195">
        <v>49</v>
      </c>
    </row>
    <row r="196" spans="2:5">
      <c r="B196" t="s">
        <v>143</v>
      </c>
      <c r="C196" s="2" t="s">
        <v>128</v>
      </c>
      <c r="D196" t="s">
        <v>21</v>
      </c>
      <c r="E196">
        <v>5</v>
      </c>
    </row>
    <row r="197" spans="2:5">
      <c r="B197" t="s">
        <v>143</v>
      </c>
      <c r="C197" s="2" t="s">
        <v>128</v>
      </c>
      <c r="D197" t="s">
        <v>25</v>
      </c>
      <c r="E197">
        <v>3</v>
      </c>
    </row>
    <row r="198" spans="2:5">
      <c r="B198" t="s">
        <v>143</v>
      </c>
      <c r="C198" s="2" t="s">
        <v>128</v>
      </c>
      <c r="D198" t="s">
        <v>27</v>
      </c>
      <c r="E198">
        <v>0</v>
      </c>
    </row>
    <row r="199" spans="2:5">
      <c r="B199" t="s">
        <v>143</v>
      </c>
      <c r="C199" s="2" t="s">
        <v>128</v>
      </c>
      <c r="D199" t="s">
        <v>2</v>
      </c>
      <c r="E199">
        <v>0</v>
      </c>
    </row>
    <row r="200" spans="2:5">
      <c r="B200" t="s">
        <v>143</v>
      </c>
      <c r="C200" s="2" t="s">
        <v>128</v>
      </c>
      <c r="D200" t="s">
        <v>154</v>
      </c>
      <c r="E200">
        <v>13</v>
      </c>
    </row>
    <row r="201" spans="2:5">
      <c r="B201" t="s">
        <v>143</v>
      </c>
      <c r="C201" s="2" t="s">
        <v>128</v>
      </c>
      <c r="D201" t="s">
        <v>155</v>
      </c>
      <c r="E201">
        <f>E195-E200</f>
        <v>36</v>
      </c>
    </row>
    <row r="202" spans="2:5">
      <c r="B202" s="3" t="s">
        <v>144</v>
      </c>
      <c r="C202" s="2" t="s">
        <v>18</v>
      </c>
      <c r="D202" t="s">
        <v>20</v>
      </c>
      <c r="E202">
        <v>8</v>
      </c>
    </row>
    <row r="203" spans="2:5">
      <c r="B203" s="3" t="s">
        <v>144</v>
      </c>
      <c r="C203" s="2" t="s">
        <v>18</v>
      </c>
      <c r="D203" t="s">
        <v>24</v>
      </c>
      <c r="E203">
        <v>1</v>
      </c>
    </row>
    <row r="204" spans="2:5">
      <c r="B204" s="3" t="s">
        <v>144</v>
      </c>
      <c r="C204" s="2" t="s">
        <v>18</v>
      </c>
      <c r="D204" t="s">
        <v>0</v>
      </c>
      <c r="E204">
        <v>25</v>
      </c>
    </row>
    <row r="205" spans="2:5">
      <c r="B205" s="3" t="s">
        <v>144</v>
      </c>
      <c r="C205" s="2" t="s">
        <v>18</v>
      </c>
      <c r="D205" t="s">
        <v>21</v>
      </c>
      <c r="E205">
        <v>2</v>
      </c>
    </row>
    <row r="206" spans="2:5">
      <c r="B206" s="3" t="s">
        <v>144</v>
      </c>
      <c r="C206" s="2" t="s">
        <v>18</v>
      </c>
      <c r="D206" t="s">
        <v>25</v>
      </c>
      <c r="E206">
        <v>4</v>
      </c>
    </row>
    <row r="207" spans="2:5">
      <c r="B207" s="3" t="s">
        <v>144</v>
      </c>
      <c r="C207" s="2" t="s">
        <v>18</v>
      </c>
      <c r="D207" t="s">
        <v>27</v>
      </c>
      <c r="E207">
        <v>0</v>
      </c>
    </row>
    <row r="208" spans="2:5">
      <c r="B208" s="3" t="s">
        <v>144</v>
      </c>
      <c r="C208" s="2" t="s">
        <v>18</v>
      </c>
      <c r="D208" t="s">
        <v>2</v>
      </c>
      <c r="E208">
        <v>0</v>
      </c>
    </row>
    <row r="209" spans="2:5">
      <c r="B209" s="3" t="s">
        <v>144</v>
      </c>
      <c r="C209" s="2" t="s">
        <v>18</v>
      </c>
      <c r="D209" t="s">
        <v>154</v>
      </c>
      <c r="E209">
        <v>9</v>
      </c>
    </row>
    <row r="210" spans="2:5">
      <c r="B210" s="3" t="s">
        <v>144</v>
      </c>
      <c r="C210" s="2" t="s">
        <v>18</v>
      </c>
      <c r="D210" t="s">
        <v>155</v>
      </c>
      <c r="E210">
        <f>E204-E209</f>
        <v>16</v>
      </c>
    </row>
    <row r="211" spans="2:5">
      <c r="B211" s="3" t="s">
        <v>144</v>
      </c>
      <c r="C211" s="2" t="s">
        <v>128</v>
      </c>
      <c r="D211" t="s">
        <v>20</v>
      </c>
      <c r="E211">
        <v>12</v>
      </c>
    </row>
    <row r="212" spans="2:5">
      <c r="B212" s="3" t="s">
        <v>144</v>
      </c>
      <c r="C212" s="2" t="s">
        <v>128</v>
      </c>
      <c r="D212" t="s">
        <v>24</v>
      </c>
      <c r="E212">
        <v>2</v>
      </c>
    </row>
    <row r="213" spans="2:5">
      <c r="B213" s="3" t="s">
        <v>144</v>
      </c>
      <c r="C213" s="2" t="s">
        <v>128</v>
      </c>
      <c r="D213" t="s">
        <v>0</v>
      </c>
      <c r="E213">
        <v>49</v>
      </c>
    </row>
    <row r="214" spans="2:5">
      <c r="B214" s="3" t="s">
        <v>144</v>
      </c>
      <c r="C214" s="2" t="s">
        <v>128</v>
      </c>
      <c r="D214" t="s">
        <v>21</v>
      </c>
      <c r="E214">
        <v>5</v>
      </c>
    </row>
    <row r="215" spans="2:5">
      <c r="B215" s="3" t="s">
        <v>144</v>
      </c>
      <c r="C215" s="2" t="s">
        <v>128</v>
      </c>
      <c r="D215" t="s">
        <v>25</v>
      </c>
      <c r="E215">
        <v>2</v>
      </c>
    </row>
    <row r="216" spans="2:5">
      <c r="B216" s="3" t="s">
        <v>144</v>
      </c>
      <c r="C216" s="2" t="s">
        <v>128</v>
      </c>
      <c r="D216" t="s">
        <v>27</v>
      </c>
      <c r="E216">
        <v>0</v>
      </c>
    </row>
    <row r="217" spans="2:5">
      <c r="B217" s="3" t="s">
        <v>144</v>
      </c>
      <c r="C217" s="2" t="s">
        <v>128</v>
      </c>
      <c r="D217" t="s">
        <v>2</v>
      </c>
      <c r="E217">
        <v>0</v>
      </c>
    </row>
    <row r="218" spans="2:5">
      <c r="B218" s="3" t="s">
        <v>144</v>
      </c>
      <c r="C218" s="2" t="s">
        <v>128</v>
      </c>
      <c r="D218" t="s">
        <v>154</v>
      </c>
      <c r="E218">
        <v>12</v>
      </c>
    </row>
    <row r="219" spans="2:5">
      <c r="B219" s="3" t="s">
        <v>144</v>
      </c>
      <c r="C219" s="2" t="s">
        <v>128</v>
      </c>
      <c r="D219" t="s">
        <v>155</v>
      </c>
      <c r="E219">
        <f>E213-E218</f>
        <v>37</v>
      </c>
    </row>
    <row r="220" spans="2:5" ht="15.95" customHeight="1">
      <c r="B220" s="3" t="s">
        <v>4</v>
      </c>
      <c r="C220" s="4" t="s">
        <v>150</v>
      </c>
      <c r="D220" s="3" t="s">
        <v>20</v>
      </c>
      <c r="E220" s="3">
        <v>4</v>
      </c>
    </row>
    <row r="221" spans="2:5" ht="15.95" customHeight="1">
      <c r="B221" s="3" t="s">
        <v>4</v>
      </c>
      <c r="C221" s="4" t="s">
        <v>150</v>
      </c>
      <c r="D221" s="3" t="s">
        <v>24</v>
      </c>
      <c r="E221" s="3">
        <v>0</v>
      </c>
    </row>
    <row r="222" spans="2:5" ht="15.95" customHeight="1">
      <c r="B222" s="3" t="s">
        <v>4</v>
      </c>
      <c r="C222" s="4" t="s">
        <v>150</v>
      </c>
      <c r="D222" s="3" t="s">
        <v>0</v>
      </c>
      <c r="E222" s="3">
        <v>312</v>
      </c>
    </row>
    <row r="223" spans="2:5" ht="15.95" customHeight="1">
      <c r="B223" s="3" t="s">
        <v>4</v>
      </c>
      <c r="C223" s="4" t="s">
        <v>150</v>
      </c>
      <c r="D223" s="3" t="s">
        <v>21</v>
      </c>
      <c r="E223" s="3">
        <v>1</v>
      </c>
    </row>
    <row r="224" spans="2:5" ht="15.95" customHeight="1">
      <c r="B224" s="3" t="s">
        <v>4</v>
      </c>
      <c r="C224" s="4" t="s">
        <v>150</v>
      </c>
      <c r="D224" s="3" t="s">
        <v>25</v>
      </c>
      <c r="E224" s="3">
        <v>0</v>
      </c>
    </row>
    <row r="225" spans="2:5" ht="15.95" customHeight="1">
      <c r="B225" s="3" t="s">
        <v>4</v>
      </c>
      <c r="C225" s="4" t="s">
        <v>150</v>
      </c>
      <c r="D225" s="3" t="s">
        <v>27</v>
      </c>
      <c r="E225" s="3">
        <v>0</v>
      </c>
    </row>
    <row r="226" spans="2:5" ht="15.95" customHeight="1">
      <c r="B226" s="3" t="s">
        <v>4</v>
      </c>
      <c r="C226" s="4" t="s">
        <v>150</v>
      </c>
      <c r="D226" s="3" t="s">
        <v>2</v>
      </c>
      <c r="E226" s="3">
        <v>3</v>
      </c>
    </row>
    <row r="227" spans="2:5" ht="15.95" customHeight="1">
      <c r="B227" s="3" t="s">
        <v>4</v>
      </c>
      <c r="C227" s="4" t="s">
        <v>150</v>
      </c>
      <c r="D227" s="3" t="s">
        <v>154</v>
      </c>
      <c r="E227" s="3">
        <v>154</v>
      </c>
    </row>
    <row r="228" spans="2:5" ht="15.95" customHeight="1">
      <c r="B228" s="3" t="s">
        <v>4</v>
      </c>
      <c r="C228" s="4" t="s">
        <v>150</v>
      </c>
      <c r="D228" s="3" t="s">
        <v>155</v>
      </c>
      <c r="E228" s="3">
        <v>158</v>
      </c>
    </row>
    <row r="229" spans="2:5" ht="15.95" customHeight="1">
      <c r="B229" s="3" t="s">
        <v>4</v>
      </c>
      <c r="C229" s="4" t="s">
        <v>149</v>
      </c>
      <c r="D229" s="3" t="s">
        <v>20</v>
      </c>
      <c r="E229" s="3">
        <v>4</v>
      </c>
    </row>
    <row r="230" spans="2:5" ht="15.95" customHeight="1">
      <c r="B230" s="3" t="s">
        <v>4</v>
      </c>
      <c r="C230" s="4" t="s">
        <v>149</v>
      </c>
      <c r="D230" s="3" t="s">
        <v>24</v>
      </c>
      <c r="E230" s="3">
        <v>0</v>
      </c>
    </row>
    <row r="231" spans="2:5" ht="15.95" customHeight="1">
      <c r="B231" s="3" t="s">
        <v>4</v>
      </c>
      <c r="C231" s="4" t="s">
        <v>149</v>
      </c>
      <c r="D231" s="3" t="s">
        <v>0</v>
      </c>
      <c r="E231" s="3">
        <v>128</v>
      </c>
    </row>
    <row r="232" spans="2:5" ht="15.95" customHeight="1">
      <c r="B232" s="3" t="s">
        <v>4</v>
      </c>
      <c r="C232" s="4" t="s">
        <v>149</v>
      </c>
      <c r="D232" s="3" t="s">
        <v>21</v>
      </c>
      <c r="E232" s="3">
        <v>1</v>
      </c>
    </row>
    <row r="233" spans="2:5" ht="15.95" customHeight="1">
      <c r="B233" s="3" t="s">
        <v>4</v>
      </c>
      <c r="C233" s="4" t="s">
        <v>149</v>
      </c>
      <c r="D233" s="3" t="s">
        <v>25</v>
      </c>
      <c r="E233" s="3">
        <v>0</v>
      </c>
    </row>
    <row r="234" spans="2:5" ht="15.95" customHeight="1">
      <c r="B234" s="3" t="s">
        <v>4</v>
      </c>
      <c r="C234" s="4" t="s">
        <v>149</v>
      </c>
      <c r="D234" s="3" t="s">
        <v>27</v>
      </c>
      <c r="E234" s="3">
        <v>0</v>
      </c>
    </row>
    <row r="235" spans="2:5" ht="15.95" customHeight="1">
      <c r="B235" s="3" t="s">
        <v>4</v>
      </c>
      <c r="C235" s="4" t="s">
        <v>149</v>
      </c>
      <c r="D235" s="3" t="s">
        <v>2</v>
      </c>
      <c r="E235" s="3">
        <v>3</v>
      </c>
    </row>
    <row r="236" spans="2:5" ht="15.95" customHeight="1">
      <c r="B236" s="3" t="s">
        <v>4</v>
      </c>
      <c r="C236" s="4" t="s">
        <v>149</v>
      </c>
      <c r="D236" s="3" t="s">
        <v>154</v>
      </c>
      <c r="E236" s="3">
        <v>100</v>
      </c>
    </row>
    <row r="237" spans="2:5" ht="15.95" customHeight="1">
      <c r="B237" s="3" t="s">
        <v>4</v>
      </c>
      <c r="C237" s="4" t="s">
        <v>149</v>
      </c>
      <c r="D237" s="3" t="s">
        <v>155</v>
      </c>
      <c r="E237" s="3">
        <v>28</v>
      </c>
    </row>
    <row r="238" spans="2:5" ht="15.95" customHeight="1">
      <c r="B238" s="3" t="s">
        <v>4</v>
      </c>
      <c r="C238" s="4" t="s">
        <v>147</v>
      </c>
      <c r="D238" s="3" t="s">
        <v>20</v>
      </c>
      <c r="E238" s="3">
        <v>8</v>
      </c>
    </row>
    <row r="239" spans="2:5" ht="15.95" customHeight="1">
      <c r="B239" s="3" t="s">
        <v>4</v>
      </c>
      <c r="C239" s="4" t="s">
        <v>147</v>
      </c>
      <c r="D239" s="3" t="s">
        <v>24</v>
      </c>
      <c r="E239" s="3">
        <v>0</v>
      </c>
    </row>
    <row r="240" spans="2:5" ht="15.95" customHeight="1">
      <c r="B240" s="3" t="s">
        <v>4</v>
      </c>
      <c r="C240" s="4" t="s">
        <v>147</v>
      </c>
      <c r="D240" s="3" t="s">
        <v>0</v>
      </c>
      <c r="E240" s="3">
        <v>315</v>
      </c>
    </row>
    <row r="241" spans="2:5" ht="15.95" customHeight="1">
      <c r="B241" s="3" t="s">
        <v>4</v>
      </c>
      <c r="C241" s="4" t="s">
        <v>147</v>
      </c>
      <c r="D241" s="3" t="s">
        <v>21</v>
      </c>
      <c r="E241" s="3">
        <v>24</v>
      </c>
    </row>
    <row r="242" spans="2:5" ht="15.95" customHeight="1">
      <c r="B242" s="3" t="s">
        <v>4</v>
      </c>
      <c r="C242" s="4" t="s">
        <v>147</v>
      </c>
      <c r="D242" s="3" t="s">
        <v>25</v>
      </c>
      <c r="E242" s="3">
        <v>1</v>
      </c>
    </row>
    <row r="243" spans="2:5" ht="15.95" customHeight="1">
      <c r="B243" s="3" t="s">
        <v>4</v>
      </c>
      <c r="C243" s="4" t="s">
        <v>147</v>
      </c>
      <c r="D243" s="3" t="s">
        <v>27</v>
      </c>
      <c r="E243" s="3">
        <v>0</v>
      </c>
    </row>
    <row r="244" spans="2:5" ht="15.95" customHeight="1">
      <c r="B244" s="3" t="s">
        <v>4</v>
      </c>
      <c r="C244" s="4" t="s">
        <v>147</v>
      </c>
      <c r="D244" s="3" t="s">
        <v>2</v>
      </c>
      <c r="E244" s="3">
        <v>4</v>
      </c>
    </row>
    <row r="245" spans="2:5" ht="15.95" customHeight="1">
      <c r="B245" s="3" t="s">
        <v>4</v>
      </c>
      <c r="C245" s="4" t="s">
        <v>147</v>
      </c>
      <c r="D245" s="3" t="s">
        <v>154</v>
      </c>
      <c r="E245" s="3">
        <v>154</v>
      </c>
    </row>
    <row r="246" spans="2:5" ht="15.95" customHeight="1">
      <c r="B246" s="3" t="s">
        <v>4</v>
      </c>
      <c r="C246" s="4" t="s">
        <v>147</v>
      </c>
      <c r="D246" s="3" t="s">
        <v>155</v>
      </c>
      <c r="E246" s="3">
        <f>E240-E245</f>
        <v>161</v>
      </c>
    </row>
    <row r="247" spans="2:5" ht="15.95" customHeight="1">
      <c r="B247" s="3" t="s">
        <v>4</v>
      </c>
      <c r="C247" s="4" t="s">
        <v>148</v>
      </c>
      <c r="D247" s="3" t="s">
        <v>20</v>
      </c>
      <c r="E247" s="3">
        <v>8</v>
      </c>
    </row>
    <row r="248" spans="2:5" ht="15.95" customHeight="1">
      <c r="B248" s="3" t="s">
        <v>4</v>
      </c>
      <c r="C248" s="4" t="s">
        <v>148</v>
      </c>
      <c r="D248" s="3" t="s">
        <v>24</v>
      </c>
      <c r="E248" s="3">
        <v>0</v>
      </c>
    </row>
    <row r="249" spans="2:5" ht="15.95" customHeight="1">
      <c r="B249" s="3" t="s">
        <v>4</v>
      </c>
      <c r="C249" s="4" t="s">
        <v>148</v>
      </c>
      <c r="D249" s="3" t="s">
        <v>0</v>
      </c>
      <c r="E249" s="3">
        <v>326</v>
      </c>
    </row>
    <row r="250" spans="2:5" ht="15.95" customHeight="1">
      <c r="B250" s="3" t="s">
        <v>4</v>
      </c>
      <c r="C250" s="4" t="s">
        <v>148</v>
      </c>
      <c r="D250" s="3" t="s">
        <v>21</v>
      </c>
      <c r="E250" s="3">
        <v>36</v>
      </c>
    </row>
    <row r="251" spans="2:5" ht="15.95" customHeight="1">
      <c r="B251" s="3" t="s">
        <v>4</v>
      </c>
      <c r="C251" s="4" t="s">
        <v>148</v>
      </c>
      <c r="D251" s="3" t="s">
        <v>25</v>
      </c>
      <c r="E251" s="3">
        <v>2</v>
      </c>
    </row>
    <row r="252" spans="2:5" ht="15.95" customHeight="1">
      <c r="B252" s="3" t="s">
        <v>4</v>
      </c>
      <c r="C252" s="4" t="s">
        <v>148</v>
      </c>
      <c r="D252" s="3" t="s">
        <v>27</v>
      </c>
      <c r="E252" s="3">
        <v>0</v>
      </c>
    </row>
    <row r="253" spans="2:5" ht="15.95" customHeight="1">
      <c r="B253" s="3" t="s">
        <v>4</v>
      </c>
      <c r="C253" s="4" t="s">
        <v>148</v>
      </c>
      <c r="D253" s="3" t="s">
        <v>2</v>
      </c>
      <c r="E253" s="3">
        <v>4</v>
      </c>
    </row>
    <row r="254" spans="2:5" ht="15.95" customHeight="1">
      <c r="B254" s="3" t="s">
        <v>4</v>
      </c>
      <c r="C254" s="4" t="s">
        <v>148</v>
      </c>
      <c r="D254" s="3" t="s">
        <v>154</v>
      </c>
      <c r="E254" s="3">
        <v>159</v>
      </c>
    </row>
    <row r="255" spans="2:5" ht="15.95" customHeight="1">
      <c r="B255" s="3" t="s">
        <v>4</v>
      </c>
      <c r="C255" s="4" t="s">
        <v>148</v>
      </c>
      <c r="D255" s="3" t="s">
        <v>155</v>
      </c>
      <c r="E255" s="3">
        <v>167</v>
      </c>
    </row>
    <row r="256" spans="2:5" ht="15.95" customHeight="1">
      <c r="B256" s="3" t="s">
        <v>6</v>
      </c>
      <c r="C256" s="4" t="s">
        <v>150</v>
      </c>
      <c r="D256" s="3" t="s">
        <v>20</v>
      </c>
      <c r="E256" s="3">
        <v>3</v>
      </c>
    </row>
    <row r="257" spans="2:5" ht="15.95" customHeight="1">
      <c r="B257" s="3" t="s">
        <v>6</v>
      </c>
      <c r="C257" s="4" t="s">
        <v>150</v>
      </c>
      <c r="D257" s="3" t="s">
        <v>24</v>
      </c>
      <c r="E257" s="3">
        <v>0</v>
      </c>
    </row>
    <row r="258" spans="2:5" ht="15.95" customHeight="1">
      <c r="B258" s="3" t="s">
        <v>6</v>
      </c>
      <c r="C258" s="4" t="s">
        <v>150</v>
      </c>
      <c r="D258" s="3" t="s">
        <v>0</v>
      </c>
      <c r="E258" s="3">
        <v>71</v>
      </c>
    </row>
    <row r="259" spans="2:5" ht="15.95" customHeight="1">
      <c r="B259" s="3" t="s">
        <v>6</v>
      </c>
      <c r="C259" s="4" t="s">
        <v>150</v>
      </c>
      <c r="D259" s="3" t="s">
        <v>21</v>
      </c>
      <c r="E259" s="3">
        <v>0</v>
      </c>
    </row>
    <row r="260" spans="2:5" ht="15.95" customHeight="1">
      <c r="B260" s="3" t="s">
        <v>6</v>
      </c>
      <c r="C260" s="4" t="s">
        <v>150</v>
      </c>
      <c r="D260" s="3" t="s">
        <v>25</v>
      </c>
      <c r="E260" s="3">
        <v>0</v>
      </c>
    </row>
    <row r="261" spans="2:5" ht="15.95" customHeight="1">
      <c r="B261" s="3" t="s">
        <v>6</v>
      </c>
      <c r="C261" s="4" t="s">
        <v>150</v>
      </c>
      <c r="D261" s="3" t="s">
        <v>27</v>
      </c>
      <c r="E261" s="3">
        <v>0</v>
      </c>
    </row>
    <row r="262" spans="2:5" ht="15.95" customHeight="1">
      <c r="B262" s="3" t="s">
        <v>6</v>
      </c>
      <c r="C262" s="4" t="s">
        <v>150</v>
      </c>
      <c r="D262" s="3" t="s">
        <v>2</v>
      </c>
      <c r="E262" s="3">
        <v>0</v>
      </c>
    </row>
    <row r="263" spans="2:5" ht="15.95" customHeight="1">
      <c r="B263" s="3" t="s">
        <v>6</v>
      </c>
      <c r="C263" s="4" t="s">
        <v>150</v>
      </c>
      <c r="D263" s="3" t="s">
        <v>154</v>
      </c>
      <c r="E263" s="3">
        <v>37</v>
      </c>
    </row>
    <row r="264" spans="2:5" ht="15.95" customHeight="1">
      <c r="B264" s="3" t="s">
        <v>6</v>
      </c>
      <c r="C264" s="4" t="s">
        <v>150</v>
      </c>
      <c r="D264" s="3" t="s">
        <v>155</v>
      </c>
      <c r="E264" s="3">
        <v>34</v>
      </c>
    </row>
    <row r="265" spans="2:5" ht="15.95" customHeight="1">
      <c r="B265" s="3" t="s">
        <v>6</v>
      </c>
      <c r="C265" s="4" t="s">
        <v>149</v>
      </c>
      <c r="D265" s="3" t="s">
        <v>20</v>
      </c>
      <c r="E265" s="3">
        <v>3</v>
      </c>
    </row>
    <row r="266" spans="2:5" ht="15.95" customHeight="1">
      <c r="B266" s="3" t="s">
        <v>6</v>
      </c>
      <c r="C266" s="4" t="s">
        <v>149</v>
      </c>
      <c r="D266" s="3" t="s">
        <v>24</v>
      </c>
      <c r="E266" s="3">
        <v>0</v>
      </c>
    </row>
    <row r="267" spans="2:5" ht="15.95" customHeight="1">
      <c r="B267" s="3" t="s">
        <v>6</v>
      </c>
      <c r="C267" s="4" t="s">
        <v>149</v>
      </c>
      <c r="D267" s="3" t="s">
        <v>0</v>
      </c>
      <c r="E267" s="3">
        <v>44</v>
      </c>
    </row>
    <row r="268" spans="2:5" ht="15.95" customHeight="1">
      <c r="B268" s="3" t="s">
        <v>6</v>
      </c>
      <c r="C268" s="4" t="s">
        <v>149</v>
      </c>
      <c r="D268" s="3" t="s">
        <v>21</v>
      </c>
      <c r="E268" s="3">
        <v>0</v>
      </c>
    </row>
    <row r="269" spans="2:5" ht="15.95" customHeight="1">
      <c r="B269" s="3" t="s">
        <v>6</v>
      </c>
      <c r="C269" s="4" t="s">
        <v>149</v>
      </c>
      <c r="D269" s="3" t="s">
        <v>25</v>
      </c>
      <c r="E269" s="3">
        <v>0</v>
      </c>
    </row>
    <row r="270" spans="2:5" ht="15.95" customHeight="1">
      <c r="B270" s="3" t="s">
        <v>6</v>
      </c>
      <c r="C270" s="4" t="s">
        <v>149</v>
      </c>
      <c r="D270" s="3" t="s">
        <v>27</v>
      </c>
      <c r="E270" s="3">
        <v>0</v>
      </c>
    </row>
    <row r="271" spans="2:5" ht="15.95" customHeight="1">
      <c r="B271" s="3" t="s">
        <v>6</v>
      </c>
      <c r="C271" s="4" t="s">
        <v>149</v>
      </c>
      <c r="D271" s="3" t="s">
        <v>2</v>
      </c>
      <c r="E271" s="3">
        <v>0</v>
      </c>
    </row>
    <row r="272" spans="2:5" ht="15.95" customHeight="1">
      <c r="B272" s="3" t="s">
        <v>6</v>
      </c>
      <c r="C272" s="4" t="s">
        <v>149</v>
      </c>
      <c r="D272" s="3" t="s">
        <v>154</v>
      </c>
      <c r="E272" s="3">
        <v>30</v>
      </c>
    </row>
    <row r="273" spans="2:5" ht="15.95" customHeight="1">
      <c r="B273" s="3" t="s">
        <v>6</v>
      </c>
      <c r="C273" s="4" t="s">
        <v>149</v>
      </c>
      <c r="D273" s="3" t="s">
        <v>155</v>
      </c>
      <c r="E273" s="3">
        <v>14</v>
      </c>
    </row>
    <row r="274" spans="2:5" ht="15.95" customHeight="1">
      <c r="B274" s="3" t="s">
        <v>6</v>
      </c>
      <c r="C274" s="4" t="s">
        <v>147</v>
      </c>
      <c r="D274" s="3" t="s">
        <v>20</v>
      </c>
      <c r="E274" s="3">
        <v>8</v>
      </c>
    </row>
    <row r="275" spans="2:5" ht="15.95" customHeight="1">
      <c r="B275" s="3" t="s">
        <v>6</v>
      </c>
      <c r="C275" s="4" t="s">
        <v>147</v>
      </c>
      <c r="D275" s="3" t="s">
        <v>24</v>
      </c>
      <c r="E275" s="3">
        <v>1</v>
      </c>
    </row>
    <row r="276" spans="2:5" ht="15.95" customHeight="1">
      <c r="B276" s="3" t="s">
        <v>6</v>
      </c>
      <c r="C276" s="4" t="s">
        <v>147</v>
      </c>
      <c r="D276" s="3" t="s">
        <v>0</v>
      </c>
      <c r="E276" s="3">
        <v>77</v>
      </c>
    </row>
    <row r="277" spans="2:5" ht="15.95" customHeight="1">
      <c r="B277" s="3" t="s">
        <v>6</v>
      </c>
      <c r="C277" s="4" t="s">
        <v>147</v>
      </c>
      <c r="D277" s="3" t="s">
        <v>21</v>
      </c>
      <c r="E277" s="3">
        <v>9</v>
      </c>
    </row>
    <row r="278" spans="2:5" ht="15.95" customHeight="1">
      <c r="B278" s="3" t="s">
        <v>6</v>
      </c>
      <c r="C278" s="4" t="s">
        <v>147</v>
      </c>
      <c r="D278" s="3" t="s">
        <v>25</v>
      </c>
      <c r="E278" s="3">
        <v>0</v>
      </c>
    </row>
    <row r="279" spans="2:5" ht="15.95" customHeight="1">
      <c r="B279" s="3" t="s">
        <v>6</v>
      </c>
      <c r="C279" s="4" t="s">
        <v>147</v>
      </c>
      <c r="D279" s="3" t="s">
        <v>27</v>
      </c>
      <c r="E279" s="3">
        <v>0</v>
      </c>
    </row>
    <row r="280" spans="2:5" ht="15.95" customHeight="1">
      <c r="B280" s="3" t="s">
        <v>6</v>
      </c>
      <c r="C280" s="4" t="s">
        <v>147</v>
      </c>
      <c r="D280" s="3" t="s">
        <v>2</v>
      </c>
      <c r="E280" s="3">
        <v>0</v>
      </c>
    </row>
    <row r="281" spans="2:5" ht="15.95" customHeight="1">
      <c r="B281" s="3" t="s">
        <v>6</v>
      </c>
      <c r="C281" s="4" t="s">
        <v>147</v>
      </c>
      <c r="D281" s="3" t="s">
        <v>154</v>
      </c>
      <c r="E281" s="3">
        <v>35</v>
      </c>
    </row>
    <row r="282" spans="2:5" ht="15.95" customHeight="1">
      <c r="B282" s="3" t="s">
        <v>6</v>
      </c>
      <c r="C282" s="4" t="s">
        <v>147</v>
      </c>
      <c r="D282" s="3" t="s">
        <v>155</v>
      </c>
      <c r="E282" s="3">
        <f>E276-E281</f>
        <v>42</v>
      </c>
    </row>
    <row r="283" spans="2:5" ht="15.95" customHeight="1">
      <c r="B283" s="3" t="s">
        <v>6</v>
      </c>
      <c r="C283" s="4" t="s">
        <v>148</v>
      </c>
      <c r="D283" s="3" t="s">
        <v>20</v>
      </c>
      <c r="E283" s="3">
        <v>8</v>
      </c>
    </row>
    <row r="284" spans="2:5" ht="15.95" customHeight="1">
      <c r="B284" s="3" t="s">
        <v>6</v>
      </c>
      <c r="C284" s="4" t="s">
        <v>148</v>
      </c>
      <c r="D284" s="3" t="s">
        <v>24</v>
      </c>
      <c r="E284" s="3">
        <v>1</v>
      </c>
    </row>
    <row r="285" spans="2:5" ht="15.95" customHeight="1">
      <c r="B285" s="3" t="s">
        <v>6</v>
      </c>
      <c r="C285" s="4" t="s">
        <v>148</v>
      </c>
      <c r="D285" s="3" t="s">
        <v>0</v>
      </c>
      <c r="E285" s="3">
        <v>80</v>
      </c>
    </row>
    <row r="286" spans="2:5" ht="15.95" customHeight="1">
      <c r="B286" s="3" t="s">
        <v>6</v>
      </c>
      <c r="C286" s="4" t="s">
        <v>148</v>
      </c>
      <c r="D286" s="3" t="s">
        <v>21</v>
      </c>
      <c r="E286" s="3">
        <v>12</v>
      </c>
    </row>
    <row r="287" spans="2:5" ht="15.95" customHeight="1">
      <c r="B287" s="3" t="s">
        <v>6</v>
      </c>
      <c r="C287" s="4" t="s">
        <v>148</v>
      </c>
      <c r="D287" s="3" t="s">
        <v>25</v>
      </c>
      <c r="E287" s="3">
        <v>0</v>
      </c>
    </row>
    <row r="288" spans="2:5" ht="15.95" customHeight="1">
      <c r="B288" s="3" t="s">
        <v>6</v>
      </c>
      <c r="C288" s="4" t="s">
        <v>148</v>
      </c>
      <c r="D288" s="3" t="s">
        <v>27</v>
      </c>
      <c r="E288" s="3">
        <v>0</v>
      </c>
    </row>
    <row r="289" spans="2:5">
      <c r="B289" s="3" t="s">
        <v>6</v>
      </c>
      <c r="C289" s="4" t="s">
        <v>148</v>
      </c>
      <c r="D289" s="3" t="s">
        <v>2</v>
      </c>
      <c r="E289" s="3">
        <v>0</v>
      </c>
    </row>
    <row r="290" spans="2:5">
      <c r="B290" s="3" t="s">
        <v>6</v>
      </c>
      <c r="C290" s="4" t="s">
        <v>148</v>
      </c>
      <c r="D290" s="3" t="s">
        <v>154</v>
      </c>
      <c r="E290" s="3">
        <v>37</v>
      </c>
    </row>
    <row r="291" spans="2:5">
      <c r="B291" s="3" t="s">
        <v>6</v>
      </c>
      <c r="C291" s="4" t="s">
        <v>148</v>
      </c>
      <c r="D291" s="3" t="s">
        <v>155</v>
      </c>
      <c r="E291" s="3">
        <v>43</v>
      </c>
    </row>
    <row r="292" spans="2:5" ht="15.95" customHeight="1">
      <c r="B292" s="3" t="s">
        <v>8</v>
      </c>
      <c r="C292" s="4" t="s">
        <v>150</v>
      </c>
      <c r="D292" s="3" t="s">
        <v>20</v>
      </c>
      <c r="E292">
        <v>161</v>
      </c>
    </row>
    <row r="293" spans="2:5" ht="15.95" customHeight="1">
      <c r="B293" s="3" t="s">
        <v>8</v>
      </c>
      <c r="C293" s="4" t="s">
        <v>150</v>
      </c>
      <c r="D293" s="3" t="s">
        <v>24</v>
      </c>
      <c r="E293" s="3">
        <v>1</v>
      </c>
    </row>
    <row r="294" spans="2:5" ht="15.95" customHeight="1">
      <c r="B294" s="3" t="s">
        <v>8</v>
      </c>
      <c r="C294" s="4" t="s">
        <v>150</v>
      </c>
      <c r="D294" s="3" t="s">
        <v>0</v>
      </c>
      <c r="E294" s="3">
        <v>464</v>
      </c>
    </row>
    <row r="295" spans="2:5" ht="15.95" customHeight="1">
      <c r="B295" s="3" t="s">
        <v>8</v>
      </c>
      <c r="C295" s="4" t="s">
        <v>150</v>
      </c>
      <c r="D295" s="3" t="s">
        <v>21</v>
      </c>
      <c r="E295" s="3">
        <v>4</v>
      </c>
    </row>
    <row r="296" spans="2:5" ht="15.95" customHeight="1">
      <c r="B296" s="3" t="s">
        <v>8</v>
      </c>
      <c r="C296" s="4" t="s">
        <v>150</v>
      </c>
      <c r="D296" s="3" t="s">
        <v>25</v>
      </c>
      <c r="E296" s="3">
        <v>2</v>
      </c>
    </row>
    <row r="297" spans="2:5" ht="15.95" customHeight="1">
      <c r="B297" s="3" t="s">
        <v>8</v>
      </c>
      <c r="C297" s="4" t="s">
        <v>150</v>
      </c>
      <c r="D297" s="3" t="s">
        <v>27</v>
      </c>
      <c r="E297" s="3">
        <v>3</v>
      </c>
    </row>
    <row r="298" spans="2:5" ht="15.95" customHeight="1">
      <c r="B298" s="3" t="s">
        <v>8</v>
      </c>
      <c r="C298" s="4" t="s">
        <v>150</v>
      </c>
      <c r="D298" s="3" t="s">
        <v>2</v>
      </c>
      <c r="E298" s="3">
        <v>3</v>
      </c>
    </row>
    <row r="299" spans="2:5" ht="15.95" customHeight="1">
      <c r="B299" s="3" t="s">
        <v>8</v>
      </c>
      <c r="C299" s="4" t="s">
        <v>150</v>
      </c>
      <c r="D299" s="3" t="s">
        <v>154</v>
      </c>
      <c r="E299" s="3">
        <v>249</v>
      </c>
    </row>
    <row r="300" spans="2:5" ht="15.95" customHeight="1">
      <c r="B300" s="3" t="s">
        <v>8</v>
      </c>
      <c r="C300" s="4" t="s">
        <v>150</v>
      </c>
      <c r="D300" s="3" t="s">
        <v>155</v>
      </c>
      <c r="E300" s="3">
        <v>215</v>
      </c>
    </row>
    <row r="301" spans="2:5">
      <c r="B301" s="3" t="s">
        <v>8</v>
      </c>
      <c r="C301" s="4" t="s">
        <v>149</v>
      </c>
      <c r="D301" s="3" t="s">
        <v>20</v>
      </c>
      <c r="E301" s="3">
        <v>62</v>
      </c>
    </row>
    <row r="302" spans="2:5">
      <c r="B302" s="3" t="s">
        <v>8</v>
      </c>
      <c r="C302" s="4" t="s">
        <v>149</v>
      </c>
      <c r="D302" s="3" t="s">
        <v>24</v>
      </c>
      <c r="E302" s="3">
        <v>1</v>
      </c>
    </row>
    <row r="303" spans="2:5">
      <c r="B303" s="3" t="s">
        <v>8</v>
      </c>
      <c r="C303" s="4" t="s">
        <v>149</v>
      </c>
      <c r="D303" s="3" t="s">
        <v>0</v>
      </c>
      <c r="E303" s="3">
        <v>453</v>
      </c>
    </row>
    <row r="304" spans="2:5">
      <c r="B304" s="3" t="s">
        <v>8</v>
      </c>
      <c r="C304" s="4" t="s">
        <v>149</v>
      </c>
      <c r="D304" s="3" t="s">
        <v>21</v>
      </c>
      <c r="E304" s="3">
        <v>3</v>
      </c>
    </row>
    <row r="305" spans="2:5">
      <c r="B305" s="3" t="s">
        <v>8</v>
      </c>
      <c r="C305" s="4" t="s">
        <v>149</v>
      </c>
      <c r="D305" s="3" t="s">
        <v>25</v>
      </c>
      <c r="E305" s="3">
        <v>2</v>
      </c>
    </row>
    <row r="306" spans="2:5">
      <c r="B306" s="3" t="s">
        <v>8</v>
      </c>
      <c r="C306" s="4" t="s">
        <v>149</v>
      </c>
      <c r="D306" s="3" t="s">
        <v>27</v>
      </c>
      <c r="E306" s="3">
        <v>3</v>
      </c>
    </row>
    <row r="307" spans="2:5">
      <c r="B307" s="3" t="s">
        <v>8</v>
      </c>
      <c r="C307" s="4" t="s">
        <v>149</v>
      </c>
      <c r="D307" s="3" t="s">
        <v>2</v>
      </c>
      <c r="E307" s="3">
        <v>3</v>
      </c>
    </row>
    <row r="308" spans="2:5">
      <c r="B308" s="3" t="s">
        <v>8</v>
      </c>
      <c r="C308" s="4" t="s">
        <v>149</v>
      </c>
      <c r="D308" s="3" t="s">
        <v>154</v>
      </c>
      <c r="E308" s="3">
        <v>246</v>
      </c>
    </row>
    <row r="309" spans="2:5">
      <c r="B309" s="3" t="s">
        <v>8</v>
      </c>
      <c r="C309" s="4" t="s">
        <v>149</v>
      </c>
      <c r="D309" s="3" t="s">
        <v>155</v>
      </c>
      <c r="E309" s="3">
        <v>207</v>
      </c>
    </row>
    <row r="310" spans="2:5">
      <c r="B310" s="3" t="s">
        <v>8</v>
      </c>
      <c r="C310" s="4" t="s">
        <v>147</v>
      </c>
      <c r="D310" s="3" t="s">
        <v>20</v>
      </c>
      <c r="E310" s="3">
        <v>490</v>
      </c>
    </row>
    <row r="311" spans="2:5">
      <c r="B311" s="3" t="s">
        <v>8</v>
      </c>
      <c r="C311" s="4" t="s">
        <v>147</v>
      </c>
      <c r="D311" s="3" t="s">
        <v>24</v>
      </c>
      <c r="E311" s="3">
        <v>2</v>
      </c>
    </row>
    <row r="312" spans="2:5">
      <c r="B312" s="3" t="s">
        <v>8</v>
      </c>
      <c r="C312" s="4" t="s">
        <v>147</v>
      </c>
      <c r="D312" s="3" t="s">
        <v>0</v>
      </c>
      <c r="E312" s="3">
        <v>472</v>
      </c>
    </row>
    <row r="313" spans="2:5">
      <c r="B313" s="3" t="s">
        <v>8</v>
      </c>
      <c r="C313" s="4" t="s">
        <v>147</v>
      </c>
      <c r="D313" s="3" t="s">
        <v>21</v>
      </c>
      <c r="E313" s="3">
        <v>29</v>
      </c>
    </row>
    <row r="314" spans="2:5">
      <c r="B314" s="3" t="s">
        <v>8</v>
      </c>
      <c r="C314" s="4" t="s">
        <v>147</v>
      </c>
      <c r="D314" s="3" t="s">
        <v>25</v>
      </c>
      <c r="E314" s="3">
        <v>7</v>
      </c>
    </row>
    <row r="315" spans="2:5">
      <c r="B315" s="3" t="s">
        <v>8</v>
      </c>
      <c r="C315" s="4" t="s">
        <v>147</v>
      </c>
      <c r="D315" s="3" t="s">
        <v>27</v>
      </c>
      <c r="E315" s="3">
        <v>5</v>
      </c>
    </row>
    <row r="316" spans="2:5">
      <c r="B316" s="3" t="s">
        <v>8</v>
      </c>
      <c r="C316" s="4" t="s">
        <v>147</v>
      </c>
      <c r="D316" s="3" t="s">
        <v>2</v>
      </c>
      <c r="E316" s="3">
        <v>10</v>
      </c>
    </row>
    <row r="317" spans="2:5">
      <c r="B317" s="3" t="s">
        <v>8</v>
      </c>
      <c r="C317" s="4" t="s">
        <v>147</v>
      </c>
      <c r="D317" s="3" t="s">
        <v>154</v>
      </c>
      <c r="E317" s="3">
        <v>245</v>
      </c>
    </row>
    <row r="318" spans="2:5">
      <c r="B318" s="3" t="s">
        <v>8</v>
      </c>
      <c r="C318" s="4" t="s">
        <v>147</v>
      </c>
      <c r="D318" s="3" t="s">
        <v>155</v>
      </c>
      <c r="E318" s="3">
        <f>E312-E317</f>
        <v>227</v>
      </c>
    </row>
    <row r="319" spans="2:5">
      <c r="B319" s="3" t="s">
        <v>8</v>
      </c>
      <c r="C319" s="4" t="s">
        <v>148</v>
      </c>
      <c r="D319" s="3" t="s">
        <v>20</v>
      </c>
      <c r="E319" s="3">
        <v>549</v>
      </c>
    </row>
    <row r="320" spans="2:5">
      <c r="B320" s="3" t="s">
        <v>8</v>
      </c>
      <c r="C320" s="4" t="s">
        <v>148</v>
      </c>
      <c r="D320" s="3" t="s">
        <v>24</v>
      </c>
      <c r="E320" s="3">
        <v>2</v>
      </c>
    </row>
    <row r="321" spans="2:5">
      <c r="B321" s="3" t="s">
        <v>8</v>
      </c>
      <c r="C321" s="4" t="s">
        <v>148</v>
      </c>
      <c r="D321" s="3" t="s">
        <v>0</v>
      </c>
      <c r="E321" s="3">
        <v>489</v>
      </c>
    </row>
    <row r="322" spans="2:5">
      <c r="B322" s="3" t="s">
        <v>8</v>
      </c>
      <c r="C322" s="4" t="s">
        <v>148</v>
      </c>
      <c r="D322" s="3" t="s">
        <v>21</v>
      </c>
      <c r="E322" s="3">
        <v>31</v>
      </c>
    </row>
    <row r="323" spans="2:5">
      <c r="B323" s="3" t="s">
        <v>8</v>
      </c>
      <c r="C323" s="4" t="s">
        <v>148</v>
      </c>
      <c r="D323" s="3" t="s">
        <v>25</v>
      </c>
      <c r="E323" s="3">
        <v>7</v>
      </c>
    </row>
    <row r="324" spans="2:5">
      <c r="B324" s="3" t="s">
        <v>8</v>
      </c>
      <c r="C324" s="4" t="s">
        <v>148</v>
      </c>
      <c r="D324" s="3" t="s">
        <v>27</v>
      </c>
      <c r="E324" s="3">
        <v>5</v>
      </c>
    </row>
    <row r="325" spans="2:5">
      <c r="B325" s="3" t="s">
        <v>8</v>
      </c>
      <c r="C325" s="4" t="s">
        <v>148</v>
      </c>
      <c r="D325" s="3" t="s">
        <v>2</v>
      </c>
      <c r="E325" s="3">
        <v>11</v>
      </c>
    </row>
    <row r="326" spans="2:5">
      <c r="B326" s="3" t="s">
        <v>8</v>
      </c>
      <c r="C326" s="4" t="s">
        <v>148</v>
      </c>
      <c r="D326" s="3" t="s">
        <v>154</v>
      </c>
      <c r="E326" s="3">
        <v>258</v>
      </c>
    </row>
    <row r="327" spans="2:5">
      <c r="B327" s="3" t="s">
        <v>8</v>
      </c>
      <c r="C327" s="4" t="s">
        <v>148</v>
      </c>
      <c r="D327" s="3" t="s">
        <v>155</v>
      </c>
      <c r="E327" s="3">
        <v>231</v>
      </c>
    </row>
    <row r="328" spans="2:5">
      <c r="B328" s="3" t="s">
        <v>9</v>
      </c>
      <c r="C328" s="4" t="s">
        <v>150</v>
      </c>
      <c r="D328" s="3" t="s">
        <v>20</v>
      </c>
      <c r="E328" s="3">
        <v>345</v>
      </c>
    </row>
    <row r="329" spans="2:5">
      <c r="B329" s="3" t="s">
        <v>9</v>
      </c>
      <c r="C329" s="4" t="s">
        <v>150</v>
      </c>
      <c r="D329" s="3" t="s">
        <v>24</v>
      </c>
      <c r="E329" s="3">
        <v>58</v>
      </c>
    </row>
    <row r="330" spans="2:5">
      <c r="B330" s="3" t="s">
        <v>9</v>
      </c>
      <c r="C330" s="4" t="s">
        <v>150</v>
      </c>
      <c r="D330" s="3" t="s">
        <v>0</v>
      </c>
      <c r="E330" s="3">
        <v>569</v>
      </c>
    </row>
    <row r="331" spans="2:5">
      <c r="B331" s="3" t="s">
        <v>9</v>
      </c>
      <c r="C331" s="4" t="s">
        <v>150</v>
      </c>
      <c r="D331" s="3" t="s">
        <v>21</v>
      </c>
      <c r="E331" s="3">
        <v>0</v>
      </c>
    </row>
    <row r="332" spans="2:5">
      <c r="B332" s="3" t="s">
        <v>9</v>
      </c>
      <c r="C332" s="4" t="s">
        <v>150</v>
      </c>
      <c r="D332" s="3" t="s">
        <v>25</v>
      </c>
      <c r="E332" s="3">
        <v>0</v>
      </c>
    </row>
    <row r="333" spans="2:5">
      <c r="B333" s="3" t="s">
        <v>9</v>
      </c>
      <c r="C333" s="4" t="s">
        <v>150</v>
      </c>
      <c r="D333" s="3" t="s">
        <v>27</v>
      </c>
      <c r="E333" s="3">
        <v>0</v>
      </c>
    </row>
    <row r="334" spans="2:5">
      <c r="B334" s="3" t="s">
        <v>9</v>
      </c>
      <c r="C334" s="4" t="s">
        <v>150</v>
      </c>
      <c r="D334" s="3" t="s">
        <v>2</v>
      </c>
      <c r="E334" s="3">
        <v>0</v>
      </c>
    </row>
    <row r="335" spans="2:5">
      <c r="B335" s="3" t="s">
        <v>9</v>
      </c>
      <c r="C335" s="4" t="s">
        <v>150</v>
      </c>
      <c r="D335" s="3" t="s">
        <v>154</v>
      </c>
      <c r="E335" s="3">
        <v>304</v>
      </c>
    </row>
    <row r="336" spans="2:5">
      <c r="B336" s="3" t="s">
        <v>9</v>
      </c>
      <c r="C336" s="4" t="s">
        <v>150</v>
      </c>
      <c r="D336" s="3" t="s">
        <v>155</v>
      </c>
      <c r="E336" s="3">
        <v>265</v>
      </c>
    </row>
    <row r="337" spans="2:5">
      <c r="B337" s="3" t="s">
        <v>9</v>
      </c>
      <c r="C337" s="4" t="s">
        <v>149</v>
      </c>
      <c r="D337" s="3" t="s">
        <v>20</v>
      </c>
      <c r="E337" s="3">
        <v>193</v>
      </c>
    </row>
    <row r="338" spans="2:5">
      <c r="B338" s="3" t="s">
        <v>9</v>
      </c>
      <c r="C338" s="4" t="s">
        <v>149</v>
      </c>
      <c r="D338" s="3" t="s">
        <v>24</v>
      </c>
      <c r="E338" s="3">
        <v>31</v>
      </c>
    </row>
    <row r="339" spans="2:5">
      <c r="B339" s="3" t="s">
        <v>9</v>
      </c>
      <c r="C339" s="4" t="s">
        <v>149</v>
      </c>
      <c r="D339" s="3" t="s">
        <v>0</v>
      </c>
      <c r="E339" s="3">
        <v>427</v>
      </c>
    </row>
    <row r="340" spans="2:5">
      <c r="B340" s="3" t="s">
        <v>9</v>
      </c>
      <c r="C340" s="4" t="s">
        <v>149</v>
      </c>
      <c r="D340" s="3" t="s">
        <v>21</v>
      </c>
      <c r="E340" s="3">
        <v>0</v>
      </c>
    </row>
    <row r="341" spans="2:5">
      <c r="B341" s="3" t="s">
        <v>9</v>
      </c>
      <c r="C341" s="4" t="s">
        <v>149</v>
      </c>
      <c r="D341" s="3" t="s">
        <v>25</v>
      </c>
      <c r="E341" s="3">
        <v>0</v>
      </c>
    </row>
    <row r="342" spans="2:5">
      <c r="B342" s="3" t="s">
        <v>9</v>
      </c>
      <c r="C342" s="4" t="s">
        <v>149</v>
      </c>
      <c r="D342" s="3" t="s">
        <v>27</v>
      </c>
      <c r="E342" s="3">
        <v>0</v>
      </c>
    </row>
    <row r="343" spans="2:5">
      <c r="B343" s="3" t="s">
        <v>9</v>
      </c>
      <c r="C343" s="4" t="s">
        <v>149</v>
      </c>
      <c r="D343" s="3" t="s">
        <v>2</v>
      </c>
      <c r="E343" s="3">
        <v>0</v>
      </c>
    </row>
    <row r="344" spans="2:5">
      <c r="B344" s="3" t="s">
        <v>9</v>
      </c>
      <c r="C344" s="4" t="s">
        <v>149</v>
      </c>
      <c r="D344" s="3" t="s">
        <v>154</v>
      </c>
      <c r="E344" s="3">
        <v>258</v>
      </c>
    </row>
    <row r="345" spans="2:5">
      <c r="B345" s="3" t="s">
        <v>9</v>
      </c>
      <c r="C345" s="4" t="s">
        <v>149</v>
      </c>
      <c r="D345" s="3" t="s">
        <v>155</v>
      </c>
      <c r="E345" s="3">
        <v>169</v>
      </c>
    </row>
    <row r="346" spans="2:5">
      <c r="B346" s="3" t="s">
        <v>9</v>
      </c>
      <c r="C346" s="4" t="s">
        <v>147</v>
      </c>
      <c r="D346" s="3" t="s">
        <v>20</v>
      </c>
      <c r="E346" s="3">
        <v>342</v>
      </c>
    </row>
    <row r="347" spans="2:5">
      <c r="B347" s="3" t="s">
        <v>9</v>
      </c>
      <c r="C347" s="4" t="s">
        <v>147</v>
      </c>
      <c r="D347" s="3" t="s">
        <v>24</v>
      </c>
      <c r="E347" s="3">
        <v>42</v>
      </c>
    </row>
    <row r="348" spans="2:5">
      <c r="B348" s="3" t="s">
        <v>9</v>
      </c>
      <c r="C348" s="4" t="s">
        <v>147</v>
      </c>
      <c r="D348" s="3" t="s">
        <v>0</v>
      </c>
      <c r="E348" s="3">
        <v>228</v>
      </c>
    </row>
    <row r="349" spans="2:5">
      <c r="B349" s="3" t="s">
        <v>9</v>
      </c>
      <c r="C349" s="4" t="s">
        <v>147</v>
      </c>
      <c r="D349" s="3" t="s">
        <v>21</v>
      </c>
      <c r="E349" s="3">
        <v>4</v>
      </c>
    </row>
    <row r="350" spans="2:5">
      <c r="B350" s="3" t="s">
        <v>9</v>
      </c>
      <c r="C350" s="4" t="s">
        <v>147</v>
      </c>
      <c r="D350" s="3" t="s">
        <v>25</v>
      </c>
      <c r="E350" s="3">
        <v>2</v>
      </c>
    </row>
    <row r="351" spans="2:5">
      <c r="B351" s="3" t="s">
        <v>9</v>
      </c>
      <c r="C351" s="4" t="s">
        <v>147</v>
      </c>
      <c r="D351" s="3" t="s">
        <v>27</v>
      </c>
      <c r="E351" s="3">
        <v>1</v>
      </c>
    </row>
    <row r="352" spans="2:5">
      <c r="B352" s="3" t="s">
        <v>9</v>
      </c>
      <c r="C352" s="4" t="s">
        <v>147</v>
      </c>
      <c r="D352" s="3" t="s">
        <v>2</v>
      </c>
      <c r="E352" s="3">
        <v>1</v>
      </c>
    </row>
    <row r="353" spans="2:5">
      <c r="B353" s="3" t="s">
        <v>9</v>
      </c>
      <c r="C353" s="4" t="s">
        <v>147</v>
      </c>
      <c r="D353" s="3" t="s">
        <v>154</v>
      </c>
      <c r="E353" s="3">
        <v>121</v>
      </c>
    </row>
    <row r="354" spans="2:5">
      <c r="B354" s="3" t="s">
        <v>9</v>
      </c>
      <c r="C354" s="4" t="s">
        <v>147</v>
      </c>
      <c r="D354" s="3" t="s">
        <v>155</v>
      </c>
      <c r="E354" s="3">
        <f>E348-E353</f>
        <v>107</v>
      </c>
    </row>
    <row r="355" spans="2:5">
      <c r="B355" s="3" t="s">
        <v>9</v>
      </c>
      <c r="C355" s="4" t="s">
        <v>148</v>
      </c>
      <c r="D355" s="3" t="s">
        <v>20</v>
      </c>
      <c r="E355" s="3">
        <v>410</v>
      </c>
    </row>
    <row r="356" spans="2:5">
      <c r="B356" s="3" t="s">
        <v>9</v>
      </c>
      <c r="C356" s="4" t="s">
        <v>148</v>
      </c>
      <c r="D356" s="3" t="s">
        <v>24</v>
      </c>
      <c r="E356" s="3">
        <v>46</v>
      </c>
    </row>
    <row r="357" spans="2:5">
      <c r="B357" s="3" t="s">
        <v>9</v>
      </c>
      <c r="C357" s="4" t="s">
        <v>148</v>
      </c>
      <c r="D357" s="3" t="s">
        <v>0</v>
      </c>
      <c r="E357" s="3">
        <v>246</v>
      </c>
    </row>
    <row r="358" spans="2:5">
      <c r="B358" s="3" t="s">
        <v>9</v>
      </c>
      <c r="C358" s="4" t="s">
        <v>148</v>
      </c>
      <c r="D358" s="3" t="s">
        <v>21</v>
      </c>
      <c r="E358" s="3">
        <v>4</v>
      </c>
    </row>
    <row r="359" spans="2:5">
      <c r="B359" s="3" t="s">
        <v>9</v>
      </c>
      <c r="C359" s="4" t="s">
        <v>148</v>
      </c>
      <c r="D359" s="3" t="s">
        <v>25</v>
      </c>
      <c r="E359" s="3">
        <v>2</v>
      </c>
    </row>
    <row r="360" spans="2:5">
      <c r="B360" s="3" t="s">
        <v>9</v>
      </c>
      <c r="C360" s="4" t="s">
        <v>148</v>
      </c>
      <c r="D360" s="3" t="s">
        <v>27</v>
      </c>
      <c r="E360" s="3">
        <v>1</v>
      </c>
    </row>
    <row r="361" spans="2:5">
      <c r="B361" s="3" t="s">
        <v>9</v>
      </c>
      <c r="C361" s="4" t="s">
        <v>148</v>
      </c>
      <c r="D361" s="3" t="s">
        <v>2</v>
      </c>
      <c r="E361" s="3">
        <v>1</v>
      </c>
    </row>
    <row r="362" spans="2:5">
      <c r="B362" s="3" t="s">
        <v>9</v>
      </c>
      <c r="C362" s="4" t="s">
        <v>148</v>
      </c>
      <c r="D362" s="3" t="s">
        <v>154</v>
      </c>
      <c r="E362" s="3">
        <v>133</v>
      </c>
    </row>
    <row r="363" spans="2:5">
      <c r="B363" s="3" t="s">
        <v>9</v>
      </c>
      <c r="C363" s="4" t="s">
        <v>148</v>
      </c>
      <c r="D363" s="3" t="s">
        <v>155</v>
      </c>
      <c r="E363" s="3">
        <v>125</v>
      </c>
    </row>
    <row r="364" spans="2:5" ht="15.95" customHeight="1">
      <c r="B364" s="3" t="s">
        <v>10</v>
      </c>
      <c r="C364" s="4" t="s">
        <v>150</v>
      </c>
      <c r="D364" s="3" t="s">
        <v>20</v>
      </c>
      <c r="E364" s="3">
        <v>233</v>
      </c>
    </row>
    <row r="365" spans="2:5" ht="15.95" customHeight="1">
      <c r="B365" s="3" t="s">
        <v>10</v>
      </c>
      <c r="C365" s="4" t="s">
        <v>150</v>
      </c>
      <c r="D365" s="3" t="s">
        <v>24</v>
      </c>
      <c r="E365" s="3">
        <v>24</v>
      </c>
    </row>
    <row r="366" spans="2:5" ht="15.95" customHeight="1">
      <c r="B366" s="3" t="s">
        <v>10</v>
      </c>
      <c r="C366" s="4" t="s">
        <v>150</v>
      </c>
      <c r="D366" s="3" t="s">
        <v>0</v>
      </c>
      <c r="E366" s="3">
        <v>941</v>
      </c>
    </row>
    <row r="367" spans="2:5" ht="15.95" customHeight="1">
      <c r="B367" s="3" t="s">
        <v>10</v>
      </c>
      <c r="C367" s="4" t="s">
        <v>150</v>
      </c>
      <c r="D367" s="3" t="s">
        <v>21</v>
      </c>
      <c r="E367" s="3">
        <v>6</v>
      </c>
    </row>
    <row r="368" spans="2:5" ht="15.95" customHeight="1">
      <c r="B368" s="3" t="s">
        <v>10</v>
      </c>
      <c r="C368" s="4" t="s">
        <v>150</v>
      </c>
      <c r="D368" s="3" t="s">
        <v>25</v>
      </c>
      <c r="E368" s="3">
        <v>0</v>
      </c>
    </row>
    <row r="369" spans="2:5" ht="15.95" customHeight="1">
      <c r="B369" s="3" t="s">
        <v>10</v>
      </c>
      <c r="C369" s="4" t="s">
        <v>150</v>
      </c>
      <c r="D369" s="3" t="s">
        <v>27</v>
      </c>
      <c r="E369" s="3">
        <v>2</v>
      </c>
    </row>
    <row r="370" spans="2:5" ht="15.95" customHeight="1">
      <c r="B370" s="3" t="s">
        <v>10</v>
      </c>
      <c r="C370" s="4" t="s">
        <v>150</v>
      </c>
      <c r="D370" s="3" t="s">
        <v>2</v>
      </c>
      <c r="E370" s="3">
        <v>0</v>
      </c>
    </row>
    <row r="371" spans="2:5" ht="15.95" customHeight="1">
      <c r="B371" s="3" t="s">
        <v>10</v>
      </c>
      <c r="C371" s="4" t="s">
        <v>150</v>
      </c>
      <c r="D371" s="3" t="s">
        <v>154</v>
      </c>
      <c r="E371" s="3">
        <v>492</v>
      </c>
    </row>
    <row r="372" spans="2:5" ht="15.95" customHeight="1">
      <c r="B372" s="3" t="s">
        <v>10</v>
      </c>
      <c r="C372" s="4" t="s">
        <v>150</v>
      </c>
      <c r="D372" s="3" t="s">
        <v>155</v>
      </c>
      <c r="E372" s="3">
        <v>449</v>
      </c>
    </row>
    <row r="373" spans="2:5" ht="15.95" customHeight="1">
      <c r="B373" s="3" t="s">
        <v>10</v>
      </c>
      <c r="C373" s="4" t="s">
        <v>149</v>
      </c>
      <c r="D373" s="3" t="s">
        <v>20</v>
      </c>
      <c r="E373" s="3">
        <v>93</v>
      </c>
    </row>
    <row r="374" spans="2:5">
      <c r="B374" s="3" t="s">
        <v>10</v>
      </c>
      <c r="C374" s="4" t="s">
        <v>149</v>
      </c>
      <c r="D374" s="3" t="s">
        <v>24</v>
      </c>
      <c r="E374" s="3">
        <v>2</v>
      </c>
    </row>
    <row r="375" spans="2:5">
      <c r="B375" s="3" t="s">
        <v>10</v>
      </c>
      <c r="C375" s="4" t="s">
        <v>149</v>
      </c>
      <c r="D375" s="3" t="s">
        <v>0</v>
      </c>
      <c r="E375" s="3">
        <v>407</v>
      </c>
    </row>
    <row r="376" spans="2:5">
      <c r="B376" s="3" t="s">
        <v>10</v>
      </c>
      <c r="C376" s="4" t="s">
        <v>149</v>
      </c>
      <c r="D376" s="3" t="s">
        <v>21</v>
      </c>
      <c r="E376" s="3">
        <v>0</v>
      </c>
    </row>
    <row r="377" spans="2:5">
      <c r="B377" s="3" t="s">
        <v>10</v>
      </c>
      <c r="C377" s="4" t="s">
        <v>149</v>
      </c>
      <c r="D377" s="3" t="s">
        <v>25</v>
      </c>
      <c r="E377" s="3">
        <v>0</v>
      </c>
    </row>
    <row r="378" spans="2:5">
      <c r="B378" s="3" t="s">
        <v>10</v>
      </c>
      <c r="C378" s="4" t="s">
        <v>149</v>
      </c>
      <c r="D378" s="3" t="s">
        <v>27</v>
      </c>
      <c r="E378" s="3">
        <v>0</v>
      </c>
    </row>
    <row r="379" spans="2:5">
      <c r="B379" s="3" t="s">
        <v>10</v>
      </c>
      <c r="C379" s="4" t="s">
        <v>149</v>
      </c>
      <c r="D379" s="3" t="s">
        <v>2</v>
      </c>
      <c r="E379" s="3">
        <v>0</v>
      </c>
    </row>
    <row r="380" spans="2:5">
      <c r="B380" s="3" t="s">
        <v>10</v>
      </c>
      <c r="C380" s="4" t="s">
        <v>149</v>
      </c>
      <c r="D380" s="3" t="s">
        <v>154</v>
      </c>
      <c r="E380" s="3">
        <v>324</v>
      </c>
    </row>
    <row r="381" spans="2:5">
      <c r="B381" s="3" t="s">
        <v>10</v>
      </c>
      <c r="C381" s="4" t="s">
        <v>149</v>
      </c>
      <c r="D381" s="3" t="s">
        <v>155</v>
      </c>
      <c r="E381" s="3">
        <v>83</v>
      </c>
    </row>
    <row r="382" spans="2:5">
      <c r="B382" s="3" t="s">
        <v>10</v>
      </c>
      <c r="C382" s="4" t="s">
        <v>147</v>
      </c>
      <c r="D382" s="3" t="s">
        <v>20</v>
      </c>
      <c r="E382" s="3">
        <v>181</v>
      </c>
    </row>
    <row r="383" spans="2:5">
      <c r="B383" s="3" t="s">
        <v>10</v>
      </c>
      <c r="C383" s="4" t="s">
        <v>147</v>
      </c>
      <c r="D383" s="3" t="s">
        <v>24</v>
      </c>
      <c r="E383" s="3">
        <v>10</v>
      </c>
    </row>
    <row r="384" spans="2:5">
      <c r="B384" s="3" t="s">
        <v>10</v>
      </c>
      <c r="C384" s="4" t="s">
        <v>147</v>
      </c>
      <c r="D384" s="3" t="s">
        <v>0</v>
      </c>
      <c r="E384" s="3">
        <v>540</v>
      </c>
    </row>
    <row r="385" spans="2:5">
      <c r="B385" s="3" t="s">
        <v>10</v>
      </c>
      <c r="C385" s="4" t="s">
        <v>147</v>
      </c>
      <c r="D385" s="3" t="s">
        <v>21</v>
      </c>
      <c r="E385" s="3">
        <v>7</v>
      </c>
    </row>
    <row r="386" spans="2:5">
      <c r="B386" s="3" t="s">
        <v>10</v>
      </c>
      <c r="C386" s="4" t="s">
        <v>147</v>
      </c>
      <c r="D386" s="3" t="s">
        <v>25</v>
      </c>
      <c r="E386" s="3">
        <v>0</v>
      </c>
    </row>
    <row r="387" spans="2:5">
      <c r="B387" s="3" t="s">
        <v>10</v>
      </c>
      <c r="C387" s="4" t="s">
        <v>147</v>
      </c>
      <c r="D387" s="3" t="s">
        <v>27</v>
      </c>
      <c r="E387" s="3">
        <v>2</v>
      </c>
    </row>
    <row r="388" spans="2:5">
      <c r="B388" s="3" t="s">
        <v>10</v>
      </c>
      <c r="C388" s="4" t="s">
        <v>147</v>
      </c>
      <c r="D388" s="3" t="s">
        <v>2</v>
      </c>
      <c r="E388" s="3">
        <v>0</v>
      </c>
    </row>
    <row r="389" spans="2:5">
      <c r="B389" s="3" t="s">
        <v>10</v>
      </c>
      <c r="C389" s="4" t="s">
        <v>147</v>
      </c>
      <c r="D389" s="3" t="s">
        <v>154</v>
      </c>
      <c r="E389" s="3">
        <v>261</v>
      </c>
    </row>
    <row r="390" spans="2:5">
      <c r="B390" s="3" t="s">
        <v>10</v>
      </c>
      <c r="C390" s="4" t="s">
        <v>147</v>
      </c>
      <c r="D390" s="3" t="s">
        <v>155</v>
      </c>
      <c r="E390" s="3">
        <f>E384-E389</f>
        <v>279</v>
      </c>
    </row>
    <row r="391" spans="2:5">
      <c r="B391" s="3" t="s">
        <v>10</v>
      </c>
      <c r="C391" s="4" t="s">
        <v>148</v>
      </c>
      <c r="D391" s="3" t="s">
        <v>20</v>
      </c>
      <c r="E391" s="3">
        <v>213</v>
      </c>
    </row>
    <row r="392" spans="2:5">
      <c r="B392" s="3" t="s">
        <v>10</v>
      </c>
      <c r="C392" s="4" t="s">
        <v>148</v>
      </c>
      <c r="D392" s="3" t="s">
        <v>24</v>
      </c>
      <c r="E392" s="3">
        <v>12</v>
      </c>
    </row>
    <row r="393" spans="2:5">
      <c r="B393" s="3" t="s">
        <v>10</v>
      </c>
      <c r="C393" s="4" t="s">
        <v>148</v>
      </c>
      <c r="D393" s="3" t="s">
        <v>0</v>
      </c>
      <c r="E393" s="3">
        <v>558</v>
      </c>
    </row>
    <row r="394" spans="2:5">
      <c r="B394" s="3" t="s">
        <v>10</v>
      </c>
      <c r="C394" s="4" t="s">
        <v>148</v>
      </c>
      <c r="D394" s="3" t="s">
        <v>21</v>
      </c>
      <c r="E394" s="3">
        <v>7</v>
      </c>
    </row>
    <row r="395" spans="2:5">
      <c r="B395" s="3" t="s">
        <v>10</v>
      </c>
      <c r="C395" s="4" t="s">
        <v>148</v>
      </c>
      <c r="D395" s="3" t="s">
        <v>25</v>
      </c>
      <c r="E395" s="3">
        <v>0</v>
      </c>
    </row>
    <row r="396" spans="2:5">
      <c r="B396" s="3" t="s">
        <v>10</v>
      </c>
      <c r="C396" s="4" t="s">
        <v>148</v>
      </c>
      <c r="D396" s="3" t="s">
        <v>27</v>
      </c>
      <c r="E396" s="3">
        <v>2</v>
      </c>
    </row>
    <row r="397" spans="2:5">
      <c r="B397" s="3" t="s">
        <v>10</v>
      </c>
      <c r="C397" s="4" t="s">
        <v>148</v>
      </c>
      <c r="D397" s="3" t="s">
        <v>2</v>
      </c>
      <c r="E397" s="3">
        <v>0</v>
      </c>
    </row>
    <row r="398" spans="2:5">
      <c r="B398" s="3" t="s">
        <v>10</v>
      </c>
      <c r="C398" s="4" t="s">
        <v>148</v>
      </c>
      <c r="D398" s="3" t="s">
        <v>154</v>
      </c>
      <c r="E398" s="3">
        <v>270</v>
      </c>
    </row>
    <row r="399" spans="2:5">
      <c r="B399" s="3" t="s">
        <v>10</v>
      </c>
      <c r="C399" s="4" t="s">
        <v>148</v>
      </c>
      <c r="D399" s="3" t="s">
        <v>155</v>
      </c>
      <c r="E399" s="3">
        <v>288</v>
      </c>
    </row>
    <row r="400" spans="2:5">
      <c r="B400" s="3" t="s">
        <v>11</v>
      </c>
      <c r="C400" s="4" t="s">
        <v>150</v>
      </c>
      <c r="D400" s="3" t="s">
        <v>20</v>
      </c>
      <c r="E400" s="3">
        <v>0</v>
      </c>
    </row>
    <row r="401" spans="2:5">
      <c r="B401" s="3" t="s">
        <v>11</v>
      </c>
      <c r="C401" s="4" t="s">
        <v>150</v>
      </c>
      <c r="D401" s="3" t="s">
        <v>24</v>
      </c>
      <c r="E401" s="3">
        <v>0</v>
      </c>
    </row>
    <row r="402" spans="2:5">
      <c r="B402" s="3" t="s">
        <v>11</v>
      </c>
      <c r="C402" s="4" t="s">
        <v>150</v>
      </c>
      <c r="D402" s="3" t="s">
        <v>0</v>
      </c>
      <c r="E402" s="3">
        <v>6</v>
      </c>
    </row>
    <row r="403" spans="2:5">
      <c r="B403" s="3" t="s">
        <v>11</v>
      </c>
      <c r="C403" s="4" t="s">
        <v>150</v>
      </c>
      <c r="D403" s="3" t="s">
        <v>21</v>
      </c>
      <c r="E403" s="3">
        <v>0</v>
      </c>
    </row>
    <row r="404" spans="2:5">
      <c r="B404" s="3" t="s">
        <v>11</v>
      </c>
      <c r="C404" s="4" t="s">
        <v>150</v>
      </c>
      <c r="D404" s="3" t="s">
        <v>25</v>
      </c>
      <c r="E404" s="3">
        <v>0</v>
      </c>
    </row>
    <row r="405" spans="2:5">
      <c r="B405" s="3" t="s">
        <v>11</v>
      </c>
      <c r="C405" s="4" t="s">
        <v>150</v>
      </c>
      <c r="D405" s="3" t="s">
        <v>27</v>
      </c>
      <c r="E405" s="3">
        <v>0</v>
      </c>
    </row>
    <row r="406" spans="2:5">
      <c r="B406" s="3" t="s">
        <v>11</v>
      </c>
      <c r="C406" s="4" t="s">
        <v>150</v>
      </c>
      <c r="D406" s="3" t="s">
        <v>2</v>
      </c>
      <c r="E406" s="3">
        <v>0</v>
      </c>
    </row>
    <row r="407" spans="2:5">
      <c r="B407" s="3" t="s">
        <v>11</v>
      </c>
      <c r="C407" s="4" t="s">
        <v>150</v>
      </c>
      <c r="D407" s="3" t="s">
        <v>154</v>
      </c>
      <c r="E407" s="3">
        <v>2</v>
      </c>
    </row>
    <row r="408" spans="2:5">
      <c r="B408" s="3" t="s">
        <v>11</v>
      </c>
      <c r="C408" s="4" t="s">
        <v>150</v>
      </c>
      <c r="D408" s="3" t="s">
        <v>155</v>
      </c>
      <c r="E408" s="3">
        <v>4</v>
      </c>
    </row>
    <row r="409" spans="2:5">
      <c r="B409" s="3" t="s">
        <v>11</v>
      </c>
      <c r="C409" s="4" t="s">
        <v>149</v>
      </c>
      <c r="D409" s="3" t="s">
        <v>20</v>
      </c>
      <c r="E409" s="3">
        <v>0</v>
      </c>
    </row>
    <row r="410" spans="2:5">
      <c r="B410" s="3" t="s">
        <v>11</v>
      </c>
      <c r="C410" s="4" t="s">
        <v>149</v>
      </c>
      <c r="D410" s="3" t="s">
        <v>24</v>
      </c>
      <c r="E410" s="3">
        <v>0</v>
      </c>
    </row>
    <row r="411" spans="2:5">
      <c r="B411" s="3" t="s">
        <v>11</v>
      </c>
      <c r="C411" s="4" t="s">
        <v>149</v>
      </c>
      <c r="D411" s="3" t="s">
        <v>0</v>
      </c>
      <c r="E411" s="3">
        <v>6</v>
      </c>
    </row>
    <row r="412" spans="2:5">
      <c r="B412" s="3" t="s">
        <v>11</v>
      </c>
      <c r="C412" s="4" t="s">
        <v>149</v>
      </c>
      <c r="D412" s="3" t="s">
        <v>21</v>
      </c>
      <c r="E412" s="3">
        <v>0</v>
      </c>
    </row>
    <row r="413" spans="2:5">
      <c r="B413" s="3" t="s">
        <v>11</v>
      </c>
      <c r="C413" s="4" t="s">
        <v>149</v>
      </c>
      <c r="D413" s="3" t="s">
        <v>25</v>
      </c>
      <c r="E413" s="3">
        <v>0</v>
      </c>
    </row>
    <row r="414" spans="2:5">
      <c r="B414" s="3" t="s">
        <v>11</v>
      </c>
      <c r="C414" s="4" t="s">
        <v>149</v>
      </c>
      <c r="D414" s="3" t="s">
        <v>27</v>
      </c>
      <c r="E414" s="3">
        <v>0</v>
      </c>
    </row>
    <row r="415" spans="2:5">
      <c r="B415" s="3" t="s">
        <v>11</v>
      </c>
      <c r="C415" s="4" t="s">
        <v>149</v>
      </c>
      <c r="D415" s="3" t="s">
        <v>2</v>
      </c>
      <c r="E415" s="3">
        <v>0</v>
      </c>
    </row>
    <row r="416" spans="2:5">
      <c r="B416" s="3" t="s">
        <v>11</v>
      </c>
      <c r="C416" s="4" t="s">
        <v>149</v>
      </c>
      <c r="D416" s="3" t="s">
        <v>154</v>
      </c>
      <c r="E416" s="3">
        <v>2</v>
      </c>
    </row>
    <row r="417" spans="2:5">
      <c r="B417" s="3" t="s">
        <v>11</v>
      </c>
      <c r="C417" s="4" t="s">
        <v>149</v>
      </c>
      <c r="D417" s="3" t="s">
        <v>155</v>
      </c>
      <c r="E417" s="3">
        <v>4</v>
      </c>
    </row>
    <row r="418" spans="2:5">
      <c r="B418" s="3" t="s">
        <v>11</v>
      </c>
      <c r="C418" s="4" t="s">
        <v>147</v>
      </c>
      <c r="D418" s="3" t="s">
        <v>20</v>
      </c>
      <c r="E418" s="3">
        <v>15</v>
      </c>
    </row>
    <row r="419" spans="2:5">
      <c r="B419" s="3" t="s">
        <v>11</v>
      </c>
      <c r="C419" s="4" t="s">
        <v>147</v>
      </c>
      <c r="D419" s="3" t="s">
        <v>24</v>
      </c>
      <c r="E419" s="3">
        <v>0</v>
      </c>
    </row>
    <row r="420" spans="2:5">
      <c r="B420" s="3" t="s">
        <v>11</v>
      </c>
      <c r="C420" s="4" t="s">
        <v>147</v>
      </c>
      <c r="D420" s="3" t="s">
        <v>0</v>
      </c>
      <c r="E420" s="3">
        <v>89</v>
      </c>
    </row>
    <row r="421" spans="2:5">
      <c r="B421" s="3" t="s">
        <v>11</v>
      </c>
      <c r="C421" s="4" t="s">
        <v>147</v>
      </c>
      <c r="D421" s="3" t="s">
        <v>21</v>
      </c>
      <c r="E421" s="3">
        <v>11</v>
      </c>
    </row>
    <row r="422" spans="2:5">
      <c r="B422" s="3" t="s">
        <v>11</v>
      </c>
      <c r="C422" s="4" t="s">
        <v>147</v>
      </c>
      <c r="D422" s="3" t="s">
        <v>25</v>
      </c>
      <c r="E422" s="3">
        <v>2</v>
      </c>
    </row>
    <row r="423" spans="2:5">
      <c r="B423" s="3" t="s">
        <v>11</v>
      </c>
      <c r="C423" s="4" t="s">
        <v>147</v>
      </c>
      <c r="D423" s="3" t="s">
        <v>27</v>
      </c>
      <c r="E423" s="3">
        <v>4</v>
      </c>
    </row>
    <row r="424" spans="2:5">
      <c r="B424" s="3" t="s">
        <v>11</v>
      </c>
      <c r="C424" s="4" t="s">
        <v>147</v>
      </c>
      <c r="D424" s="3" t="s">
        <v>2</v>
      </c>
      <c r="E424" s="3">
        <v>1</v>
      </c>
    </row>
    <row r="425" spans="2:5">
      <c r="B425" s="3" t="s">
        <v>11</v>
      </c>
      <c r="C425" s="4" t="s">
        <v>147</v>
      </c>
      <c r="D425" s="3" t="s">
        <v>154</v>
      </c>
      <c r="E425" s="3">
        <v>3</v>
      </c>
    </row>
    <row r="426" spans="2:5">
      <c r="B426" s="3" t="s">
        <v>11</v>
      </c>
      <c r="C426" s="4" t="s">
        <v>147</v>
      </c>
      <c r="D426" s="3" t="s">
        <v>155</v>
      </c>
      <c r="E426" s="3">
        <f>E420-E425</f>
        <v>86</v>
      </c>
    </row>
    <row r="427" spans="2:5">
      <c r="B427" s="3" t="s">
        <v>11</v>
      </c>
      <c r="C427" s="4" t="s">
        <v>148</v>
      </c>
      <c r="D427" s="3" t="s">
        <v>20</v>
      </c>
      <c r="E427" s="3">
        <v>16</v>
      </c>
    </row>
    <row r="428" spans="2:5">
      <c r="B428" s="3" t="s">
        <v>11</v>
      </c>
      <c r="C428" s="4" t="s">
        <v>148</v>
      </c>
      <c r="D428" s="3" t="s">
        <v>24</v>
      </c>
      <c r="E428" s="3">
        <v>0</v>
      </c>
    </row>
    <row r="429" spans="2:5">
      <c r="B429" s="3" t="s">
        <v>11</v>
      </c>
      <c r="C429" s="4" t="s">
        <v>148</v>
      </c>
      <c r="D429" s="3" t="s">
        <v>0</v>
      </c>
      <c r="E429" s="3">
        <v>96</v>
      </c>
    </row>
    <row r="430" spans="2:5">
      <c r="B430" s="3" t="s">
        <v>11</v>
      </c>
      <c r="C430" s="4" t="s">
        <v>148</v>
      </c>
      <c r="D430" s="3" t="s">
        <v>21</v>
      </c>
      <c r="E430" s="3">
        <v>12</v>
      </c>
    </row>
    <row r="431" spans="2:5">
      <c r="B431" s="3" t="s">
        <v>11</v>
      </c>
      <c r="C431" s="4" t="s">
        <v>148</v>
      </c>
      <c r="D431" s="3" t="s">
        <v>25</v>
      </c>
      <c r="E431" s="3">
        <v>3</v>
      </c>
    </row>
    <row r="432" spans="2:5">
      <c r="B432" s="3" t="s">
        <v>11</v>
      </c>
      <c r="C432" s="4" t="s">
        <v>148</v>
      </c>
      <c r="D432" s="3" t="s">
        <v>27</v>
      </c>
      <c r="E432" s="3">
        <v>4</v>
      </c>
    </row>
    <row r="433" spans="2:5">
      <c r="B433" s="3" t="s">
        <v>11</v>
      </c>
      <c r="C433" s="4" t="s">
        <v>148</v>
      </c>
      <c r="D433" s="3" t="s">
        <v>2</v>
      </c>
      <c r="E433" s="3">
        <v>1</v>
      </c>
    </row>
    <row r="434" spans="2:5">
      <c r="B434" s="3" t="s">
        <v>11</v>
      </c>
      <c r="C434" s="4" t="s">
        <v>148</v>
      </c>
      <c r="D434" s="3" t="s">
        <v>154</v>
      </c>
      <c r="E434" s="3">
        <v>3</v>
      </c>
    </row>
    <row r="435" spans="2:5">
      <c r="B435" s="3" t="s">
        <v>11</v>
      </c>
      <c r="C435" s="4" t="s">
        <v>148</v>
      </c>
      <c r="D435" s="3" t="s">
        <v>155</v>
      </c>
      <c r="E435" s="3">
        <v>93</v>
      </c>
    </row>
    <row r="436" spans="2:5">
      <c r="B436" t="s">
        <v>142</v>
      </c>
      <c r="C436" s="4" t="s">
        <v>149</v>
      </c>
      <c r="D436" t="s">
        <v>20</v>
      </c>
      <c r="E436">
        <v>3</v>
      </c>
    </row>
    <row r="437" spans="2:5">
      <c r="B437" t="s">
        <v>142</v>
      </c>
      <c r="C437" s="4" t="s">
        <v>149</v>
      </c>
      <c r="D437" t="s">
        <v>24</v>
      </c>
      <c r="E437">
        <v>0</v>
      </c>
    </row>
    <row r="438" spans="2:5">
      <c r="B438" t="s">
        <v>142</v>
      </c>
      <c r="C438" s="4" t="s">
        <v>149</v>
      </c>
      <c r="D438" t="s">
        <v>0</v>
      </c>
      <c r="E438">
        <v>22</v>
      </c>
    </row>
    <row r="439" spans="2:5">
      <c r="B439" t="s">
        <v>142</v>
      </c>
      <c r="C439" s="4" t="s">
        <v>149</v>
      </c>
      <c r="D439" t="s">
        <v>21</v>
      </c>
      <c r="E439">
        <v>1</v>
      </c>
    </row>
    <row r="440" spans="2:5">
      <c r="B440" t="s">
        <v>142</v>
      </c>
      <c r="C440" s="4" t="s">
        <v>149</v>
      </c>
      <c r="D440" t="s">
        <v>25</v>
      </c>
      <c r="E440">
        <v>3</v>
      </c>
    </row>
    <row r="441" spans="2:5">
      <c r="B441" t="s">
        <v>142</v>
      </c>
      <c r="C441" s="4" t="s">
        <v>149</v>
      </c>
      <c r="D441" t="s">
        <v>27</v>
      </c>
      <c r="E441">
        <v>0</v>
      </c>
    </row>
    <row r="442" spans="2:5">
      <c r="B442" t="s">
        <v>142</v>
      </c>
      <c r="C442" s="4" t="s">
        <v>149</v>
      </c>
      <c r="D442" t="s">
        <v>2</v>
      </c>
      <c r="E442">
        <v>0</v>
      </c>
    </row>
    <row r="443" spans="2:5">
      <c r="B443" t="s">
        <v>142</v>
      </c>
      <c r="C443" s="4" t="s">
        <v>149</v>
      </c>
      <c r="D443" t="s">
        <v>154</v>
      </c>
      <c r="E443">
        <v>13</v>
      </c>
    </row>
    <row r="444" spans="2:5">
      <c r="B444" t="s">
        <v>142</v>
      </c>
      <c r="C444" s="4" t="s">
        <v>149</v>
      </c>
      <c r="D444" t="s">
        <v>155</v>
      </c>
      <c r="E444">
        <f>E438-E443</f>
        <v>9</v>
      </c>
    </row>
    <row r="445" spans="2:5">
      <c r="B445" t="s">
        <v>142</v>
      </c>
      <c r="C445" s="4" t="s">
        <v>150</v>
      </c>
      <c r="D445" t="s">
        <v>20</v>
      </c>
      <c r="E445">
        <v>3</v>
      </c>
    </row>
    <row r="446" spans="2:5">
      <c r="B446" t="s">
        <v>142</v>
      </c>
      <c r="C446" s="4" t="s">
        <v>150</v>
      </c>
      <c r="D446" t="s">
        <v>24</v>
      </c>
      <c r="E446">
        <v>0</v>
      </c>
    </row>
    <row r="447" spans="2:5">
      <c r="B447" t="s">
        <v>142</v>
      </c>
      <c r="C447" s="4" t="s">
        <v>150</v>
      </c>
      <c r="D447" t="s">
        <v>0</v>
      </c>
      <c r="E447">
        <v>23</v>
      </c>
    </row>
    <row r="448" spans="2:5">
      <c r="B448" t="s">
        <v>142</v>
      </c>
      <c r="C448" s="4" t="s">
        <v>150</v>
      </c>
      <c r="D448" t="s">
        <v>21</v>
      </c>
      <c r="E448">
        <v>1</v>
      </c>
    </row>
    <row r="449" spans="2:5">
      <c r="B449" t="s">
        <v>142</v>
      </c>
      <c r="C449" s="4" t="s">
        <v>150</v>
      </c>
      <c r="D449" t="s">
        <v>25</v>
      </c>
      <c r="E449">
        <v>3</v>
      </c>
    </row>
    <row r="450" spans="2:5">
      <c r="B450" t="s">
        <v>142</v>
      </c>
      <c r="C450" s="4" t="s">
        <v>150</v>
      </c>
      <c r="D450" t="s">
        <v>27</v>
      </c>
      <c r="E450">
        <v>0</v>
      </c>
    </row>
    <row r="451" spans="2:5">
      <c r="B451" t="s">
        <v>142</v>
      </c>
      <c r="C451" s="4" t="s">
        <v>150</v>
      </c>
      <c r="D451" t="s">
        <v>2</v>
      </c>
      <c r="E451">
        <v>0</v>
      </c>
    </row>
    <row r="452" spans="2:5">
      <c r="B452" t="s">
        <v>142</v>
      </c>
      <c r="C452" s="4" t="s">
        <v>150</v>
      </c>
      <c r="D452" t="s">
        <v>154</v>
      </c>
      <c r="E452">
        <v>13</v>
      </c>
    </row>
    <row r="453" spans="2:5">
      <c r="B453" t="s">
        <v>142</v>
      </c>
      <c r="C453" s="4" t="s">
        <v>150</v>
      </c>
      <c r="D453" t="s">
        <v>155</v>
      </c>
      <c r="E453">
        <f>E447-E452</f>
        <v>10</v>
      </c>
    </row>
    <row r="454" spans="2:5">
      <c r="B454" t="s">
        <v>142</v>
      </c>
      <c r="C454" s="4" t="s">
        <v>147</v>
      </c>
      <c r="D454" t="s">
        <v>20</v>
      </c>
      <c r="E454">
        <v>6</v>
      </c>
    </row>
    <row r="455" spans="2:5">
      <c r="B455" t="s">
        <v>142</v>
      </c>
      <c r="C455" s="4" t="s">
        <v>147</v>
      </c>
      <c r="D455" t="s">
        <v>24</v>
      </c>
      <c r="E455">
        <v>2</v>
      </c>
    </row>
    <row r="456" spans="2:5">
      <c r="B456" t="s">
        <v>142</v>
      </c>
      <c r="C456" s="4" t="s">
        <v>147</v>
      </c>
      <c r="D456" t="s">
        <v>0</v>
      </c>
      <c r="E456">
        <v>44</v>
      </c>
    </row>
    <row r="457" spans="2:5">
      <c r="B457" t="s">
        <v>142</v>
      </c>
      <c r="C457" s="4" t="s">
        <v>147</v>
      </c>
      <c r="D457" t="s">
        <v>21</v>
      </c>
      <c r="E457">
        <v>5</v>
      </c>
    </row>
    <row r="458" spans="2:5">
      <c r="B458" t="s">
        <v>142</v>
      </c>
      <c r="C458" s="4" t="s">
        <v>147</v>
      </c>
      <c r="D458" t="s">
        <v>25</v>
      </c>
      <c r="E458">
        <v>1</v>
      </c>
    </row>
    <row r="459" spans="2:5">
      <c r="B459" t="s">
        <v>142</v>
      </c>
      <c r="C459" s="4" t="s">
        <v>147</v>
      </c>
      <c r="D459" t="s">
        <v>27</v>
      </c>
      <c r="E459">
        <v>0</v>
      </c>
    </row>
    <row r="460" spans="2:5">
      <c r="B460" t="s">
        <v>142</v>
      </c>
      <c r="C460" s="4" t="s">
        <v>147</v>
      </c>
      <c r="D460" t="s">
        <v>2</v>
      </c>
      <c r="E460">
        <v>0</v>
      </c>
    </row>
    <row r="461" spans="2:5">
      <c r="B461" t="s">
        <v>142</v>
      </c>
      <c r="C461" s="4" t="s">
        <v>147</v>
      </c>
      <c r="D461" t="s">
        <v>154</v>
      </c>
      <c r="E461">
        <v>7</v>
      </c>
    </row>
    <row r="462" spans="2:5">
      <c r="B462" t="s">
        <v>142</v>
      </c>
      <c r="C462" s="4" t="s">
        <v>147</v>
      </c>
      <c r="D462" t="s">
        <v>155</v>
      </c>
      <c r="E462">
        <f>E456-E461</f>
        <v>37</v>
      </c>
    </row>
    <row r="463" spans="2:5">
      <c r="B463" t="s">
        <v>143</v>
      </c>
      <c r="C463" s="4" t="s">
        <v>149</v>
      </c>
      <c r="D463" t="s">
        <v>20</v>
      </c>
      <c r="E463">
        <v>5</v>
      </c>
    </row>
    <row r="464" spans="2:5">
      <c r="B464" t="s">
        <v>143</v>
      </c>
      <c r="C464" s="4" t="s">
        <v>149</v>
      </c>
      <c r="D464" t="s">
        <v>24</v>
      </c>
      <c r="E464">
        <v>0</v>
      </c>
    </row>
    <row r="465" spans="2:5">
      <c r="B465" t="s">
        <v>143</v>
      </c>
      <c r="C465" s="4" t="s">
        <v>149</v>
      </c>
      <c r="D465" t="s">
        <v>0</v>
      </c>
      <c r="E465">
        <v>28</v>
      </c>
    </row>
    <row r="466" spans="2:5">
      <c r="B466" t="s">
        <v>143</v>
      </c>
      <c r="C466" s="4" t="s">
        <v>149</v>
      </c>
      <c r="D466" t="s">
        <v>21</v>
      </c>
      <c r="E466">
        <v>0</v>
      </c>
    </row>
    <row r="467" spans="2:5">
      <c r="B467" t="s">
        <v>143</v>
      </c>
      <c r="C467" s="4" t="s">
        <v>149</v>
      </c>
      <c r="D467" t="s">
        <v>25</v>
      </c>
      <c r="E467">
        <v>1</v>
      </c>
    </row>
    <row r="468" spans="2:5">
      <c r="B468" t="s">
        <v>143</v>
      </c>
      <c r="C468" s="4" t="s">
        <v>149</v>
      </c>
      <c r="D468" t="s">
        <v>27</v>
      </c>
      <c r="E468">
        <v>0</v>
      </c>
    </row>
    <row r="469" spans="2:5">
      <c r="B469" t="s">
        <v>143</v>
      </c>
      <c r="C469" s="4" t="s">
        <v>149</v>
      </c>
      <c r="D469" t="s">
        <v>2</v>
      </c>
      <c r="E469">
        <v>0</v>
      </c>
    </row>
    <row r="470" spans="2:5">
      <c r="B470" t="s">
        <v>143</v>
      </c>
      <c r="C470" s="4" t="s">
        <v>149</v>
      </c>
      <c r="D470" t="s">
        <v>154</v>
      </c>
      <c r="E470">
        <v>15</v>
      </c>
    </row>
    <row r="471" spans="2:5">
      <c r="B471" t="s">
        <v>143</v>
      </c>
      <c r="C471" s="4" t="s">
        <v>149</v>
      </c>
      <c r="D471" t="s">
        <v>155</v>
      </c>
      <c r="E471">
        <f>E465-E470</f>
        <v>13</v>
      </c>
    </row>
    <row r="472" spans="2:5">
      <c r="B472" t="s">
        <v>143</v>
      </c>
      <c r="C472" s="4" t="s">
        <v>150</v>
      </c>
      <c r="D472" t="s">
        <v>20</v>
      </c>
      <c r="E472">
        <v>6</v>
      </c>
    </row>
    <row r="473" spans="2:5">
      <c r="B473" t="s">
        <v>143</v>
      </c>
      <c r="C473" s="4" t="s">
        <v>150</v>
      </c>
      <c r="D473" t="s">
        <v>24</v>
      </c>
      <c r="E473">
        <v>0</v>
      </c>
    </row>
    <row r="474" spans="2:5">
      <c r="B474" t="s">
        <v>143</v>
      </c>
      <c r="C474" s="4" t="s">
        <v>150</v>
      </c>
      <c r="D474" t="s">
        <v>0</v>
      </c>
      <c r="E474">
        <v>29</v>
      </c>
    </row>
    <row r="475" spans="2:5">
      <c r="B475" t="s">
        <v>143</v>
      </c>
      <c r="C475" s="4" t="s">
        <v>150</v>
      </c>
      <c r="D475" t="s">
        <v>21</v>
      </c>
      <c r="E475">
        <v>0</v>
      </c>
    </row>
    <row r="476" spans="2:5">
      <c r="B476" t="s">
        <v>143</v>
      </c>
      <c r="C476" s="4" t="s">
        <v>150</v>
      </c>
      <c r="D476" t="s">
        <v>25</v>
      </c>
      <c r="E476">
        <v>1</v>
      </c>
    </row>
    <row r="477" spans="2:5">
      <c r="B477" t="s">
        <v>143</v>
      </c>
      <c r="C477" s="4" t="s">
        <v>150</v>
      </c>
      <c r="D477" t="s">
        <v>27</v>
      </c>
      <c r="E477">
        <v>0</v>
      </c>
    </row>
    <row r="478" spans="2:5">
      <c r="B478" t="s">
        <v>143</v>
      </c>
      <c r="C478" s="4" t="s">
        <v>150</v>
      </c>
      <c r="D478" t="s">
        <v>2</v>
      </c>
      <c r="E478">
        <v>0</v>
      </c>
    </row>
    <row r="479" spans="2:5">
      <c r="B479" t="s">
        <v>143</v>
      </c>
      <c r="C479" s="4" t="s">
        <v>150</v>
      </c>
      <c r="D479" t="s">
        <v>154</v>
      </c>
      <c r="E479">
        <v>16</v>
      </c>
    </row>
    <row r="480" spans="2:5">
      <c r="B480" t="s">
        <v>143</v>
      </c>
      <c r="C480" s="4" t="s">
        <v>150</v>
      </c>
      <c r="D480" t="s">
        <v>155</v>
      </c>
      <c r="E480">
        <f>E474-E479</f>
        <v>13</v>
      </c>
    </row>
    <row r="481" spans="2:5">
      <c r="B481" t="s">
        <v>143</v>
      </c>
      <c r="C481" s="4" t="s">
        <v>147</v>
      </c>
      <c r="D481" t="s">
        <v>20</v>
      </c>
      <c r="E481">
        <v>8</v>
      </c>
    </row>
    <row r="482" spans="2:5">
      <c r="B482" t="s">
        <v>143</v>
      </c>
      <c r="C482" s="4" t="s">
        <v>147</v>
      </c>
      <c r="D482" t="s">
        <v>24</v>
      </c>
      <c r="E482">
        <v>2</v>
      </c>
    </row>
    <row r="483" spans="2:5">
      <c r="B483" t="s">
        <v>143</v>
      </c>
      <c r="C483" s="4" t="s">
        <v>147</v>
      </c>
      <c r="D483" t="s">
        <v>0</v>
      </c>
      <c r="E483">
        <v>44</v>
      </c>
    </row>
    <row r="484" spans="2:5">
      <c r="B484" t="s">
        <v>143</v>
      </c>
      <c r="C484" s="4" t="s">
        <v>147</v>
      </c>
      <c r="D484" t="s">
        <v>21</v>
      </c>
      <c r="E484">
        <v>5</v>
      </c>
    </row>
    <row r="485" spans="2:5">
      <c r="B485" t="s">
        <v>143</v>
      </c>
      <c r="C485" s="4" t="s">
        <v>147</v>
      </c>
      <c r="D485" t="s">
        <v>25</v>
      </c>
      <c r="E485">
        <v>1</v>
      </c>
    </row>
    <row r="486" spans="2:5">
      <c r="B486" t="s">
        <v>143</v>
      </c>
      <c r="C486" s="4" t="s">
        <v>147</v>
      </c>
      <c r="D486" t="s">
        <v>27</v>
      </c>
      <c r="E486">
        <v>0</v>
      </c>
    </row>
    <row r="487" spans="2:5">
      <c r="B487" t="s">
        <v>143</v>
      </c>
      <c r="C487" s="4" t="s">
        <v>147</v>
      </c>
      <c r="D487" t="s">
        <v>2</v>
      </c>
      <c r="E487">
        <v>0</v>
      </c>
    </row>
    <row r="488" spans="2:5">
      <c r="B488" t="s">
        <v>143</v>
      </c>
      <c r="C488" s="4" t="s">
        <v>147</v>
      </c>
      <c r="D488" t="s">
        <v>154</v>
      </c>
      <c r="E488">
        <v>9</v>
      </c>
    </row>
    <row r="489" spans="2:5">
      <c r="B489" t="s">
        <v>143</v>
      </c>
      <c r="C489" s="4" t="s">
        <v>147</v>
      </c>
      <c r="D489" t="s">
        <v>155</v>
      </c>
      <c r="E489">
        <f>E483-E488</f>
        <v>35</v>
      </c>
    </row>
    <row r="490" spans="2:5">
      <c r="B490" s="3" t="s">
        <v>144</v>
      </c>
      <c r="C490" s="4" t="s">
        <v>149</v>
      </c>
      <c r="D490" t="s">
        <v>20</v>
      </c>
      <c r="E490">
        <v>3</v>
      </c>
    </row>
    <row r="491" spans="2:5">
      <c r="B491" s="3" t="s">
        <v>144</v>
      </c>
      <c r="C491" s="4" t="s">
        <v>149</v>
      </c>
      <c r="D491" t="s">
        <v>24</v>
      </c>
      <c r="E491">
        <v>0</v>
      </c>
    </row>
    <row r="492" spans="2:5">
      <c r="B492" s="3" t="s">
        <v>144</v>
      </c>
      <c r="C492" s="4" t="s">
        <v>149</v>
      </c>
      <c r="D492" t="s">
        <v>0</v>
      </c>
      <c r="E492">
        <v>26</v>
      </c>
    </row>
    <row r="493" spans="2:5">
      <c r="B493" s="3" t="s">
        <v>144</v>
      </c>
      <c r="C493" s="4" t="s">
        <v>149</v>
      </c>
      <c r="D493" t="s">
        <v>21</v>
      </c>
      <c r="E493">
        <v>1</v>
      </c>
    </row>
    <row r="494" spans="2:5">
      <c r="B494" s="3" t="s">
        <v>144</v>
      </c>
      <c r="C494" s="4" t="s">
        <v>149</v>
      </c>
      <c r="D494" t="s">
        <v>25</v>
      </c>
      <c r="E494">
        <v>4</v>
      </c>
    </row>
    <row r="495" spans="2:5">
      <c r="B495" s="3" t="s">
        <v>144</v>
      </c>
      <c r="C495" s="4" t="s">
        <v>149</v>
      </c>
      <c r="D495" t="s">
        <v>27</v>
      </c>
      <c r="E495">
        <v>0</v>
      </c>
    </row>
    <row r="496" spans="2:5">
      <c r="B496" s="3" t="s">
        <v>144</v>
      </c>
      <c r="C496" s="4" t="s">
        <v>149</v>
      </c>
      <c r="D496" t="s">
        <v>2</v>
      </c>
      <c r="E496">
        <v>0</v>
      </c>
    </row>
    <row r="497" spans="2:5">
      <c r="B497" s="3" t="s">
        <v>144</v>
      </c>
      <c r="C497" s="4" t="s">
        <v>149</v>
      </c>
      <c r="D497" t="s">
        <v>154</v>
      </c>
      <c r="E497">
        <v>14</v>
      </c>
    </row>
    <row r="498" spans="2:5">
      <c r="B498" s="3" t="s">
        <v>144</v>
      </c>
      <c r="C498" s="4" t="s">
        <v>149</v>
      </c>
      <c r="D498" t="s">
        <v>155</v>
      </c>
      <c r="E498">
        <f>E492-E497</f>
        <v>12</v>
      </c>
    </row>
    <row r="499" spans="2:5">
      <c r="B499" s="3" t="s">
        <v>144</v>
      </c>
      <c r="C499" s="4" t="s">
        <v>150</v>
      </c>
      <c r="D499" t="s">
        <v>20</v>
      </c>
      <c r="E499">
        <v>3</v>
      </c>
    </row>
    <row r="500" spans="2:5">
      <c r="B500" s="3" t="s">
        <v>144</v>
      </c>
      <c r="C500" s="4" t="s">
        <v>150</v>
      </c>
      <c r="D500" t="s">
        <v>24</v>
      </c>
      <c r="E500">
        <v>0</v>
      </c>
    </row>
    <row r="501" spans="2:5">
      <c r="B501" s="3" t="s">
        <v>144</v>
      </c>
      <c r="C501" s="4" t="s">
        <v>150</v>
      </c>
      <c r="D501" t="s">
        <v>0</v>
      </c>
      <c r="E501">
        <v>28</v>
      </c>
    </row>
    <row r="502" spans="2:5">
      <c r="B502" s="3" t="s">
        <v>144</v>
      </c>
      <c r="C502" s="4" t="s">
        <v>150</v>
      </c>
      <c r="D502" t="s">
        <v>21</v>
      </c>
      <c r="E502">
        <v>3</v>
      </c>
    </row>
    <row r="503" spans="2:5">
      <c r="B503" s="3" t="s">
        <v>144</v>
      </c>
      <c r="C503" s="4" t="s">
        <v>150</v>
      </c>
      <c r="D503" t="s">
        <v>25</v>
      </c>
      <c r="E503">
        <v>4</v>
      </c>
    </row>
    <row r="504" spans="2:5">
      <c r="B504" s="3" t="s">
        <v>144</v>
      </c>
      <c r="C504" s="4" t="s">
        <v>150</v>
      </c>
      <c r="D504" t="s">
        <v>27</v>
      </c>
      <c r="E504">
        <v>0</v>
      </c>
    </row>
    <row r="505" spans="2:5">
      <c r="B505" s="3" t="s">
        <v>144</v>
      </c>
      <c r="C505" s="4" t="s">
        <v>150</v>
      </c>
      <c r="D505" t="s">
        <v>2</v>
      </c>
      <c r="E505">
        <v>0</v>
      </c>
    </row>
    <row r="506" spans="2:5">
      <c r="B506" s="3" t="s">
        <v>144</v>
      </c>
      <c r="C506" s="4" t="s">
        <v>150</v>
      </c>
      <c r="D506" t="s">
        <v>154</v>
      </c>
      <c r="E506">
        <v>15</v>
      </c>
    </row>
    <row r="507" spans="2:5">
      <c r="B507" s="3" t="s">
        <v>144</v>
      </c>
      <c r="C507" s="4" t="s">
        <v>150</v>
      </c>
      <c r="D507" t="s">
        <v>155</v>
      </c>
      <c r="E507">
        <f>E501-E506</f>
        <v>13</v>
      </c>
    </row>
    <row r="508" spans="2:5">
      <c r="B508" s="3" t="s">
        <v>144</v>
      </c>
      <c r="C508" s="4" t="s">
        <v>147</v>
      </c>
      <c r="D508" t="s">
        <v>20</v>
      </c>
      <c r="E508">
        <v>8</v>
      </c>
    </row>
    <row r="509" spans="2:5">
      <c r="B509" s="3" t="s">
        <v>144</v>
      </c>
      <c r="C509" s="4" t="s">
        <v>147</v>
      </c>
      <c r="D509" t="s">
        <v>24</v>
      </c>
      <c r="E509">
        <v>2</v>
      </c>
    </row>
    <row r="510" spans="2:5">
      <c r="B510" s="3" t="s">
        <v>144</v>
      </c>
      <c r="C510" s="4" t="s">
        <v>147</v>
      </c>
      <c r="D510" t="s">
        <v>0</v>
      </c>
      <c r="E510">
        <v>48</v>
      </c>
    </row>
    <row r="511" spans="2:5">
      <c r="B511" s="3" t="s">
        <v>144</v>
      </c>
      <c r="C511" s="4" t="s">
        <v>147</v>
      </c>
      <c r="D511" t="s">
        <v>21</v>
      </c>
      <c r="E511">
        <v>5</v>
      </c>
    </row>
    <row r="512" spans="2:5">
      <c r="B512" s="3" t="s">
        <v>144</v>
      </c>
      <c r="C512" s="4" t="s">
        <v>147</v>
      </c>
      <c r="D512" t="s">
        <v>25</v>
      </c>
      <c r="E512">
        <v>3</v>
      </c>
    </row>
    <row r="513" spans="2:5">
      <c r="B513" s="3" t="s">
        <v>144</v>
      </c>
      <c r="C513" s="4" t="s">
        <v>147</v>
      </c>
      <c r="D513" t="s">
        <v>27</v>
      </c>
      <c r="E513">
        <v>0</v>
      </c>
    </row>
    <row r="514" spans="2:5">
      <c r="B514" s="3" t="s">
        <v>144</v>
      </c>
      <c r="C514" s="4" t="s">
        <v>147</v>
      </c>
      <c r="D514" t="s">
        <v>2</v>
      </c>
      <c r="E514">
        <v>0</v>
      </c>
    </row>
    <row r="515" spans="2:5">
      <c r="B515" s="3" t="s">
        <v>144</v>
      </c>
      <c r="C515" s="4" t="s">
        <v>147</v>
      </c>
      <c r="D515" t="s">
        <v>154</v>
      </c>
      <c r="E515">
        <v>12</v>
      </c>
    </row>
    <row r="516" spans="2:5">
      <c r="B516" s="3" t="s">
        <v>144</v>
      </c>
      <c r="C516" s="4" t="s">
        <v>147</v>
      </c>
      <c r="D516" t="s">
        <v>155</v>
      </c>
      <c r="E516">
        <f>E510-E515</f>
        <v>36</v>
      </c>
    </row>
  </sheetData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9"/>
  <sheetViews>
    <sheetView tabSelected="1" workbookViewId="0">
      <selection activeCell="G288" sqref="G288"/>
    </sheetView>
  </sheetViews>
  <sheetFormatPr baseColWidth="10" defaultColWidth="10.85546875" defaultRowHeight="15"/>
  <cols>
    <col min="2" max="2" width="19.42578125" bestFit="1" customWidth="1"/>
    <col min="3" max="3" width="19.28515625" bestFit="1" customWidth="1"/>
    <col min="4" max="4" width="14.28515625" bestFit="1" customWidth="1"/>
    <col min="5" max="10" width="14" bestFit="1" customWidth="1"/>
  </cols>
  <sheetData>
    <row r="1" spans="1:10">
      <c r="A1" s="8" t="s">
        <v>194</v>
      </c>
    </row>
    <row r="3" spans="1:10">
      <c r="B3" s="8" t="s">
        <v>129</v>
      </c>
      <c r="C3" s="8" t="s">
        <v>130</v>
      </c>
      <c r="D3" s="8" t="s">
        <v>204</v>
      </c>
      <c r="E3" s="8" t="s">
        <v>13</v>
      </c>
      <c r="F3" s="8" t="s">
        <v>14</v>
      </c>
      <c r="G3" s="8" t="s">
        <v>15</v>
      </c>
      <c r="H3" s="8" t="s">
        <v>16</v>
      </c>
      <c r="I3" s="8" t="s">
        <v>203</v>
      </c>
      <c r="J3" s="8" t="s">
        <v>17</v>
      </c>
    </row>
    <row r="4" spans="1:10">
      <c r="B4" s="21" t="s">
        <v>4</v>
      </c>
      <c r="C4" t="s">
        <v>18</v>
      </c>
      <c r="D4" t="s">
        <v>20</v>
      </c>
      <c r="E4">
        <v>9.1335778399320902E-2</v>
      </c>
      <c r="F4">
        <v>0.99903751172458199</v>
      </c>
      <c r="G4">
        <v>0.95185481049369702</v>
      </c>
      <c r="H4">
        <v>0.83879203660391899</v>
      </c>
      <c r="I4">
        <v>0.16473375452835701</v>
      </c>
      <c r="J4">
        <v>0.16120796339608001</v>
      </c>
    </row>
    <row r="5" spans="1:10">
      <c r="B5" s="21" t="s">
        <v>4</v>
      </c>
      <c r="C5" t="s">
        <v>18</v>
      </c>
      <c r="D5" t="s">
        <v>21</v>
      </c>
      <c r="E5">
        <v>0.79576785612239498</v>
      </c>
      <c r="F5">
        <v>0.95862362316965999</v>
      </c>
      <c r="G5">
        <v>0.90851261362324398</v>
      </c>
      <c r="H5">
        <v>0.89526736630319104</v>
      </c>
      <c r="I5">
        <v>0.84259036511084096</v>
      </c>
      <c r="J5">
        <v>0.10473263369680801</v>
      </c>
    </row>
    <row r="6" spans="1:10">
      <c r="B6" s="21" t="s">
        <v>4</v>
      </c>
      <c r="C6" t="s">
        <v>18</v>
      </c>
      <c r="D6" t="s">
        <v>0</v>
      </c>
      <c r="E6">
        <v>0.834747262590818</v>
      </c>
      <c r="F6">
        <v>0.96758802037706104</v>
      </c>
      <c r="G6">
        <v>0.92504576225706903</v>
      </c>
      <c r="H6">
        <v>0.92385937780816896</v>
      </c>
      <c r="I6">
        <v>0.87704557566012598</v>
      </c>
      <c r="J6">
        <v>7.6140622191831001E-2</v>
      </c>
    </row>
    <row r="7" spans="1:10">
      <c r="B7" s="21" t="s">
        <v>4</v>
      </c>
      <c r="C7" t="s">
        <v>18</v>
      </c>
      <c r="D7" t="s">
        <v>22</v>
      </c>
      <c r="E7">
        <v>0.80598056477194702</v>
      </c>
      <c r="F7">
        <v>0.97911956825806801</v>
      </c>
      <c r="G7">
        <v>0.93404181437577305</v>
      </c>
      <c r="H7">
        <v>0.93144669781258504</v>
      </c>
      <c r="I7">
        <v>0.86418344148830395</v>
      </c>
      <c r="J7">
        <v>6.8553302187414497E-2</v>
      </c>
    </row>
    <row r="8" spans="1:10">
      <c r="B8" s="21" t="s">
        <v>4</v>
      </c>
      <c r="C8" t="s">
        <v>18</v>
      </c>
      <c r="D8" t="s">
        <v>23</v>
      </c>
      <c r="E8">
        <v>1.82648876326655E-2</v>
      </c>
      <c r="F8">
        <v>0.99809254975082295</v>
      </c>
      <c r="G8">
        <v>0.99582028305589398</v>
      </c>
      <c r="H8">
        <v>2.17731512641475E-2</v>
      </c>
      <c r="I8">
        <v>1.9865316694136999E-2</v>
      </c>
      <c r="J8">
        <v>0.97822684873585197</v>
      </c>
    </row>
    <row r="9" spans="1:10">
      <c r="B9" s="21" t="s">
        <v>4</v>
      </c>
      <c r="C9" t="s">
        <v>18</v>
      </c>
      <c r="D9" t="s">
        <v>2</v>
      </c>
      <c r="E9">
        <v>0.66805219519486303</v>
      </c>
      <c r="F9">
        <v>0.80196920090752999</v>
      </c>
      <c r="G9">
        <v>0.80019873554824705</v>
      </c>
      <c r="H9">
        <v>4.3242535525703799E-2</v>
      </c>
      <c r="I9">
        <v>8.1227287469073206E-2</v>
      </c>
      <c r="J9">
        <v>0.95675746447429599</v>
      </c>
    </row>
    <row r="10" spans="1:10">
      <c r="B10" s="21" t="s">
        <v>4</v>
      </c>
      <c r="C10" t="s">
        <v>18</v>
      </c>
      <c r="D10" t="s">
        <v>19</v>
      </c>
      <c r="E10">
        <v>0.97911956825806801</v>
      </c>
      <c r="F10">
        <v>0.80598056477194702</v>
      </c>
      <c r="G10">
        <v>0.93404181437577305</v>
      </c>
      <c r="H10">
        <v>0.93479647084306305</v>
      </c>
      <c r="I10">
        <v>0.95644479511325398</v>
      </c>
      <c r="J10">
        <v>6.5203529156936793E-2</v>
      </c>
    </row>
    <row r="11" spans="1:10">
      <c r="B11" s="21" t="s">
        <v>4</v>
      </c>
      <c r="C11" t="s">
        <v>128</v>
      </c>
      <c r="D11" t="s">
        <v>20</v>
      </c>
      <c r="E11">
        <v>0.16102770118804099</v>
      </c>
      <c r="F11">
        <v>0.97868990923381005</v>
      </c>
      <c r="G11">
        <v>0.93618756845977502</v>
      </c>
      <c r="H11">
        <v>0.29294689380278699</v>
      </c>
      <c r="I11">
        <v>0.20782028509852199</v>
      </c>
      <c r="J11">
        <v>0.70705310619721295</v>
      </c>
    </row>
    <row r="12" spans="1:10">
      <c r="B12" s="21" t="s">
        <v>4</v>
      </c>
      <c r="C12" t="s">
        <v>128</v>
      </c>
      <c r="D12" t="s">
        <v>21</v>
      </c>
      <c r="E12">
        <v>0.89994117033569898</v>
      </c>
      <c r="F12">
        <v>0.89862113645563002</v>
      </c>
      <c r="G12">
        <v>0.89902731290017501</v>
      </c>
      <c r="H12">
        <v>0.79779632455542204</v>
      </c>
      <c r="I12">
        <v>0.84579596100158005</v>
      </c>
      <c r="J12">
        <v>0.20220367544457701</v>
      </c>
    </row>
    <row r="13" spans="1:10">
      <c r="B13" s="21" t="s">
        <v>4</v>
      </c>
      <c r="C13" t="s">
        <v>128</v>
      </c>
      <c r="D13" t="s">
        <v>0</v>
      </c>
      <c r="E13">
        <v>0.97138690004780304</v>
      </c>
      <c r="F13">
        <v>0.96270708787968895</v>
      </c>
      <c r="G13">
        <v>0.96548680222438599</v>
      </c>
      <c r="H13">
        <v>0.92465205074001899</v>
      </c>
      <c r="I13">
        <v>0.94744349932049898</v>
      </c>
      <c r="J13">
        <v>7.5347949259980604E-2</v>
      </c>
    </row>
    <row r="14" spans="1:10">
      <c r="B14" s="21" t="s">
        <v>4</v>
      </c>
      <c r="C14" t="s">
        <v>128</v>
      </c>
      <c r="D14" t="s">
        <v>22</v>
      </c>
      <c r="E14">
        <v>0.82896575857757104</v>
      </c>
      <c r="F14">
        <v>0.98983215862923302</v>
      </c>
      <c r="G14">
        <v>0.94794962067379995</v>
      </c>
      <c r="H14">
        <v>0.96632778332009395</v>
      </c>
      <c r="I14">
        <v>0.89239182923567395</v>
      </c>
      <c r="J14">
        <v>3.3672216679905602E-2</v>
      </c>
    </row>
    <row r="15" spans="1:10">
      <c r="B15" s="21" t="s">
        <v>4</v>
      </c>
      <c r="C15" t="s">
        <v>128</v>
      </c>
      <c r="D15" t="s">
        <v>23</v>
      </c>
      <c r="E15">
        <v>1.99968132568514E-2</v>
      </c>
      <c r="F15">
        <v>0.99810410531155502</v>
      </c>
      <c r="G15">
        <v>0.99583583020401101</v>
      </c>
      <c r="H15">
        <v>2.3930128832219601E-2</v>
      </c>
      <c r="I15">
        <v>2.1787372155338301E-2</v>
      </c>
      <c r="J15">
        <v>0.97606987116777999</v>
      </c>
    </row>
    <row r="16" spans="1:10">
      <c r="B16" s="21" t="s">
        <v>4</v>
      </c>
      <c r="C16" t="s">
        <v>128</v>
      </c>
      <c r="D16" t="s">
        <v>2</v>
      </c>
      <c r="E16">
        <v>0.50806201220679204</v>
      </c>
      <c r="F16">
        <v>0.94336006208882806</v>
      </c>
      <c r="G16">
        <v>0.93760521799648999</v>
      </c>
      <c r="H16">
        <v>0.107283784947185</v>
      </c>
      <c r="I16">
        <v>0.17715832596737</v>
      </c>
      <c r="J16">
        <v>0.89271621505281396</v>
      </c>
    </row>
    <row r="17" spans="2:10">
      <c r="B17" s="21" t="s">
        <v>4</v>
      </c>
      <c r="C17" t="s">
        <v>128</v>
      </c>
      <c r="D17" t="s">
        <v>19</v>
      </c>
      <c r="E17">
        <v>0.98983215862923302</v>
      </c>
      <c r="F17">
        <v>0.82896575857757104</v>
      </c>
      <c r="G17">
        <v>0.94794962067379995</v>
      </c>
      <c r="H17">
        <v>0.94266450205431196</v>
      </c>
      <c r="I17">
        <v>0.96567270507109704</v>
      </c>
      <c r="J17">
        <v>5.7335497945687403E-2</v>
      </c>
    </row>
    <row r="18" spans="2:10">
      <c r="B18" s="21" t="s">
        <v>4</v>
      </c>
      <c r="C18" t="s">
        <v>153</v>
      </c>
      <c r="D18" t="s">
        <v>20</v>
      </c>
      <c r="E18">
        <v>0.103123767095693</v>
      </c>
      <c r="F18">
        <v>0.966461379938377</v>
      </c>
      <c r="G18">
        <v>0.92158472176988404</v>
      </c>
      <c r="H18">
        <v>0.144269104121279</v>
      </c>
      <c r="I18">
        <v>0.120274876307644</v>
      </c>
      <c r="J18">
        <v>0.85573089587871998</v>
      </c>
    </row>
    <row r="19" spans="2:10">
      <c r="B19" s="21" t="s">
        <v>4</v>
      </c>
      <c r="C19" t="s">
        <v>153</v>
      </c>
      <c r="D19" t="s">
        <v>21</v>
      </c>
      <c r="E19">
        <v>0.96662335528436805</v>
      </c>
      <c r="F19">
        <v>0.87365692875349599</v>
      </c>
      <c r="G19">
        <v>0.90226287450000398</v>
      </c>
      <c r="H19">
        <v>0.77275313915042199</v>
      </c>
      <c r="I19">
        <v>0.85888389841077395</v>
      </c>
      <c r="J19">
        <v>0.22724686084957699</v>
      </c>
    </row>
    <row r="20" spans="2:10">
      <c r="B20" s="21" t="s">
        <v>4</v>
      </c>
      <c r="C20" t="s">
        <v>153</v>
      </c>
      <c r="D20" t="s">
        <v>0</v>
      </c>
      <c r="E20">
        <v>0.92595677797911802</v>
      </c>
      <c r="F20">
        <v>0.96517871812170797</v>
      </c>
      <c r="G20">
        <v>0.952617883654856</v>
      </c>
      <c r="H20">
        <v>0.92607996049608998</v>
      </c>
      <c r="I20">
        <v>0.92601836514105196</v>
      </c>
      <c r="J20">
        <v>7.3920039503909199E-2</v>
      </c>
    </row>
    <row r="21" spans="2:10">
      <c r="B21" s="21" t="s">
        <v>4</v>
      </c>
      <c r="C21" t="s">
        <v>153</v>
      </c>
      <c r="D21" t="s">
        <v>22</v>
      </c>
      <c r="E21">
        <v>0.82712864072360404</v>
      </c>
      <c r="F21">
        <v>0.96707412232762102</v>
      </c>
      <c r="G21">
        <v>0.93063846414159102</v>
      </c>
      <c r="H21">
        <v>0.89840099098425197</v>
      </c>
      <c r="I21">
        <v>0.86129287708848101</v>
      </c>
      <c r="J21">
        <v>0.101599009015747</v>
      </c>
    </row>
    <row r="22" spans="2:10">
      <c r="B22" s="21" t="s">
        <v>4</v>
      </c>
      <c r="C22" t="s">
        <v>153</v>
      </c>
      <c r="D22" t="s">
        <v>23</v>
      </c>
      <c r="E22">
        <v>1.9927536231884001E-2</v>
      </c>
      <c r="F22">
        <v>0.99784818075755</v>
      </c>
      <c r="G22">
        <v>0.99558033893129205</v>
      </c>
      <c r="H22">
        <v>2.1072488187245799E-2</v>
      </c>
      <c r="I22">
        <v>2.04840254510366E-2</v>
      </c>
      <c r="J22">
        <v>0.97892751181275395</v>
      </c>
    </row>
    <row r="23" spans="2:10">
      <c r="B23" s="21" t="s">
        <v>4</v>
      </c>
      <c r="C23" t="s">
        <v>153</v>
      </c>
      <c r="D23" t="s">
        <v>2</v>
      </c>
      <c r="E23">
        <v>3.0076193022323202E-4</v>
      </c>
      <c r="F23">
        <v>0.98394841254917098</v>
      </c>
      <c r="G23">
        <v>0.97094401389923102</v>
      </c>
      <c r="H23">
        <v>2.5097270937968598E-4</v>
      </c>
      <c r="I23">
        <v>2.73620799160675E-4</v>
      </c>
      <c r="J23">
        <v>0.99974902729061998</v>
      </c>
    </row>
    <row r="24" spans="2:10">
      <c r="B24" s="21" t="s">
        <v>4</v>
      </c>
      <c r="C24" t="s">
        <v>153</v>
      </c>
      <c r="D24" t="s">
        <v>19</v>
      </c>
      <c r="E24">
        <v>0.96707412232762102</v>
      </c>
      <c r="F24">
        <v>0.82712864072360404</v>
      </c>
      <c r="G24">
        <v>0.93063846414159102</v>
      </c>
      <c r="H24">
        <v>0.94080205980516296</v>
      </c>
      <c r="I24">
        <v>0.95375720373322803</v>
      </c>
      <c r="J24">
        <v>5.9197940194836998E-2</v>
      </c>
    </row>
    <row r="25" spans="2:10">
      <c r="B25" s="21" t="s">
        <v>4</v>
      </c>
      <c r="C25" t="s">
        <v>147</v>
      </c>
      <c r="D25" t="s">
        <v>20</v>
      </c>
      <c r="E25">
        <v>0.22031617457752101</v>
      </c>
      <c r="F25">
        <v>0.90690447441450395</v>
      </c>
      <c r="G25">
        <v>0.87121539033229101</v>
      </c>
      <c r="H25">
        <v>0.11485587608157</v>
      </c>
      <c r="I25">
        <v>0.15099473357806401</v>
      </c>
      <c r="J25">
        <v>0.885144123918429</v>
      </c>
    </row>
    <row r="26" spans="2:10">
      <c r="B26" s="21" t="s">
        <v>4</v>
      </c>
      <c r="C26" t="s">
        <v>147</v>
      </c>
      <c r="D26" t="s">
        <v>21</v>
      </c>
      <c r="E26">
        <v>0.85338856824290299</v>
      </c>
      <c r="F26">
        <v>0.93447901180706405</v>
      </c>
      <c r="G26">
        <v>0.90952735123873496</v>
      </c>
      <c r="H26">
        <v>0.85270269720371505</v>
      </c>
      <c r="I26">
        <v>0.85304549485873704</v>
      </c>
      <c r="J26">
        <v>0.147297302796284</v>
      </c>
    </row>
    <row r="27" spans="2:10">
      <c r="B27" s="21" t="s">
        <v>4</v>
      </c>
      <c r="C27" t="s">
        <v>147</v>
      </c>
      <c r="D27" t="s">
        <v>0</v>
      </c>
      <c r="E27">
        <v>0.98041339671662597</v>
      </c>
      <c r="F27">
        <v>0.94982735503714599</v>
      </c>
      <c r="G27">
        <v>0.95962255639170202</v>
      </c>
      <c r="H27">
        <v>0.90202098364339001</v>
      </c>
      <c r="I27">
        <v>0.93958489678068402</v>
      </c>
      <c r="J27">
        <v>9.7979016356609605E-2</v>
      </c>
    </row>
    <row r="28" spans="2:10">
      <c r="B28" s="21" t="s">
        <v>4</v>
      </c>
      <c r="C28" t="s">
        <v>147</v>
      </c>
      <c r="D28" t="s">
        <v>22</v>
      </c>
      <c r="E28">
        <v>0.84296279338406399</v>
      </c>
      <c r="F28">
        <v>0.99644226251721102</v>
      </c>
      <c r="G28">
        <v>0.95648300340608206</v>
      </c>
      <c r="H28">
        <v>0.98815200107228995</v>
      </c>
      <c r="I28">
        <v>0.90980136650499299</v>
      </c>
      <c r="J28">
        <v>1.18479989277096E-2</v>
      </c>
    </row>
    <row r="29" spans="2:10">
      <c r="B29" s="21" t="s">
        <v>4</v>
      </c>
      <c r="C29" t="s">
        <v>147</v>
      </c>
      <c r="D29" t="s">
        <v>23</v>
      </c>
      <c r="E29">
        <v>1.9927536231884001E-2</v>
      </c>
      <c r="F29">
        <v>0.99809581878520104</v>
      </c>
      <c r="G29">
        <v>0.99582740041574702</v>
      </c>
      <c r="H29">
        <v>2.3747899922807899E-2</v>
      </c>
      <c r="I29">
        <v>2.1670631265903101E-2</v>
      </c>
      <c r="J29">
        <v>0.97625210007719199</v>
      </c>
    </row>
    <row r="30" spans="2:10">
      <c r="B30" s="21" t="s">
        <v>4</v>
      </c>
      <c r="C30" t="s">
        <v>147</v>
      </c>
      <c r="D30" t="s">
        <v>2</v>
      </c>
      <c r="E30">
        <v>1.2436984184754399E-2</v>
      </c>
      <c r="F30">
        <v>0.97968397822255404</v>
      </c>
      <c r="G30">
        <v>0.96689641644012703</v>
      </c>
      <c r="H30">
        <v>8.1350314269192404E-3</v>
      </c>
      <c r="I30">
        <v>9.8362026462455697E-3</v>
      </c>
      <c r="J30">
        <v>0.99186496857308004</v>
      </c>
    </row>
    <row r="31" spans="2:10">
      <c r="B31" s="21" t="s">
        <v>4</v>
      </c>
      <c r="C31" t="s">
        <v>147</v>
      </c>
      <c r="D31" t="s">
        <v>19</v>
      </c>
      <c r="E31">
        <v>0.99644226251721102</v>
      </c>
      <c r="F31">
        <v>0.84296279338406399</v>
      </c>
      <c r="G31">
        <v>0.95648300340608206</v>
      </c>
      <c r="H31">
        <v>0.94744102927727003</v>
      </c>
      <c r="I31">
        <v>0.97132403658160604</v>
      </c>
      <c r="J31">
        <v>5.2558970722729602E-2</v>
      </c>
    </row>
    <row r="32" spans="2:10">
      <c r="B32" s="21" t="s">
        <v>6</v>
      </c>
      <c r="C32" t="s">
        <v>18</v>
      </c>
      <c r="D32" t="s">
        <v>20</v>
      </c>
      <c r="E32">
        <v>0.60540646677981602</v>
      </c>
      <c r="F32">
        <v>0.99789609333838503</v>
      </c>
      <c r="G32">
        <v>0.99281981287717602</v>
      </c>
      <c r="H32">
        <v>0.79037557168702399</v>
      </c>
      <c r="I32">
        <v>0.685634961759091</v>
      </c>
      <c r="J32">
        <v>0.20962442831297501</v>
      </c>
    </row>
    <row r="33" spans="2:10">
      <c r="B33" s="21" t="s">
        <v>6</v>
      </c>
      <c r="C33" t="s">
        <v>18</v>
      </c>
      <c r="D33" t="s">
        <v>21</v>
      </c>
      <c r="E33">
        <v>0.64847644913189495</v>
      </c>
      <c r="F33">
        <v>0.99861867955537797</v>
      </c>
      <c r="G33">
        <v>0.98292994750007501</v>
      </c>
      <c r="H33">
        <v>0.956562819747246</v>
      </c>
      <c r="I33">
        <v>0.77295113303299001</v>
      </c>
      <c r="J33">
        <v>4.3437180252753602E-2</v>
      </c>
    </row>
    <row r="34" spans="2:10">
      <c r="B34" s="21" t="s">
        <v>6</v>
      </c>
      <c r="C34" t="s">
        <v>18</v>
      </c>
      <c r="D34" t="s">
        <v>0</v>
      </c>
      <c r="E34">
        <v>0.87572839262989199</v>
      </c>
      <c r="F34">
        <v>0.99051642130215201</v>
      </c>
      <c r="G34">
        <v>0.97775271154987198</v>
      </c>
      <c r="H34">
        <v>0.92033365204914097</v>
      </c>
      <c r="I34">
        <v>0.89747713580376098</v>
      </c>
      <c r="J34">
        <v>7.9666347950859001E-2</v>
      </c>
    </row>
    <row r="35" spans="2:10">
      <c r="B35" s="21" t="s">
        <v>6</v>
      </c>
      <c r="C35" t="s">
        <v>18</v>
      </c>
      <c r="D35" t="s">
        <v>22</v>
      </c>
      <c r="E35">
        <v>0.98013240768308096</v>
      </c>
      <c r="F35">
        <v>0.94207786940133298</v>
      </c>
      <c r="G35">
        <v>0.97184478624314896</v>
      </c>
      <c r="H35">
        <v>0.98381292590661595</v>
      </c>
      <c r="I35">
        <v>0.98196921806993698</v>
      </c>
      <c r="J35">
        <v>1.6187074093383401E-2</v>
      </c>
    </row>
    <row r="36" spans="2:10">
      <c r="B36" s="21" t="s">
        <v>6</v>
      </c>
      <c r="C36" t="s">
        <v>18</v>
      </c>
      <c r="D36" t="s">
        <v>23</v>
      </c>
      <c r="E36">
        <v>0.65501810328727605</v>
      </c>
      <c r="F36">
        <v>0.99972132742987097</v>
      </c>
      <c r="G36">
        <v>0.98577507800958897</v>
      </c>
      <c r="H36">
        <v>0.99001076068140503</v>
      </c>
      <c r="I36">
        <v>0.78840558351184398</v>
      </c>
      <c r="J36">
        <v>9.9892393185941897E-3</v>
      </c>
    </row>
    <row r="37" spans="2:10">
      <c r="B37" s="21" t="s">
        <v>6</v>
      </c>
      <c r="C37" t="s">
        <v>18</v>
      </c>
      <c r="D37" t="s">
        <v>2</v>
      </c>
      <c r="E37">
        <v>0.23891831911613201</v>
      </c>
      <c r="F37">
        <v>0.95239589810037695</v>
      </c>
      <c r="G37">
        <v>0.95146537242551599</v>
      </c>
      <c r="H37">
        <v>6.51152511593451E-3</v>
      </c>
      <c r="I37">
        <v>1.2677534310868301E-2</v>
      </c>
      <c r="J37">
        <v>0.993488474884065</v>
      </c>
    </row>
    <row r="38" spans="2:10">
      <c r="B38" s="21" t="s">
        <v>6</v>
      </c>
      <c r="C38" t="s">
        <v>18</v>
      </c>
      <c r="D38" t="s">
        <v>19</v>
      </c>
      <c r="E38">
        <v>0.94207786940133298</v>
      </c>
      <c r="F38">
        <v>0.98013240768308096</v>
      </c>
      <c r="G38">
        <v>0.97184478624314896</v>
      </c>
      <c r="H38">
        <v>0.92958706325598695</v>
      </c>
      <c r="I38">
        <v>0.93579078679632499</v>
      </c>
      <c r="J38">
        <v>7.0412936744012999E-2</v>
      </c>
    </row>
    <row r="39" spans="2:10">
      <c r="B39" s="21" t="s">
        <v>6</v>
      </c>
      <c r="C39" t="s">
        <v>128</v>
      </c>
      <c r="D39" t="s">
        <v>20</v>
      </c>
      <c r="E39">
        <v>0.88022889063785204</v>
      </c>
      <c r="F39">
        <v>0.99584723100107997</v>
      </c>
      <c r="G39">
        <v>0.99435188122102502</v>
      </c>
      <c r="H39">
        <v>0.73526274164412297</v>
      </c>
      <c r="I39">
        <v>0.80124154712029705</v>
      </c>
      <c r="J39">
        <v>0.26473725835587603</v>
      </c>
    </row>
    <row r="40" spans="2:10">
      <c r="B40" s="21" t="s">
        <v>6</v>
      </c>
      <c r="C40" t="s">
        <v>128</v>
      </c>
      <c r="D40" t="s">
        <v>24</v>
      </c>
      <c r="E40">
        <v>0.84077032300383503</v>
      </c>
      <c r="F40">
        <v>0.99901200027777004</v>
      </c>
      <c r="G40">
        <v>0.99789076997864501</v>
      </c>
      <c r="H40">
        <v>0.85861151584860596</v>
      </c>
      <c r="I40">
        <v>0.84959726532363899</v>
      </c>
      <c r="J40">
        <v>0.14138848415139299</v>
      </c>
    </row>
    <row r="41" spans="2:10">
      <c r="B41" s="21" t="s">
        <v>6</v>
      </c>
      <c r="C41" t="s">
        <v>128</v>
      </c>
      <c r="D41" t="s">
        <v>21</v>
      </c>
      <c r="E41">
        <v>0.94704855665460597</v>
      </c>
      <c r="F41">
        <v>0.99361889814728899</v>
      </c>
      <c r="G41">
        <v>0.991532229526774</v>
      </c>
      <c r="H41">
        <v>0.87440225240840896</v>
      </c>
      <c r="I41">
        <v>0.90927670070311695</v>
      </c>
      <c r="J41">
        <v>0.12559774759159001</v>
      </c>
    </row>
    <row r="42" spans="2:10">
      <c r="B42" s="21" t="s">
        <v>6</v>
      </c>
      <c r="C42" t="s">
        <v>128</v>
      </c>
      <c r="D42" t="s">
        <v>0</v>
      </c>
      <c r="E42">
        <v>0.93562428769032502</v>
      </c>
      <c r="F42">
        <v>0.99209481874460503</v>
      </c>
      <c r="G42">
        <v>0.98581563318424104</v>
      </c>
      <c r="H42">
        <v>0.93673648724036496</v>
      </c>
      <c r="I42">
        <v>0.93618005713695496</v>
      </c>
      <c r="J42">
        <v>6.3263512759634405E-2</v>
      </c>
    </row>
    <row r="43" spans="2:10">
      <c r="B43" s="21" t="s">
        <v>6</v>
      </c>
      <c r="C43" t="s">
        <v>128</v>
      </c>
      <c r="D43" t="s">
        <v>22</v>
      </c>
      <c r="E43">
        <v>0.98195755181442201</v>
      </c>
      <c r="F43">
        <v>0.96514277867899001</v>
      </c>
      <c r="G43">
        <v>0.97829558328481703</v>
      </c>
      <c r="H43">
        <v>0.99021355062305905</v>
      </c>
      <c r="I43">
        <v>0.98606827038640199</v>
      </c>
      <c r="J43">
        <v>9.7864493769406202E-3</v>
      </c>
    </row>
    <row r="44" spans="2:10">
      <c r="B44" s="21" t="s">
        <v>6</v>
      </c>
      <c r="C44" t="s">
        <v>128</v>
      </c>
      <c r="D44" t="s">
        <v>23</v>
      </c>
      <c r="E44">
        <v>0.67094648532768697</v>
      </c>
      <c r="F44">
        <v>0.99977666021598199</v>
      </c>
      <c r="G44">
        <v>0.98647261285696597</v>
      </c>
      <c r="H44">
        <v>0.99216724325412997</v>
      </c>
      <c r="I44">
        <v>0.80053590235981298</v>
      </c>
      <c r="J44">
        <v>7.8327567458699107E-3</v>
      </c>
    </row>
    <row r="45" spans="2:10">
      <c r="B45" s="21" t="s">
        <v>6</v>
      </c>
      <c r="C45" t="s">
        <v>128</v>
      </c>
      <c r="D45" t="s">
        <v>2</v>
      </c>
      <c r="E45">
        <v>8.0348045047399994E-2</v>
      </c>
      <c r="F45">
        <v>0.98515398601075899</v>
      </c>
      <c r="G45">
        <v>0.983973940175072</v>
      </c>
      <c r="H45">
        <v>7.0180588853396998E-3</v>
      </c>
      <c r="I45">
        <v>1.29086061088107E-2</v>
      </c>
      <c r="J45">
        <v>0.99298194111465998</v>
      </c>
    </row>
    <row r="46" spans="2:10">
      <c r="B46" s="21" t="s">
        <v>6</v>
      </c>
      <c r="C46" t="s">
        <v>128</v>
      </c>
      <c r="D46" t="s">
        <v>19</v>
      </c>
      <c r="E46">
        <v>0.96514277867899001</v>
      </c>
      <c r="F46">
        <v>0.98195755181442201</v>
      </c>
      <c r="G46">
        <v>0.97829558328481703</v>
      </c>
      <c r="H46">
        <v>0.93708059507323305</v>
      </c>
      <c r="I46">
        <v>0.95090469589923998</v>
      </c>
      <c r="J46">
        <v>6.2919404926766606E-2</v>
      </c>
    </row>
    <row r="47" spans="2:10">
      <c r="B47" s="21" t="s">
        <v>6</v>
      </c>
      <c r="C47" t="s">
        <v>153</v>
      </c>
      <c r="D47" t="s">
        <v>20</v>
      </c>
      <c r="E47">
        <v>0.53847705643215504</v>
      </c>
      <c r="F47">
        <v>0.97153902292537198</v>
      </c>
      <c r="G47">
        <v>0.96593799329560104</v>
      </c>
      <c r="H47">
        <v>0.198658249850207</v>
      </c>
      <c r="I47">
        <v>0.2902395495199</v>
      </c>
      <c r="J47">
        <v>0.80134175014979203</v>
      </c>
    </row>
    <row r="48" spans="2:10">
      <c r="B48" s="21" t="s">
        <v>6</v>
      </c>
      <c r="C48" t="s">
        <v>153</v>
      </c>
      <c r="D48" t="s">
        <v>24</v>
      </c>
      <c r="E48">
        <v>1.6103818568881099E-4</v>
      </c>
      <c r="F48">
        <v>0.99967394857525005</v>
      </c>
      <c r="G48">
        <v>0.992591747981029</v>
      </c>
      <c r="H48">
        <v>3.5122285518482E-3</v>
      </c>
      <c r="I48">
        <v>3.0795635282033498E-4</v>
      </c>
      <c r="J48">
        <v>0.99648777144815104</v>
      </c>
    </row>
    <row r="49" spans="2:10">
      <c r="B49" s="21" t="s">
        <v>6</v>
      </c>
      <c r="C49" t="s">
        <v>153</v>
      </c>
      <c r="D49" t="s">
        <v>21</v>
      </c>
      <c r="E49">
        <v>0.91967965341076696</v>
      </c>
      <c r="F49">
        <v>0.99580271241267104</v>
      </c>
      <c r="G49">
        <v>0.99239188148789403</v>
      </c>
      <c r="H49">
        <v>0.91133402494032001</v>
      </c>
      <c r="I49">
        <v>0.91548781978879901</v>
      </c>
      <c r="J49">
        <v>8.8665975059679505E-2</v>
      </c>
    </row>
    <row r="50" spans="2:10">
      <c r="B50" s="21" t="s">
        <v>6</v>
      </c>
      <c r="C50" t="s">
        <v>153</v>
      </c>
      <c r="D50" t="s">
        <v>0</v>
      </c>
      <c r="E50">
        <v>0.86965490559587999</v>
      </c>
      <c r="F50">
        <v>0.98815116791457003</v>
      </c>
      <c r="G50">
        <v>0.97497510226789796</v>
      </c>
      <c r="H50">
        <v>0.90178914158421697</v>
      </c>
      <c r="I50">
        <v>0.88543056388399699</v>
      </c>
      <c r="J50">
        <v>9.8210858415782198E-2</v>
      </c>
    </row>
    <row r="51" spans="2:10">
      <c r="B51" s="21" t="s">
        <v>6</v>
      </c>
      <c r="C51" t="s">
        <v>153</v>
      </c>
      <c r="D51" t="s">
        <v>22</v>
      </c>
      <c r="E51">
        <v>0.97161976522318005</v>
      </c>
      <c r="F51">
        <v>0.90071225739307603</v>
      </c>
      <c r="G51">
        <v>0.95617732670696198</v>
      </c>
      <c r="H51">
        <v>0.97233618542326306</v>
      </c>
      <c r="I51">
        <v>0.97197784330945303</v>
      </c>
      <c r="J51">
        <v>2.7663814576736001E-2</v>
      </c>
    </row>
    <row r="52" spans="2:10">
      <c r="B52" s="21" t="s">
        <v>6</v>
      </c>
      <c r="C52" t="s">
        <v>153</v>
      </c>
      <c r="D52" t="s">
        <v>23</v>
      </c>
      <c r="E52">
        <v>0.64251122492094903</v>
      </c>
      <c r="F52">
        <v>0.99905817505653405</v>
      </c>
      <c r="G52">
        <v>0.98463275335499201</v>
      </c>
      <c r="H52">
        <v>0.96640306544092403</v>
      </c>
      <c r="I52">
        <v>0.77185568064555099</v>
      </c>
      <c r="J52">
        <v>3.3596934559075198E-2</v>
      </c>
    </row>
    <row r="53" spans="2:10">
      <c r="B53" s="21" t="s">
        <v>6</v>
      </c>
      <c r="C53" t="s">
        <v>153</v>
      </c>
      <c r="D53" t="s">
        <v>2</v>
      </c>
      <c r="E53">
        <v>3.5209577004945299E-4</v>
      </c>
      <c r="F53">
        <v>0.99636638932805199</v>
      </c>
      <c r="G53">
        <v>0.99506737621521302</v>
      </c>
      <c r="H53">
        <v>1.2652670767921201E-4</v>
      </c>
      <c r="I53">
        <v>1.8615723517017801E-4</v>
      </c>
      <c r="J53">
        <v>0.99987347329232001</v>
      </c>
    </row>
    <row r="54" spans="2:10">
      <c r="B54" s="21" t="s">
        <v>6</v>
      </c>
      <c r="C54" t="s">
        <v>153</v>
      </c>
      <c r="D54" t="s">
        <v>19</v>
      </c>
      <c r="E54">
        <v>0.90071225739307603</v>
      </c>
      <c r="F54">
        <v>0.97161976522318005</v>
      </c>
      <c r="G54">
        <v>0.95617732670696198</v>
      </c>
      <c r="H54">
        <v>0.89833490627465096</v>
      </c>
      <c r="I54">
        <v>0.89952201105838403</v>
      </c>
      <c r="J54">
        <v>0.101665093725348</v>
      </c>
    </row>
    <row r="55" spans="2:10">
      <c r="B55" s="21" t="s">
        <v>6</v>
      </c>
      <c r="C55" t="s">
        <v>147</v>
      </c>
      <c r="D55" t="s">
        <v>20</v>
      </c>
      <c r="E55">
        <v>0.72728705648816305</v>
      </c>
      <c r="F55">
        <v>0.98254658297748598</v>
      </c>
      <c r="G55">
        <v>0.97924517287734303</v>
      </c>
      <c r="H55">
        <v>0.35317150673966802</v>
      </c>
      <c r="I55">
        <v>0.47545935460001698</v>
      </c>
      <c r="J55">
        <v>0.64682849326033098</v>
      </c>
    </row>
    <row r="56" spans="2:10">
      <c r="B56" s="21" t="s">
        <v>6</v>
      </c>
      <c r="C56" t="s">
        <v>147</v>
      </c>
      <c r="D56" t="s">
        <v>24</v>
      </c>
      <c r="E56">
        <v>0.75679733536794302</v>
      </c>
      <c r="F56">
        <v>0.99883789580160298</v>
      </c>
      <c r="G56">
        <v>0.997122905274756</v>
      </c>
      <c r="H56">
        <v>0.82292273951306105</v>
      </c>
      <c r="I56">
        <v>0.78847606785535795</v>
      </c>
      <c r="J56">
        <v>0.177077260486938</v>
      </c>
    </row>
    <row r="57" spans="2:10">
      <c r="B57" s="21" t="s">
        <v>6</v>
      </c>
      <c r="C57" t="s">
        <v>147</v>
      </c>
      <c r="D57" t="s">
        <v>21</v>
      </c>
      <c r="E57">
        <v>0.94480902089522201</v>
      </c>
      <c r="F57">
        <v>0.994086570970526</v>
      </c>
      <c r="G57">
        <v>0.99187860308257603</v>
      </c>
      <c r="H57">
        <v>0.8822802082276</v>
      </c>
      <c r="I57">
        <v>0.91247464700008396</v>
      </c>
      <c r="J57">
        <v>0.117719791772399</v>
      </c>
    </row>
    <row r="58" spans="2:10">
      <c r="B58" s="21" t="s">
        <v>6</v>
      </c>
      <c r="C58" t="s">
        <v>147</v>
      </c>
      <c r="D58" t="s">
        <v>0</v>
      </c>
      <c r="E58">
        <v>0.92418478833883899</v>
      </c>
      <c r="F58">
        <v>0.99268271014280696</v>
      </c>
      <c r="G58">
        <v>0.98506614918161195</v>
      </c>
      <c r="H58">
        <v>0.94047954709737902</v>
      </c>
      <c r="I58">
        <v>0.93226097014169995</v>
      </c>
      <c r="J58">
        <v>5.9520452902620397E-2</v>
      </c>
    </row>
    <row r="59" spans="2:10">
      <c r="B59" s="21" t="s">
        <v>6</v>
      </c>
      <c r="C59" t="s">
        <v>147</v>
      </c>
      <c r="D59" t="s">
        <v>22</v>
      </c>
      <c r="E59">
        <v>0.98386217204616899</v>
      </c>
      <c r="F59">
        <v>0.95003506753275502</v>
      </c>
      <c r="G59">
        <v>0.97649520903993003</v>
      </c>
      <c r="H59">
        <v>0.98605784960894505</v>
      </c>
      <c r="I59">
        <v>0.98495878717382801</v>
      </c>
      <c r="J59">
        <v>1.3942150391054E-2</v>
      </c>
    </row>
    <row r="60" spans="2:10">
      <c r="B60" s="21" t="s">
        <v>6</v>
      </c>
      <c r="C60" t="s">
        <v>147</v>
      </c>
      <c r="D60" t="s">
        <v>23</v>
      </c>
      <c r="E60">
        <v>0.67080632973606302</v>
      </c>
      <c r="F60">
        <v>0.99930297037238303</v>
      </c>
      <c r="G60">
        <v>0.98601241571716802</v>
      </c>
      <c r="H60">
        <v>0.975949023779762</v>
      </c>
      <c r="I60">
        <v>0.79510630556441597</v>
      </c>
      <c r="J60">
        <v>2.4050976220237701E-2</v>
      </c>
    </row>
    <row r="61" spans="2:10">
      <c r="B61" s="21" t="s">
        <v>6</v>
      </c>
      <c r="C61" t="s">
        <v>147</v>
      </c>
      <c r="D61" t="s">
        <v>2</v>
      </c>
      <c r="E61">
        <v>0</v>
      </c>
      <c r="F61">
        <v>0.99868253410945096</v>
      </c>
      <c r="G61">
        <v>0.99738004057584895</v>
      </c>
      <c r="H61">
        <v>0</v>
      </c>
      <c r="I61">
        <v>0</v>
      </c>
      <c r="J61">
        <v>1</v>
      </c>
    </row>
    <row r="62" spans="2:10">
      <c r="B62" s="21" t="s">
        <v>6</v>
      </c>
      <c r="C62" t="s">
        <v>147</v>
      </c>
      <c r="D62" t="s">
        <v>19</v>
      </c>
      <c r="E62">
        <v>0.95003506753275502</v>
      </c>
      <c r="F62">
        <v>0.98386217204616899</v>
      </c>
      <c r="G62">
        <v>0.97649520903993003</v>
      </c>
      <c r="H62">
        <v>0.942497175717113</v>
      </c>
      <c r="I62">
        <v>0.946251110041055</v>
      </c>
      <c r="J62">
        <v>5.7502824282887E-2</v>
      </c>
    </row>
    <row r="63" spans="2:10">
      <c r="B63" s="21" t="s">
        <v>8</v>
      </c>
      <c r="C63" t="s">
        <v>18</v>
      </c>
      <c r="D63" t="s">
        <v>20</v>
      </c>
      <c r="E63">
        <v>0.84545522087437897</v>
      </c>
      <c r="F63">
        <v>0.93850597686873605</v>
      </c>
      <c r="G63">
        <v>0.899472728701735</v>
      </c>
      <c r="H63">
        <v>0.90854860909423196</v>
      </c>
      <c r="I63">
        <v>0.87586714675602495</v>
      </c>
      <c r="J63">
        <v>9.1451390905767996E-2</v>
      </c>
    </row>
    <row r="64" spans="2:10">
      <c r="B64" s="21" t="s">
        <v>8</v>
      </c>
      <c r="C64" t="s">
        <v>18</v>
      </c>
      <c r="D64" t="s">
        <v>24</v>
      </c>
      <c r="E64">
        <v>0.665740034435371</v>
      </c>
      <c r="F64">
        <v>0.98289159978364404</v>
      </c>
      <c r="G64">
        <v>0.97780261129498403</v>
      </c>
      <c r="H64">
        <v>0.388221323997964</v>
      </c>
      <c r="I64">
        <v>0.49044393428451799</v>
      </c>
      <c r="J64">
        <v>0.61177867600203495</v>
      </c>
    </row>
    <row r="65" spans="2:10">
      <c r="B65" s="21" t="s">
        <v>8</v>
      </c>
      <c r="C65" t="s">
        <v>18</v>
      </c>
      <c r="D65" t="s">
        <v>21</v>
      </c>
      <c r="E65">
        <v>0.77839912189943194</v>
      </c>
      <c r="F65">
        <v>0.99295562943581095</v>
      </c>
      <c r="G65">
        <v>0.98522164872914497</v>
      </c>
      <c r="H65">
        <v>0.80514602676119795</v>
      </c>
      <c r="I65">
        <v>0.79154668973198505</v>
      </c>
      <c r="J65">
        <v>0.19485397323880099</v>
      </c>
    </row>
    <row r="66" spans="2:10">
      <c r="B66" s="21" t="s">
        <v>8</v>
      </c>
      <c r="C66" t="s">
        <v>18</v>
      </c>
      <c r="D66" t="s">
        <v>0</v>
      </c>
      <c r="E66">
        <v>0.87992987771153697</v>
      </c>
      <c r="F66">
        <v>0.96955358782123502</v>
      </c>
      <c r="G66">
        <v>0.96446883607634903</v>
      </c>
      <c r="H66">
        <v>0.63480995763772496</v>
      </c>
      <c r="I66">
        <v>0.73753688304557297</v>
      </c>
      <c r="J66">
        <v>0.36519004236227398</v>
      </c>
    </row>
    <row r="67" spans="2:10">
      <c r="B67" s="21" t="s">
        <v>8</v>
      </c>
      <c r="C67" t="s">
        <v>18</v>
      </c>
      <c r="D67" t="s">
        <v>22</v>
      </c>
      <c r="E67">
        <v>0.91329544722434997</v>
      </c>
      <c r="F67">
        <v>0.93615043041235502</v>
      </c>
      <c r="G67">
        <v>0.92706308334014798</v>
      </c>
      <c r="H67">
        <v>0.90422633713783696</v>
      </c>
      <c r="I67">
        <v>0.90873826555882498</v>
      </c>
      <c r="J67">
        <v>9.5773662862162101E-2</v>
      </c>
    </row>
    <row r="68" spans="2:10">
      <c r="B68" s="21" t="s">
        <v>8</v>
      </c>
      <c r="C68" t="s">
        <v>18</v>
      </c>
      <c r="D68" t="s">
        <v>25</v>
      </c>
      <c r="E68">
        <v>0.18495717720843699</v>
      </c>
      <c r="F68">
        <v>0.99928725594599799</v>
      </c>
      <c r="G68">
        <v>0.97550644484798699</v>
      </c>
      <c r="H68">
        <v>0.88644263005517598</v>
      </c>
      <c r="I68">
        <v>0.30605554621289599</v>
      </c>
      <c r="J68">
        <v>0.113557369944823</v>
      </c>
    </row>
    <row r="69" spans="2:10">
      <c r="B69" s="21" t="s">
        <v>8</v>
      </c>
      <c r="C69" t="s">
        <v>18</v>
      </c>
      <c r="D69" t="s">
        <v>23</v>
      </c>
      <c r="E69">
        <v>0.89261941023120195</v>
      </c>
      <c r="F69">
        <v>0.98686748404957403</v>
      </c>
      <c r="G69">
        <v>0.98342593227413899</v>
      </c>
      <c r="H69">
        <v>0.72036248564760696</v>
      </c>
      <c r="I69">
        <v>0.79729293767567699</v>
      </c>
      <c r="J69">
        <v>0.27963751435239198</v>
      </c>
    </row>
    <row r="70" spans="2:10">
      <c r="B70" s="21" t="s">
        <v>8</v>
      </c>
      <c r="C70" t="s">
        <v>18</v>
      </c>
      <c r="D70" t="s">
        <v>2</v>
      </c>
      <c r="E70">
        <v>0.16796284110040899</v>
      </c>
      <c r="F70">
        <v>0.98558113558940696</v>
      </c>
      <c r="G70">
        <v>0.97874415750733501</v>
      </c>
      <c r="H70">
        <v>8.9443635646642497E-2</v>
      </c>
      <c r="I70">
        <v>0.116727499256539</v>
      </c>
      <c r="J70">
        <v>0.91055636435335696</v>
      </c>
    </row>
    <row r="71" spans="2:10">
      <c r="B71" s="21" t="s">
        <v>8</v>
      </c>
      <c r="C71" t="s">
        <v>18</v>
      </c>
      <c r="D71" t="s">
        <v>19</v>
      </c>
      <c r="E71">
        <v>0.93615043041235502</v>
      </c>
      <c r="F71">
        <v>0.91329544722434997</v>
      </c>
      <c r="G71">
        <v>0.92706308334014798</v>
      </c>
      <c r="H71">
        <v>0.94238915100045095</v>
      </c>
      <c r="I71">
        <v>0.93925943116036004</v>
      </c>
      <c r="J71">
        <v>5.7610848999548603E-2</v>
      </c>
    </row>
    <row r="72" spans="2:10">
      <c r="B72" s="21" t="s">
        <v>8</v>
      </c>
      <c r="C72" t="s">
        <v>128</v>
      </c>
      <c r="D72" t="s">
        <v>20</v>
      </c>
      <c r="E72">
        <v>0.82351853491307903</v>
      </c>
      <c r="F72">
        <v>0.94429997236907504</v>
      </c>
      <c r="G72">
        <v>0.89363416291430098</v>
      </c>
      <c r="H72">
        <v>0.91441003323866998</v>
      </c>
      <c r="I72">
        <v>0.86658752802868599</v>
      </c>
      <c r="J72">
        <v>8.5589966761329503E-2</v>
      </c>
    </row>
    <row r="73" spans="2:10">
      <c r="B73" s="21" t="s">
        <v>8</v>
      </c>
      <c r="C73" t="s">
        <v>128</v>
      </c>
      <c r="D73" t="s">
        <v>24</v>
      </c>
      <c r="E73">
        <v>0.70820711752671806</v>
      </c>
      <c r="F73">
        <v>0.98161030090214496</v>
      </c>
      <c r="G73">
        <v>0.977223293198344</v>
      </c>
      <c r="H73">
        <v>0.38575812768387502</v>
      </c>
      <c r="I73">
        <v>0.49946129982750798</v>
      </c>
      <c r="J73">
        <v>0.61424187231612404</v>
      </c>
    </row>
    <row r="74" spans="2:10">
      <c r="B74" s="21" t="s">
        <v>8</v>
      </c>
      <c r="C74" t="s">
        <v>128</v>
      </c>
      <c r="D74" t="s">
        <v>21</v>
      </c>
      <c r="E74">
        <v>0.80332395945172497</v>
      </c>
      <c r="F74">
        <v>0.98261699682447401</v>
      </c>
      <c r="G74">
        <v>0.97615410071089903</v>
      </c>
      <c r="H74">
        <v>0.633447050982895</v>
      </c>
      <c r="I74">
        <v>0.70834279005207401</v>
      </c>
      <c r="J74">
        <v>0.366552949017104</v>
      </c>
    </row>
    <row r="75" spans="2:10">
      <c r="B75" s="21" t="s">
        <v>8</v>
      </c>
      <c r="C75" t="s">
        <v>128</v>
      </c>
      <c r="D75" t="s">
        <v>0</v>
      </c>
      <c r="E75">
        <v>0.85958625040138703</v>
      </c>
      <c r="F75">
        <v>0.95920316232942804</v>
      </c>
      <c r="G75">
        <v>0.95355142071770105</v>
      </c>
      <c r="H75">
        <v>0.55894615061286901</v>
      </c>
      <c r="I75">
        <v>0.67740775669004505</v>
      </c>
      <c r="J75">
        <v>0.44105384938712999</v>
      </c>
    </row>
    <row r="76" spans="2:10">
      <c r="B76" s="21" t="s">
        <v>8</v>
      </c>
      <c r="C76" t="s">
        <v>128</v>
      </c>
      <c r="D76" t="s">
        <v>22</v>
      </c>
      <c r="E76">
        <v>0.93504766526480099</v>
      </c>
      <c r="F76">
        <v>0.94424604536411505</v>
      </c>
      <c r="G76">
        <v>0.94058868772158499</v>
      </c>
      <c r="H76">
        <v>0.91714785416129396</v>
      </c>
      <c r="I76">
        <v>0.92601126689029201</v>
      </c>
      <c r="J76">
        <v>8.2852145838705593E-2</v>
      </c>
    </row>
    <row r="77" spans="2:10">
      <c r="B77" s="21" t="s">
        <v>8</v>
      </c>
      <c r="C77" t="s">
        <v>128</v>
      </c>
      <c r="D77" t="s">
        <v>25</v>
      </c>
      <c r="E77">
        <v>0.158627452579886</v>
      </c>
      <c r="F77">
        <v>0.99767236029275697</v>
      </c>
      <c r="G77">
        <v>0.97317036439569804</v>
      </c>
      <c r="H77">
        <v>0.67212923234057498</v>
      </c>
      <c r="I77">
        <v>0.25667719529904898</v>
      </c>
      <c r="J77">
        <v>0.32787076765942402</v>
      </c>
    </row>
    <row r="78" spans="2:10">
      <c r="B78" s="21" t="s">
        <v>8</v>
      </c>
      <c r="C78" t="s">
        <v>128</v>
      </c>
      <c r="D78" t="s">
        <v>23</v>
      </c>
      <c r="E78">
        <v>0.85069240407903901</v>
      </c>
      <c r="F78">
        <v>0.98861126084310103</v>
      </c>
      <c r="G78">
        <v>0.98357499418652505</v>
      </c>
      <c r="H78">
        <v>0.73897051370215505</v>
      </c>
      <c r="I78">
        <v>0.79090553829140298</v>
      </c>
      <c r="J78">
        <v>0.261029486297844</v>
      </c>
    </row>
    <row r="79" spans="2:10">
      <c r="B79" s="21" t="s">
        <v>8</v>
      </c>
      <c r="C79" t="s">
        <v>128</v>
      </c>
      <c r="D79" t="s">
        <v>2</v>
      </c>
      <c r="E79">
        <v>9.4008380340847006E-2</v>
      </c>
      <c r="F79">
        <v>0.99525393004229101</v>
      </c>
      <c r="G79">
        <v>0.98771766097795199</v>
      </c>
      <c r="H79">
        <v>0.14312345673523999</v>
      </c>
      <c r="I79">
        <v>0.113479527020625</v>
      </c>
      <c r="J79">
        <v>0.85687654326475904</v>
      </c>
    </row>
    <row r="80" spans="2:10">
      <c r="B80" s="21" t="s">
        <v>8</v>
      </c>
      <c r="C80" t="s">
        <v>128</v>
      </c>
      <c r="D80" t="s">
        <v>19</v>
      </c>
      <c r="E80">
        <v>0.94424604536411505</v>
      </c>
      <c r="F80">
        <v>0.93504766526480099</v>
      </c>
      <c r="G80">
        <v>0.94058868772158499</v>
      </c>
      <c r="H80">
        <v>0.95656865698554605</v>
      </c>
      <c r="I80">
        <v>0.95036740862888303</v>
      </c>
      <c r="J80">
        <v>4.3431343014452999E-2</v>
      </c>
    </row>
    <row r="81" spans="2:10">
      <c r="B81" s="21" t="s">
        <v>8</v>
      </c>
      <c r="C81" t="s">
        <v>153</v>
      </c>
      <c r="D81" t="s">
        <v>20</v>
      </c>
      <c r="E81">
        <v>0.813077532329192</v>
      </c>
      <c r="F81">
        <v>0.87848459736235196</v>
      </c>
      <c r="G81">
        <v>0.85104744819691902</v>
      </c>
      <c r="H81">
        <v>0.82862153904021996</v>
      </c>
      <c r="I81">
        <v>0.82077594846374502</v>
      </c>
      <c r="J81">
        <v>0.17137846095977899</v>
      </c>
    </row>
    <row r="82" spans="2:10">
      <c r="B82" s="21" t="s">
        <v>8</v>
      </c>
      <c r="C82" t="s">
        <v>153</v>
      </c>
      <c r="D82" t="s">
        <v>24</v>
      </c>
      <c r="E82">
        <v>3.0497194639185599E-2</v>
      </c>
      <c r="F82">
        <v>0.98947543402865201</v>
      </c>
      <c r="G82">
        <v>0.97408770933015698</v>
      </c>
      <c r="H82">
        <v>4.5122603618115598E-2</v>
      </c>
      <c r="I82">
        <v>3.6395569860849901E-2</v>
      </c>
      <c r="J82">
        <v>0.95487739638188396</v>
      </c>
    </row>
    <row r="83" spans="2:10">
      <c r="B83" s="21" t="s">
        <v>8</v>
      </c>
      <c r="C83" t="s">
        <v>153</v>
      </c>
      <c r="D83" t="s">
        <v>21</v>
      </c>
      <c r="E83">
        <v>0.77849070880711702</v>
      </c>
      <c r="F83">
        <v>0.98839611291381801</v>
      </c>
      <c r="G83">
        <v>0.98082973035366405</v>
      </c>
      <c r="H83">
        <v>0.71499878373570502</v>
      </c>
      <c r="I83">
        <v>0.74539514703773602</v>
      </c>
      <c r="J83">
        <v>0.28500121626429498</v>
      </c>
    </row>
    <row r="84" spans="2:10">
      <c r="B84" s="21" t="s">
        <v>8</v>
      </c>
      <c r="C84" t="s">
        <v>153</v>
      </c>
      <c r="D84" t="s">
        <v>0</v>
      </c>
      <c r="E84">
        <v>0.73744106418601996</v>
      </c>
      <c r="F84">
        <v>0.96071126985237298</v>
      </c>
      <c r="G84">
        <v>0.94804407493467502</v>
      </c>
      <c r="H84">
        <v>0.53028516626149003</v>
      </c>
      <c r="I84">
        <v>0.61693770774450396</v>
      </c>
      <c r="J84">
        <v>0.46971483373850997</v>
      </c>
    </row>
    <row r="85" spans="2:10">
      <c r="B85" s="21" t="s">
        <v>8</v>
      </c>
      <c r="C85" t="s">
        <v>153</v>
      </c>
      <c r="D85" t="s">
        <v>22</v>
      </c>
      <c r="E85">
        <v>0.89870222275163103</v>
      </c>
      <c r="F85">
        <v>0.93515850929293698</v>
      </c>
      <c r="G85">
        <v>0.92066317517525698</v>
      </c>
      <c r="H85">
        <v>0.90146122343576096</v>
      </c>
      <c r="I85">
        <v>0.900079608817687</v>
      </c>
      <c r="J85">
        <v>9.85387765642389E-2</v>
      </c>
    </row>
    <row r="86" spans="2:10">
      <c r="B86" s="21" t="s">
        <v>8</v>
      </c>
      <c r="C86" t="s">
        <v>153</v>
      </c>
      <c r="D86" t="s">
        <v>25</v>
      </c>
      <c r="E86">
        <v>0.534878741176951</v>
      </c>
      <c r="F86">
        <v>0.98805175857642302</v>
      </c>
      <c r="G86">
        <v>0.97481787815494603</v>
      </c>
      <c r="H86">
        <v>0.57385566594195703</v>
      </c>
      <c r="I86">
        <v>0.55368209779635003</v>
      </c>
      <c r="J86">
        <v>0.42614433405804197</v>
      </c>
    </row>
    <row r="87" spans="2:10">
      <c r="B87" s="21" t="s">
        <v>8</v>
      </c>
      <c r="C87" t="s">
        <v>153</v>
      </c>
      <c r="D87" t="s">
        <v>23</v>
      </c>
      <c r="E87">
        <v>0.76931689404486503</v>
      </c>
      <c r="F87">
        <v>0.99648310469813695</v>
      </c>
      <c r="G87">
        <v>0.98818786199334196</v>
      </c>
      <c r="H87">
        <v>0.89236450363426201</v>
      </c>
      <c r="I87">
        <v>0.82628485731458401</v>
      </c>
      <c r="J87">
        <v>0.10763549636573699</v>
      </c>
    </row>
    <row r="88" spans="2:10">
      <c r="B88" s="21" t="s">
        <v>8</v>
      </c>
      <c r="C88" t="s">
        <v>153</v>
      </c>
      <c r="D88" t="s">
        <v>2</v>
      </c>
      <c r="E88">
        <v>2.48907326626902E-2</v>
      </c>
      <c r="F88">
        <v>0.99587036387666095</v>
      </c>
      <c r="G88">
        <v>0.98775092461972402</v>
      </c>
      <c r="H88">
        <v>4.8367958353653998E-2</v>
      </c>
      <c r="I88">
        <v>3.2867470169575898E-2</v>
      </c>
      <c r="J88">
        <v>0.95163204164634596</v>
      </c>
    </row>
    <row r="89" spans="2:10">
      <c r="B89" s="21" t="s">
        <v>8</v>
      </c>
      <c r="C89" t="s">
        <v>153</v>
      </c>
      <c r="D89" t="s">
        <v>19</v>
      </c>
      <c r="E89">
        <v>0.93515850929293698</v>
      </c>
      <c r="F89">
        <v>0.89870222275163103</v>
      </c>
      <c r="G89">
        <v>0.92066317517525698</v>
      </c>
      <c r="H89">
        <v>0.93327316532489002</v>
      </c>
      <c r="I89">
        <v>0.93421488610424097</v>
      </c>
      <c r="J89">
        <v>6.6726834675109897E-2</v>
      </c>
    </row>
    <row r="90" spans="2:10">
      <c r="B90" s="21" t="s">
        <v>8</v>
      </c>
      <c r="C90" t="s">
        <v>147</v>
      </c>
      <c r="D90" t="s">
        <v>20</v>
      </c>
      <c r="E90">
        <v>0.82336483671152105</v>
      </c>
      <c r="F90">
        <v>0.93356061109463595</v>
      </c>
      <c r="G90">
        <v>0.88733531774185104</v>
      </c>
      <c r="H90">
        <v>0.899548206324849</v>
      </c>
      <c r="I90">
        <v>0.85977219222800405</v>
      </c>
      <c r="J90">
        <v>0.100451793675151</v>
      </c>
    </row>
    <row r="91" spans="2:10">
      <c r="B91" s="21" t="s">
        <v>8</v>
      </c>
      <c r="C91" t="s">
        <v>147</v>
      </c>
      <c r="D91" t="s">
        <v>24</v>
      </c>
      <c r="E91">
        <v>0.38378436698978502</v>
      </c>
      <c r="F91">
        <v>0.985328479023583</v>
      </c>
      <c r="G91">
        <v>0.97567621376960501</v>
      </c>
      <c r="H91">
        <v>0.299022134178549</v>
      </c>
      <c r="I91">
        <v>0.33614214359495997</v>
      </c>
      <c r="J91">
        <v>0.70097786582145005</v>
      </c>
    </row>
    <row r="92" spans="2:10">
      <c r="B92" s="21" t="s">
        <v>8</v>
      </c>
      <c r="C92" t="s">
        <v>147</v>
      </c>
      <c r="D92" t="s">
        <v>21</v>
      </c>
      <c r="E92">
        <v>0.81561947720683303</v>
      </c>
      <c r="F92">
        <v>0.98685793072276595</v>
      </c>
      <c r="G92">
        <v>0.98068537548713097</v>
      </c>
      <c r="H92">
        <v>0.69886471192696098</v>
      </c>
      <c r="I92">
        <v>0.75274165959591399</v>
      </c>
      <c r="J92">
        <v>0.30113528807303802</v>
      </c>
    </row>
    <row r="93" spans="2:10">
      <c r="B93" s="21" t="s">
        <v>8</v>
      </c>
      <c r="C93" t="s">
        <v>147</v>
      </c>
      <c r="D93" t="s">
        <v>0</v>
      </c>
      <c r="E93">
        <v>0.87951824441270199</v>
      </c>
      <c r="F93">
        <v>0.951695919873911</v>
      </c>
      <c r="G93">
        <v>0.94760092756918402</v>
      </c>
      <c r="H93">
        <v>0.52270941988303199</v>
      </c>
      <c r="I93">
        <v>0.65571730328741695</v>
      </c>
      <c r="J93">
        <v>0.47729058011696701</v>
      </c>
    </row>
    <row r="94" spans="2:10">
      <c r="B94" s="21" t="s">
        <v>8</v>
      </c>
      <c r="C94" t="s">
        <v>147</v>
      </c>
      <c r="D94" t="s">
        <v>22</v>
      </c>
      <c r="E94">
        <v>0.92723879788592301</v>
      </c>
      <c r="F94">
        <v>0.93166285581875996</v>
      </c>
      <c r="G94">
        <v>0.92990381289411905</v>
      </c>
      <c r="H94">
        <v>0.89955752762184105</v>
      </c>
      <c r="I94">
        <v>0.91318843693148599</v>
      </c>
      <c r="J94">
        <v>0.100442472378158</v>
      </c>
    </row>
    <row r="95" spans="2:10">
      <c r="B95" s="21" t="s">
        <v>8</v>
      </c>
      <c r="C95" t="s">
        <v>147</v>
      </c>
      <c r="D95" t="s">
        <v>25</v>
      </c>
      <c r="E95">
        <v>0.169085300275194</v>
      </c>
      <c r="F95">
        <v>0.99790079870272796</v>
      </c>
      <c r="G95">
        <v>0.97369727230241498</v>
      </c>
      <c r="H95">
        <v>0.70785408425904695</v>
      </c>
      <c r="I95">
        <v>0.27296691766565401</v>
      </c>
      <c r="J95">
        <v>0.292145915740952</v>
      </c>
    </row>
    <row r="96" spans="2:10">
      <c r="B96" s="21" t="s">
        <v>8</v>
      </c>
      <c r="C96" t="s">
        <v>147</v>
      </c>
      <c r="D96" t="s">
        <v>23</v>
      </c>
      <c r="E96">
        <v>0.74552967366428102</v>
      </c>
      <c r="F96">
        <v>0.99617423159436203</v>
      </c>
      <c r="G96">
        <v>0.98702163169177304</v>
      </c>
      <c r="H96">
        <v>0.88074850028107399</v>
      </c>
      <c r="I96">
        <v>0.80751762215670897</v>
      </c>
      <c r="J96">
        <v>0.119251499718925</v>
      </c>
    </row>
    <row r="97" spans="2:10">
      <c r="B97" s="21" t="s">
        <v>8</v>
      </c>
      <c r="C97" t="s">
        <v>147</v>
      </c>
      <c r="D97" t="s">
        <v>2</v>
      </c>
      <c r="E97">
        <v>0.103974447285597</v>
      </c>
      <c r="F97">
        <v>0.99060301081603896</v>
      </c>
      <c r="G97">
        <v>0.98318892040522698</v>
      </c>
      <c r="H97">
        <v>8.5341436242666796E-2</v>
      </c>
      <c r="I97">
        <v>9.3740984628641305E-2</v>
      </c>
      <c r="J97">
        <v>0.91465856375733301</v>
      </c>
    </row>
    <row r="98" spans="2:10">
      <c r="B98" s="21" t="s">
        <v>8</v>
      </c>
      <c r="C98" t="s">
        <v>147</v>
      </c>
      <c r="D98" t="s">
        <v>19</v>
      </c>
      <c r="E98">
        <v>0.93166285581875996</v>
      </c>
      <c r="F98">
        <v>0.92723879788592301</v>
      </c>
      <c r="G98">
        <v>0.92990381289411905</v>
      </c>
      <c r="H98">
        <v>0.95097828905882298</v>
      </c>
      <c r="I98">
        <v>0.94122148665118199</v>
      </c>
      <c r="J98">
        <v>4.9021710941176903E-2</v>
      </c>
    </row>
    <row r="99" spans="2:10">
      <c r="B99" s="21" t="s">
        <v>9</v>
      </c>
      <c r="C99" t="s">
        <v>18</v>
      </c>
      <c r="D99" t="s">
        <v>20</v>
      </c>
      <c r="E99">
        <v>0.753671955225518</v>
      </c>
      <c r="F99">
        <v>0.97228343361918601</v>
      </c>
      <c r="G99">
        <v>0.92973142810542897</v>
      </c>
      <c r="H99">
        <v>0.86793608153063095</v>
      </c>
      <c r="I99">
        <v>0.80677829506383003</v>
      </c>
      <c r="J99">
        <v>0.13206391846936799</v>
      </c>
    </row>
    <row r="100" spans="2:10">
      <c r="B100" s="21" t="s">
        <v>9</v>
      </c>
      <c r="C100" t="s">
        <v>18</v>
      </c>
      <c r="D100" t="s">
        <v>24</v>
      </c>
      <c r="E100">
        <v>0.64248622972241898</v>
      </c>
      <c r="F100">
        <v>0.98522617499279097</v>
      </c>
      <c r="G100">
        <v>0.97088102046859204</v>
      </c>
      <c r="H100">
        <v>0.65513404454748803</v>
      </c>
      <c r="I100">
        <v>0.64874849844795801</v>
      </c>
      <c r="J100">
        <v>0.34486595545251097</v>
      </c>
    </row>
    <row r="101" spans="2:10">
      <c r="B101" s="21" t="s">
        <v>9</v>
      </c>
      <c r="C101" t="s">
        <v>18</v>
      </c>
      <c r="D101" t="s">
        <v>21</v>
      </c>
      <c r="E101">
        <v>0.62094362094690603</v>
      </c>
      <c r="F101">
        <v>0.997065502426427</v>
      </c>
      <c r="G101">
        <v>0.99062505122322897</v>
      </c>
      <c r="H101">
        <v>0.78661837674424695</v>
      </c>
      <c r="I101">
        <v>0.69403076235385097</v>
      </c>
      <c r="J101">
        <v>0.213381623255752</v>
      </c>
    </row>
    <row r="102" spans="2:10">
      <c r="B102" s="21" t="s">
        <v>9</v>
      </c>
      <c r="C102" t="s">
        <v>18</v>
      </c>
      <c r="D102" t="s">
        <v>0</v>
      </c>
      <c r="E102">
        <v>0.95177060284855197</v>
      </c>
      <c r="F102">
        <v>0.98345674700127605</v>
      </c>
      <c r="G102">
        <v>0.97597132679083098</v>
      </c>
      <c r="H102">
        <v>0.94679450061876902</v>
      </c>
      <c r="I102">
        <v>0.94927603060005405</v>
      </c>
      <c r="J102">
        <v>5.3205499381230197E-2</v>
      </c>
    </row>
    <row r="103" spans="2:10">
      <c r="B103" s="21" t="s">
        <v>9</v>
      </c>
      <c r="C103" t="s">
        <v>18</v>
      </c>
      <c r="D103" t="s">
        <v>22</v>
      </c>
      <c r="E103">
        <v>0.935303079793942</v>
      </c>
      <c r="F103">
        <v>0.90307190341876697</v>
      </c>
      <c r="G103">
        <v>0.91889108571962497</v>
      </c>
      <c r="H103">
        <v>0.90292118156753598</v>
      </c>
      <c r="I103">
        <v>0.91882691321440801</v>
      </c>
      <c r="J103">
        <v>9.7078818432464006E-2</v>
      </c>
    </row>
    <row r="104" spans="2:10">
      <c r="B104" s="21" t="s">
        <v>9</v>
      </c>
      <c r="C104" t="s">
        <v>18</v>
      </c>
      <c r="D104" t="s">
        <v>25</v>
      </c>
      <c r="E104">
        <v>0.402871936802492</v>
      </c>
      <c r="F104">
        <v>0.99967824185183995</v>
      </c>
      <c r="G104">
        <v>0.99744586745198904</v>
      </c>
      <c r="H104">
        <v>0.82459496823812095</v>
      </c>
      <c r="I104">
        <v>0.54128737902011204</v>
      </c>
      <c r="J104">
        <v>0.17540503176187899</v>
      </c>
    </row>
    <row r="105" spans="2:10">
      <c r="B105" s="21" t="s">
        <v>9</v>
      </c>
      <c r="C105" t="s">
        <v>18</v>
      </c>
      <c r="D105" t="s">
        <v>23</v>
      </c>
      <c r="E105">
        <v>0.92118051046106397</v>
      </c>
      <c r="F105">
        <v>0.99839323249661405</v>
      </c>
      <c r="G105">
        <v>0.99725433041817102</v>
      </c>
      <c r="H105">
        <v>0.89564935130301804</v>
      </c>
      <c r="I105">
        <v>0.90823554146818597</v>
      </c>
      <c r="J105">
        <v>0.104350648696981</v>
      </c>
    </row>
    <row r="106" spans="2:10">
      <c r="B106" s="21" t="s">
        <v>9</v>
      </c>
      <c r="C106" t="s">
        <v>18</v>
      </c>
      <c r="D106" t="s">
        <v>2</v>
      </c>
      <c r="E106">
        <v>0.616847653722709</v>
      </c>
      <c r="F106">
        <v>0.986976496010744</v>
      </c>
      <c r="G106">
        <v>0.98666381941199299</v>
      </c>
      <c r="H106">
        <v>3.8504101492437999E-2</v>
      </c>
      <c r="I106">
        <v>7.2483714204790994E-2</v>
      </c>
      <c r="J106">
        <v>0.96149589850756201</v>
      </c>
    </row>
    <row r="107" spans="2:10">
      <c r="B107" s="21" t="s">
        <v>9</v>
      </c>
      <c r="C107" t="s">
        <v>18</v>
      </c>
      <c r="D107" t="s">
        <v>19</v>
      </c>
      <c r="E107">
        <v>0.90307190341876697</v>
      </c>
      <c r="F107">
        <v>0.935303079793942</v>
      </c>
      <c r="G107">
        <v>0.91889108571962497</v>
      </c>
      <c r="H107">
        <v>0.93540712299061501</v>
      </c>
      <c r="I107">
        <v>0.91895515684007101</v>
      </c>
      <c r="J107">
        <v>6.4592877009384903E-2</v>
      </c>
    </row>
    <row r="108" spans="2:10">
      <c r="B108" s="21" t="s">
        <v>9</v>
      </c>
      <c r="C108" t="s">
        <v>128</v>
      </c>
      <c r="D108" t="s">
        <v>20</v>
      </c>
      <c r="E108">
        <v>0.68814794732950801</v>
      </c>
      <c r="F108">
        <v>0.99028361076423099</v>
      </c>
      <c r="G108">
        <v>0.93147387115604297</v>
      </c>
      <c r="H108">
        <v>0.94480444102572203</v>
      </c>
      <c r="I108">
        <v>0.79630642186025302</v>
      </c>
      <c r="J108">
        <v>5.5195558974277401E-2</v>
      </c>
    </row>
    <row r="109" spans="2:10">
      <c r="B109" s="21" t="s">
        <v>9</v>
      </c>
      <c r="C109" t="s">
        <v>128</v>
      </c>
      <c r="D109" t="s">
        <v>24</v>
      </c>
      <c r="E109">
        <v>0.56729583952414597</v>
      </c>
      <c r="F109">
        <v>0.98850820178141796</v>
      </c>
      <c r="G109">
        <v>0.97087857712428804</v>
      </c>
      <c r="H109">
        <v>0.68318475286315095</v>
      </c>
      <c r="I109">
        <v>0.61987026473668005</v>
      </c>
      <c r="J109">
        <v>0.316815247136848</v>
      </c>
    </row>
    <row r="110" spans="2:10">
      <c r="B110" s="21" t="s">
        <v>9</v>
      </c>
      <c r="C110" t="s">
        <v>128</v>
      </c>
      <c r="D110" t="s">
        <v>21</v>
      </c>
      <c r="E110">
        <v>0.45908566178460902</v>
      </c>
      <c r="F110">
        <v>0.99889224284234801</v>
      </c>
      <c r="G110">
        <v>0.98964899179591903</v>
      </c>
      <c r="H110">
        <v>0.87834537204761098</v>
      </c>
      <c r="I110">
        <v>0.60300046312894495</v>
      </c>
      <c r="J110">
        <v>0.121654627952388</v>
      </c>
    </row>
    <row r="111" spans="2:10">
      <c r="B111" s="21" t="s">
        <v>9</v>
      </c>
      <c r="C111" t="s">
        <v>128</v>
      </c>
      <c r="D111" t="s">
        <v>0</v>
      </c>
      <c r="E111">
        <v>0.95080598901836799</v>
      </c>
      <c r="F111">
        <v>0.99435577905766204</v>
      </c>
      <c r="G111">
        <v>0.98406774118681695</v>
      </c>
      <c r="H111">
        <v>0.98116920841391098</v>
      </c>
      <c r="I111">
        <v>0.96574900220276605</v>
      </c>
      <c r="J111">
        <v>1.8830791586088601E-2</v>
      </c>
    </row>
    <row r="112" spans="2:10">
      <c r="B112" s="21" t="s">
        <v>9</v>
      </c>
      <c r="C112" t="s">
        <v>128</v>
      </c>
      <c r="D112" t="s">
        <v>22</v>
      </c>
      <c r="E112">
        <v>0.97803278691567197</v>
      </c>
      <c r="F112">
        <v>0.84182301285287997</v>
      </c>
      <c r="G112">
        <v>0.90867527519689695</v>
      </c>
      <c r="H112">
        <v>0.85631800318894602</v>
      </c>
      <c r="I112">
        <v>0.91313732102155099</v>
      </c>
      <c r="J112">
        <v>0.14368199681105301</v>
      </c>
    </row>
    <row r="113" spans="2:10">
      <c r="B113" s="21" t="s">
        <v>9</v>
      </c>
      <c r="C113" t="s">
        <v>128</v>
      </c>
      <c r="D113" t="s">
        <v>25</v>
      </c>
      <c r="E113">
        <v>0.222808522951918</v>
      </c>
      <c r="F113">
        <v>0.99997437662624999</v>
      </c>
      <c r="G113">
        <v>0.99706735370583499</v>
      </c>
      <c r="H113">
        <v>0.97028063094395101</v>
      </c>
      <c r="I113">
        <v>0.36239838996700102</v>
      </c>
      <c r="J113">
        <v>2.97193690560482E-2</v>
      </c>
    </row>
    <row r="114" spans="2:10">
      <c r="B114" s="21" t="s">
        <v>9</v>
      </c>
      <c r="C114" t="s">
        <v>128</v>
      </c>
      <c r="D114" t="s">
        <v>23</v>
      </c>
      <c r="E114">
        <v>0.95293017767773003</v>
      </c>
      <c r="F114">
        <v>0.99732573977499195</v>
      </c>
      <c r="G114">
        <v>0.99667089736509495</v>
      </c>
      <c r="H114">
        <v>0.84213880363875804</v>
      </c>
      <c r="I114">
        <v>0.89411547760381505</v>
      </c>
      <c r="J114">
        <v>0.15786119636124099</v>
      </c>
    </row>
    <row r="115" spans="2:10">
      <c r="B115" s="21" t="s">
        <v>9</v>
      </c>
      <c r="C115" t="s">
        <v>128</v>
      </c>
      <c r="D115" t="s">
        <v>2</v>
      </c>
      <c r="E115">
        <v>0.50424333529960197</v>
      </c>
      <c r="F115">
        <v>0.99293603778910999</v>
      </c>
      <c r="G115">
        <v>0.99252318840919396</v>
      </c>
      <c r="H115">
        <v>5.6919786693549503E-2</v>
      </c>
      <c r="I115">
        <v>0.10229262031672701</v>
      </c>
      <c r="J115">
        <v>0.94308021330644998</v>
      </c>
    </row>
    <row r="116" spans="2:10">
      <c r="B116" s="21" t="s">
        <v>9</v>
      </c>
      <c r="C116" t="s">
        <v>128</v>
      </c>
      <c r="D116" t="s">
        <v>19</v>
      </c>
      <c r="E116">
        <v>0.84182301285287997</v>
      </c>
      <c r="F116">
        <v>0.97803278691567197</v>
      </c>
      <c r="G116">
        <v>0.90867527519689695</v>
      </c>
      <c r="H116">
        <v>0.97546486758519202</v>
      </c>
      <c r="I116">
        <v>0.90372998422765305</v>
      </c>
      <c r="J116">
        <v>2.45351324148078E-2</v>
      </c>
    </row>
    <row r="117" spans="2:10">
      <c r="B117" s="21" t="s">
        <v>9</v>
      </c>
      <c r="C117" t="s">
        <v>153</v>
      </c>
      <c r="D117" t="s">
        <v>20</v>
      </c>
      <c r="E117">
        <v>0.89295270763447598</v>
      </c>
      <c r="F117">
        <v>0.80454444497927602</v>
      </c>
      <c r="G117">
        <v>0.82175286636975298</v>
      </c>
      <c r="H117">
        <v>0.52475696298431096</v>
      </c>
      <c r="I117">
        <v>0.66104246963676705</v>
      </c>
      <c r="J117">
        <v>0.47524303701568799</v>
      </c>
    </row>
    <row r="118" spans="2:10">
      <c r="B118" s="21" t="s">
        <v>9</v>
      </c>
      <c r="C118" t="s">
        <v>153</v>
      </c>
      <c r="D118" t="s">
        <v>24</v>
      </c>
      <c r="E118">
        <v>0</v>
      </c>
      <c r="F118">
        <v>0.99998549304331996</v>
      </c>
      <c r="G118">
        <v>0.958131573934766</v>
      </c>
      <c r="H118">
        <v>0</v>
      </c>
      <c r="I118">
        <v>0</v>
      </c>
      <c r="J118">
        <v>1</v>
      </c>
    </row>
    <row r="119" spans="2:10">
      <c r="B119" s="21" t="s">
        <v>9</v>
      </c>
      <c r="C119" t="s">
        <v>153</v>
      </c>
      <c r="D119" t="s">
        <v>21</v>
      </c>
      <c r="E119">
        <v>0.53422724197431803</v>
      </c>
      <c r="F119">
        <v>0.99801573574231395</v>
      </c>
      <c r="G119">
        <v>0.99007421041046695</v>
      </c>
      <c r="H119">
        <v>0.82426592787083997</v>
      </c>
      <c r="I119">
        <v>0.648284913129201</v>
      </c>
      <c r="J119">
        <v>0.17573407212915901</v>
      </c>
    </row>
    <row r="120" spans="2:10">
      <c r="B120" s="21" t="s">
        <v>9</v>
      </c>
      <c r="C120" t="s">
        <v>153</v>
      </c>
      <c r="D120" t="s">
        <v>0</v>
      </c>
      <c r="E120">
        <v>0.91071720163358605</v>
      </c>
      <c r="F120">
        <v>0.99299315917463105</v>
      </c>
      <c r="G120">
        <v>0.97355659994091504</v>
      </c>
      <c r="H120">
        <v>0.97572938788582497</v>
      </c>
      <c r="I120">
        <v>0.94210304455363603</v>
      </c>
      <c r="J120">
        <v>2.42706121141744E-2</v>
      </c>
    </row>
    <row r="121" spans="2:10">
      <c r="B121" s="21" t="s">
        <v>9</v>
      </c>
      <c r="C121" t="s">
        <v>153</v>
      </c>
      <c r="D121" t="s">
        <v>22</v>
      </c>
      <c r="E121">
        <v>0.80861273554330404</v>
      </c>
      <c r="F121">
        <v>0.94940464309474204</v>
      </c>
      <c r="G121">
        <v>0.88030350324562201</v>
      </c>
      <c r="H121">
        <v>0.93904168181981995</v>
      </c>
      <c r="I121">
        <v>0.868960196686002</v>
      </c>
      <c r="J121">
        <v>6.0958318180179098E-2</v>
      </c>
    </row>
    <row r="122" spans="2:10">
      <c r="B122" s="21" t="s">
        <v>9</v>
      </c>
      <c r="C122" t="s">
        <v>153</v>
      </c>
      <c r="D122" t="s">
        <v>23</v>
      </c>
      <c r="E122">
        <v>0.61861596602907598</v>
      </c>
      <c r="F122">
        <v>0.99926430782286102</v>
      </c>
      <c r="G122">
        <v>0.99364967029361495</v>
      </c>
      <c r="H122">
        <v>0.92640874101231097</v>
      </c>
      <c r="I122">
        <v>0.74185381715550702</v>
      </c>
      <c r="J122">
        <v>7.3591258987688299E-2</v>
      </c>
    </row>
    <row r="123" spans="2:10">
      <c r="B123" s="21" t="s">
        <v>9</v>
      </c>
      <c r="C123" t="s">
        <v>153</v>
      </c>
      <c r="D123" t="s">
        <v>2</v>
      </c>
      <c r="E123">
        <v>2.01608555281402E-2</v>
      </c>
      <c r="F123">
        <v>0.99532466765494099</v>
      </c>
      <c r="G123">
        <v>0.99450085467674099</v>
      </c>
      <c r="H123">
        <v>3.6327374965712698E-3</v>
      </c>
      <c r="I123">
        <v>6.15620312274541E-3</v>
      </c>
      <c r="J123">
        <v>0.996367262503428</v>
      </c>
    </row>
    <row r="124" spans="2:10">
      <c r="B124" s="21" t="s">
        <v>9</v>
      </c>
      <c r="C124" t="s">
        <v>153</v>
      </c>
      <c r="D124" t="s">
        <v>19</v>
      </c>
      <c r="E124">
        <v>0.94940464309474204</v>
      </c>
      <c r="F124">
        <v>0.80861273554330404</v>
      </c>
      <c r="G124">
        <v>0.88030350324562201</v>
      </c>
      <c r="H124">
        <v>0.83730715105285702</v>
      </c>
      <c r="I124">
        <v>0.889839424030066</v>
      </c>
      <c r="J124">
        <v>0.162692848947142</v>
      </c>
    </row>
    <row r="125" spans="2:10">
      <c r="B125" s="21" t="s">
        <v>9</v>
      </c>
      <c r="C125" t="s">
        <v>147</v>
      </c>
      <c r="D125" t="s">
        <v>20</v>
      </c>
      <c r="E125">
        <v>0.80155613251880398</v>
      </c>
      <c r="F125">
        <v>0.89354377280286201</v>
      </c>
      <c r="G125">
        <v>0.875638648947063</v>
      </c>
      <c r="H125">
        <v>0.64536534806673496</v>
      </c>
      <c r="I125">
        <v>0.71503057961194205</v>
      </c>
      <c r="J125">
        <v>0.35463465193326399</v>
      </c>
    </row>
    <row r="126" spans="2:10">
      <c r="B126" s="21" t="s">
        <v>9</v>
      </c>
      <c r="C126" t="s">
        <v>147</v>
      </c>
      <c r="D126" t="s">
        <v>24</v>
      </c>
      <c r="E126">
        <v>2.1043909036993099E-2</v>
      </c>
      <c r="F126">
        <v>0.998931184983608</v>
      </c>
      <c r="G126">
        <v>0.95800218460742903</v>
      </c>
      <c r="H126">
        <v>0.46238637146807399</v>
      </c>
      <c r="I126">
        <v>4.0255718905127497E-2</v>
      </c>
      <c r="J126">
        <v>0.53761362853192496</v>
      </c>
    </row>
    <row r="127" spans="2:10">
      <c r="B127" s="21" t="s">
        <v>9</v>
      </c>
      <c r="C127" t="s">
        <v>147</v>
      </c>
      <c r="D127" t="s">
        <v>21</v>
      </c>
      <c r="E127">
        <v>0.40263307072618398</v>
      </c>
      <c r="F127">
        <v>0.99896567291868998</v>
      </c>
      <c r="G127">
        <v>0.98875449566291396</v>
      </c>
      <c r="H127">
        <v>0.87149368282091699</v>
      </c>
      <c r="I127">
        <v>0.55079634213125495</v>
      </c>
      <c r="J127">
        <v>0.12850631717908301</v>
      </c>
    </row>
    <row r="128" spans="2:10">
      <c r="B128" s="21" t="s">
        <v>9</v>
      </c>
      <c r="C128" t="s">
        <v>147</v>
      </c>
      <c r="D128" t="s">
        <v>0</v>
      </c>
      <c r="E128">
        <v>0.83139253403193603</v>
      </c>
      <c r="F128">
        <v>0.99613800382181295</v>
      </c>
      <c r="G128">
        <v>0.95721918779517601</v>
      </c>
      <c r="H128">
        <v>0.98520398017866795</v>
      </c>
      <c r="I128">
        <v>0.90178664024908695</v>
      </c>
      <c r="J128">
        <v>1.4796019821331901E-2</v>
      </c>
    </row>
    <row r="129" spans="2:10">
      <c r="B129" s="21" t="s">
        <v>9</v>
      </c>
      <c r="C129" t="s">
        <v>147</v>
      </c>
      <c r="D129" t="s">
        <v>22</v>
      </c>
      <c r="E129">
        <v>0.96267956903094098</v>
      </c>
      <c r="F129">
        <v>0.88110898006266603</v>
      </c>
      <c r="G129">
        <v>0.92114411719581601</v>
      </c>
      <c r="H129">
        <v>0.88642403397270597</v>
      </c>
      <c r="I129">
        <v>0.92297944324737702</v>
      </c>
      <c r="J129">
        <v>0.113575966027293</v>
      </c>
    </row>
    <row r="130" spans="2:10">
      <c r="B130" s="21" t="s">
        <v>9</v>
      </c>
      <c r="C130" t="s">
        <v>147</v>
      </c>
      <c r="D130" t="s">
        <v>23</v>
      </c>
      <c r="E130">
        <v>0.71647724413972602</v>
      </c>
      <c r="F130">
        <v>0.99840331217303002</v>
      </c>
      <c r="G130">
        <v>0.99424485326731504</v>
      </c>
      <c r="H130">
        <v>0.87043098901729299</v>
      </c>
      <c r="I130">
        <v>0.78598621293209803</v>
      </c>
      <c r="J130">
        <v>0.12956901098270601</v>
      </c>
    </row>
    <row r="131" spans="2:10">
      <c r="B131" s="21" t="s">
        <v>9</v>
      </c>
      <c r="C131" t="s">
        <v>147</v>
      </c>
      <c r="D131" t="s">
        <v>2</v>
      </c>
      <c r="E131">
        <v>3.50027591193652E-2</v>
      </c>
      <c r="F131">
        <v>0.99611884420057395</v>
      </c>
      <c r="G131">
        <v>0.995306889932557</v>
      </c>
      <c r="H131">
        <v>7.56771656134807E-3</v>
      </c>
      <c r="I131">
        <v>1.2444820295983001E-2</v>
      </c>
      <c r="J131">
        <v>0.99243228343865197</v>
      </c>
    </row>
    <row r="132" spans="2:10">
      <c r="B132" s="21" t="s">
        <v>9</v>
      </c>
      <c r="C132" t="s">
        <v>147</v>
      </c>
      <c r="D132" t="s">
        <v>19</v>
      </c>
      <c r="E132">
        <v>0.88110898006266603</v>
      </c>
      <c r="F132">
        <v>0.96267956903094098</v>
      </c>
      <c r="G132">
        <v>0.92114411719581601</v>
      </c>
      <c r="H132">
        <v>0.96077516091391102</v>
      </c>
      <c r="I132">
        <v>0.91921918786222401</v>
      </c>
      <c r="J132">
        <v>3.9224839086088502E-2</v>
      </c>
    </row>
    <row r="133" spans="2:10">
      <c r="B133" s="21" t="s">
        <v>10</v>
      </c>
      <c r="C133" t="s">
        <v>18</v>
      </c>
      <c r="D133" t="s">
        <v>20</v>
      </c>
      <c r="E133">
        <v>0.364163939274256</v>
      </c>
      <c r="F133">
        <v>0.99880268435659503</v>
      </c>
      <c r="G133">
        <v>0.95969866541566795</v>
      </c>
      <c r="H133">
        <v>0.952315391843365</v>
      </c>
      <c r="I133">
        <v>0.52685813795613901</v>
      </c>
      <c r="J133">
        <v>4.7684608156634799E-2</v>
      </c>
    </row>
    <row r="134" spans="2:10">
      <c r="B134" s="21" t="s">
        <v>10</v>
      </c>
      <c r="C134" t="s">
        <v>18</v>
      </c>
      <c r="D134" t="s">
        <v>24</v>
      </c>
      <c r="E134">
        <v>9.9166207621813801E-2</v>
      </c>
      <c r="F134">
        <v>0.99999439188989803</v>
      </c>
      <c r="G134">
        <v>0.99129171979006203</v>
      </c>
      <c r="H134">
        <v>0.99423610982343102</v>
      </c>
      <c r="I134">
        <v>0.18034464152631899</v>
      </c>
      <c r="J134">
        <v>5.7638901765681896E-3</v>
      </c>
    </row>
    <row r="135" spans="2:10">
      <c r="B135" s="21" t="s">
        <v>10</v>
      </c>
      <c r="C135" t="s">
        <v>18</v>
      </c>
      <c r="D135" t="s">
        <v>21</v>
      </c>
      <c r="E135">
        <v>0.67052278764710005</v>
      </c>
      <c r="F135">
        <v>0.999600765430261</v>
      </c>
      <c r="G135">
        <v>0.996736303555537</v>
      </c>
      <c r="H135">
        <v>0.93649896492110896</v>
      </c>
      <c r="I135">
        <v>0.78150018266274002</v>
      </c>
      <c r="J135">
        <v>6.3501035078890405E-2</v>
      </c>
    </row>
    <row r="136" spans="2:10">
      <c r="B136" s="21" t="s">
        <v>10</v>
      </c>
      <c r="C136" t="s">
        <v>18</v>
      </c>
      <c r="D136" t="s">
        <v>0</v>
      </c>
      <c r="E136">
        <v>0.81384423703921605</v>
      </c>
      <c r="F136">
        <v>0.95179765146532902</v>
      </c>
      <c r="G136">
        <v>0.84830142021099297</v>
      </c>
      <c r="H136">
        <v>0.98066243957296495</v>
      </c>
      <c r="I136">
        <v>0.88949958819212405</v>
      </c>
      <c r="J136">
        <v>1.9337560427034099E-2</v>
      </c>
    </row>
    <row r="137" spans="2:10">
      <c r="B137" s="21" t="s">
        <v>10</v>
      </c>
      <c r="C137" t="s">
        <v>18</v>
      </c>
      <c r="D137" t="s">
        <v>22</v>
      </c>
      <c r="E137">
        <v>0.90410157937471602</v>
      </c>
      <c r="F137">
        <v>0.96824211361250401</v>
      </c>
      <c r="G137">
        <v>0.95881840780567595</v>
      </c>
      <c r="H137">
        <v>0.83059608619652503</v>
      </c>
      <c r="I137">
        <v>0.86579148431083897</v>
      </c>
      <c r="J137">
        <v>0.169403913803474</v>
      </c>
    </row>
    <row r="138" spans="2:10">
      <c r="B138" s="21" t="s">
        <v>10</v>
      </c>
      <c r="C138" t="s">
        <v>18</v>
      </c>
      <c r="D138" t="s">
        <v>23</v>
      </c>
      <c r="E138">
        <v>0.120611194163386</v>
      </c>
      <c r="F138">
        <v>0.99946451981652196</v>
      </c>
      <c r="G138">
        <v>0.97994249174380699</v>
      </c>
      <c r="H138">
        <v>0.83651899790712103</v>
      </c>
      <c r="I138">
        <v>0.210825143985228</v>
      </c>
      <c r="J138">
        <v>0.163481002092878</v>
      </c>
    </row>
    <row r="139" spans="2:10">
      <c r="B139" s="21" t="s">
        <v>10</v>
      </c>
      <c r="C139" t="s">
        <v>18</v>
      </c>
      <c r="D139" t="s">
        <v>2</v>
      </c>
      <c r="E139">
        <v>0.96335350860601399</v>
      </c>
      <c r="F139">
        <v>0.81660572950614196</v>
      </c>
      <c r="G139">
        <v>0.81662705615006304</v>
      </c>
      <c r="H139">
        <v>7.6292625241704704E-4</v>
      </c>
      <c r="I139">
        <v>1.52464506464205E-3</v>
      </c>
      <c r="J139">
        <v>0.99923707374758297</v>
      </c>
    </row>
    <row r="140" spans="2:10">
      <c r="B140" s="21" t="s">
        <v>10</v>
      </c>
      <c r="C140" t="s">
        <v>18</v>
      </c>
      <c r="D140" t="s">
        <v>19</v>
      </c>
      <c r="E140">
        <v>0.96824211361250401</v>
      </c>
      <c r="F140">
        <v>0.90410157937471602</v>
      </c>
      <c r="G140">
        <v>0.95881840780567595</v>
      </c>
      <c r="H140">
        <v>0.98322808832907904</v>
      </c>
      <c r="I140">
        <v>0.97567755988254401</v>
      </c>
      <c r="J140">
        <v>1.6771911670920001E-2</v>
      </c>
    </row>
    <row r="141" spans="2:10">
      <c r="B141" s="21" t="s">
        <v>10</v>
      </c>
      <c r="C141" t="s">
        <v>128</v>
      </c>
      <c r="D141" t="s">
        <v>20</v>
      </c>
      <c r="E141">
        <v>0.49797372639376702</v>
      </c>
      <c r="F141">
        <v>0.98912144021434201</v>
      </c>
      <c r="G141">
        <v>0.95885882627270802</v>
      </c>
      <c r="H141">
        <v>0.75035710824610802</v>
      </c>
      <c r="I141">
        <v>0.59865240039057499</v>
      </c>
      <c r="J141">
        <v>0.24964289175389101</v>
      </c>
    </row>
    <row r="142" spans="2:10">
      <c r="B142" s="21" t="s">
        <v>10</v>
      </c>
      <c r="C142" t="s">
        <v>128</v>
      </c>
      <c r="D142" t="s">
        <v>24</v>
      </c>
      <c r="E142">
        <v>0.20233136823841499</v>
      </c>
      <c r="F142">
        <v>0.99958794076305202</v>
      </c>
      <c r="G142">
        <v>0.99188577112929399</v>
      </c>
      <c r="H142">
        <v>0.82728812257921402</v>
      </c>
      <c r="I142">
        <v>0.32514213116909702</v>
      </c>
      <c r="J142">
        <v>0.172711877420785</v>
      </c>
    </row>
    <row r="143" spans="2:10">
      <c r="B143" s="21" t="s">
        <v>10</v>
      </c>
      <c r="C143" t="s">
        <v>128</v>
      </c>
      <c r="D143" t="s">
        <v>21</v>
      </c>
      <c r="E143">
        <v>0.88879439232513602</v>
      </c>
      <c r="F143">
        <v>0.99918743087164896</v>
      </c>
      <c r="G143">
        <v>0.99822651165238496</v>
      </c>
      <c r="H143">
        <v>0.90570204171975999</v>
      </c>
      <c r="I143">
        <v>0.89716856553843605</v>
      </c>
      <c r="J143">
        <v>9.4297958280239305E-2</v>
      </c>
    </row>
    <row r="144" spans="2:10">
      <c r="B144" s="21" t="s">
        <v>10</v>
      </c>
      <c r="C144" t="s">
        <v>128</v>
      </c>
      <c r="D144" t="s">
        <v>0</v>
      </c>
      <c r="E144">
        <v>0.94086445673633701</v>
      </c>
      <c r="F144">
        <v>0.96123851445028397</v>
      </c>
      <c r="G144">
        <v>0.94595338582483601</v>
      </c>
      <c r="H144">
        <v>0.98646948558938696</v>
      </c>
      <c r="I144">
        <v>0.96312741270570701</v>
      </c>
      <c r="J144">
        <v>1.3530514410612799E-2</v>
      </c>
    </row>
    <row r="145" spans="2:10">
      <c r="B145" s="21" t="s">
        <v>10</v>
      </c>
      <c r="C145" t="s">
        <v>128</v>
      </c>
      <c r="D145" t="s">
        <v>22</v>
      </c>
      <c r="E145">
        <v>0.90479513372842102</v>
      </c>
      <c r="F145">
        <v>0.97100441069728904</v>
      </c>
      <c r="G145">
        <v>0.96127669903771495</v>
      </c>
      <c r="H145">
        <v>0.84312014333722296</v>
      </c>
      <c r="I145">
        <v>0.87286954104615799</v>
      </c>
      <c r="J145">
        <v>0.15687985666277601</v>
      </c>
    </row>
    <row r="146" spans="2:10">
      <c r="B146" s="21" t="s">
        <v>10</v>
      </c>
      <c r="C146" t="s">
        <v>128</v>
      </c>
      <c r="D146" t="s">
        <v>23</v>
      </c>
      <c r="E146">
        <v>0.12091406070293501</v>
      </c>
      <c r="F146">
        <v>0.99965060827310004</v>
      </c>
      <c r="G146">
        <v>0.98013123017174897</v>
      </c>
      <c r="H146">
        <v>0.88715731327310998</v>
      </c>
      <c r="I146">
        <v>0.21282182194513299</v>
      </c>
      <c r="J146">
        <v>0.112842686726889</v>
      </c>
    </row>
    <row r="147" spans="2:10">
      <c r="B147" s="21" t="s">
        <v>10</v>
      </c>
      <c r="C147" t="s">
        <v>128</v>
      </c>
      <c r="D147" t="s">
        <v>2</v>
      </c>
      <c r="E147">
        <v>0.85687535464346498</v>
      </c>
      <c r="F147">
        <v>0.92815088824907299</v>
      </c>
      <c r="G147">
        <v>0.92814052990637497</v>
      </c>
      <c r="H147">
        <v>1.730441786401E-3</v>
      </c>
      <c r="I147">
        <v>3.4539084771560702E-3</v>
      </c>
      <c r="J147">
        <v>0.99826955821359897</v>
      </c>
    </row>
    <row r="148" spans="2:10">
      <c r="B148" s="21" t="s">
        <v>10</v>
      </c>
      <c r="C148" t="s">
        <v>128</v>
      </c>
      <c r="D148" t="s">
        <v>19</v>
      </c>
      <c r="E148">
        <v>0.97100441069728904</v>
      </c>
      <c r="F148">
        <v>0.90479513372842102</v>
      </c>
      <c r="G148">
        <v>0.96127669903771495</v>
      </c>
      <c r="H148">
        <v>0.98339383341039499</v>
      </c>
      <c r="I148">
        <v>0.97715985221832402</v>
      </c>
      <c r="J148">
        <v>1.6606166589604801E-2</v>
      </c>
    </row>
    <row r="149" spans="2:10">
      <c r="B149" s="21" t="s">
        <v>10</v>
      </c>
      <c r="C149" t="s">
        <v>153</v>
      </c>
      <c r="D149" t="s">
        <v>20</v>
      </c>
      <c r="E149">
        <v>0.80039101663566803</v>
      </c>
      <c r="F149">
        <v>0.94672698265270705</v>
      </c>
      <c r="G149">
        <v>0.93771033473398602</v>
      </c>
      <c r="H149">
        <v>0.49660856495658601</v>
      </c>
      <c r="I149">
        <v>0.612923920434295</v>
      </c>
      <c r="J149">
        <v>0.50339143504341299</v>
      </c>
    </row>
    <row r="150" spans="2:10">
      <c r="B150" s="21" t="s">
        <v>10</v>
      </c>
      <c r="C150" t="s">
        <v>153</v>
      </c>
      <c r="D150" t="s">
        <v>24</v>
      </c>
      <c r="E150">
        <v>3.7022668160081401E-2</v>
      </c>
      <c r="F150">
        <v>0.99997143296803304</v>
      </c>
      <c r="G150">
        <v>0.99066862545897905</v>
      </c>
      <c r="H150">
        <v>0.926699103457853</v>
      </c>
      <c r="I150">
        <v>7.1200785126947899E-2</v>
      </c>
      <c r="J150">
        <v>7.3300896542146193E-2</v>
      </c>
    </row>
    <row r="151" spans="2:10">
      <c r="B151" s="21" t="s">
        <v>10</v>
      </c>
      <c r="C151" t="s">
        <v>153</v>
      </c>
      <c r="D151" t="s">
        <v>21</v>
      </c>
      <c r="E151">
        <v>0.58491801891280504</v>
      </c>
      <c r="F151">
        <v>0.99983309863201497</v>
      </c>
      <c r="G151">
        <v>0.99622147659252402</v>
      </c>
      <c r="H151">
        <v>0.968527101611663</v>
      </c>
      <c r="I151">
        <v>0.72935818079854997</v>
      </c>
      <c r="J151">
        <v>3.1472898388336099E-2</v>
      </c>
    </row>
    <row r="152" spans="2:10">
      <c r="B152" s="21" t="s">
        <v>10</v>
      </c>
      <c r="C152" t="s">
        <v>153</v>
      </c>
      <c r="D152" t="s">
        <v>0</v>
      </c>
      <c r="E152">
        <v>0.96867685569080397</v>
      </c>
      <c r="F152">
        <v>0.83716038377091395</v>
      </c>
      <c r="G152">
        <v>0.93582745756403196</v>
      </c>
      <c r="H152">
        <v>0.94699879522812103</v>
      </c>
      <c r="I152">
        <v>0.95771516943854396</v>
      </c>
      <c r="J152">
        <v>5.3001204771878703E-2</v>
      </c>
    </row>
    <row r="153" spans="2:10">
      <c r="B153" s="21" t="s">
        <v>10</v>
      </c>
      <c r="C153" t="s">
        <v>153</v>
      </c>
      <c r="D153" t="s">
        <v>22</v>
      </c>
      <c r="E153">
        <v>0.73878499631639605</v>
      </c>
      <c r="F153">
        <v>0.98476559123642904</v>
      </c>
      <c r="G153">
        <v>0.94862541771061903</v>
      </c>
      <c r="H153">
        <v>0.893071673884828</v>
      </c>
      <c r="I153">
        <v>0.80863468630479896</v>
      </c>
      <c r="J153">
        <v>0.106928326115171</v>
      </c>
    </row>
    <row r="154" spans="2:10">
      <c r="B154" s="21" t="s">
        <v>10</v>
      </c>
      <c r="C154" t="s">
        <v>153</v>
      </c>
      <c r="D154" t="s">
        <v>23</v>
      </c>
      <c r="E154">
        <v>0.108422223773637</v>
      </c>
      <c r="F154">
        <v>0.99976720253461104</v>
      </c>
      <c r="G154">
        <v>0.97996767221372505</v>
      </c>
      <c r="H154">
        <v>0.91364771021493996</v>
      </c>
      <c r="I154">
        <v>0.193841366804755</v>
      </c>
      <c r="J154">
        <v>8.6352289785059905E-2</v>
      </c>
    </row>
    <row r="155" spans="2:10">
      <c r="B155" s="21" t="s">
        <v>10</v>
      </c>
      <c r="C155" t="s">
        <v>153</v>
      </c>
      <c r="D155" t="s">
        <v>2</v>
      </c>
      <c r="E155">
        <v>0</v>
      </c>
      <c r="F155">
        <v>0.99652600821628001</v>
      </c>
      <c r="G155">
        <v>0.99638118431237899</v>
      </c>
      <c r="H155">
        <v>0</v>
      </c>
      <c r="I155">
        <v>0</v>
      </c>
      <c r="J155">
        <v>1</v>
      </c>
    </row>
    <row r="156" spans="2:10">
      <c r="B156" s="21" t="s">
        <v>10</v>
      </c>
      <c r="C156" t="s">
        <v>153</v>
      </c>
      <c r="D156" t="s">
        <v>19</v>
      </c>
      <c r="E156">
        <v>0.98476559123642904</v>
      </c>
      <c r="F156">
        <v>0.73878499631639605</v>
      </c>
      <c r="G156">
        <v>0.94862541771061903</v>
      </c>
      <c r="H156">
        <v>0.95631163650102602</v>
      </c>
      <c r="I156">
        <v>0.97033006277954004</v>
      </c>
      <c r="J156">
        <v>4.3688363498973697E-2</v>
      </c>
    </row>
    <row r="157" spans="2:10">
      <c r="B157" s="21" t="s">
        <v>10</v>
      </c>
      <c r="C157" t="s">
        <v>147</v>
      </c>
      <c r="D157" t="s">
        <v>20</v>
      </c>
      <c r="E157">
        <v>0.80833873578617998</v>
      </c>
      <c r="F157">
        <v>0.96340266174031597</v>
      </c>
      <c r="G157">
        <v>0.95384822975053196</v>
      </c>
      <c r="H157">
        <v>0.59188647787707505</v>
      </c>
      <c r="I157">
        <v>0.68338259101103804</v>
      </c>
      <c r="J157">
        <v>0.40811352212292401</v>
      </c>
    </row>
    <row r="158" spans="2:10">
      <c r="B158" s="21" t="s">
        <v>10</v>
      </c>
      <c r="C158" t="s">
        <v>147</v>
      </c>
      <c r="D158" t="s">
        <v>24</v>
      </c>
      <c r="E158">
        <v>0.47910022784714401</v>
      </c>
      <c r="F158">
        <v>0.991445713401363</v>
      </c>
      <c r="G158">
        <v>0.986496054292614</v>
      </c>
      <c r="H158">
        <v>0.353315889788476</v>
      </c>
      <c r="I158">
        <v>0.40670457890814798</v>
      </c>
      <c r="J158">
        <v>0.64668411021152306</v>
      </c>
    </row>
    <row r="159" spans="2:10">
      <c r="B159" s="21" t="s">
        <v>10</v>
      </c>
      <c r="C159" t="s">
        <v>147</v>
      </c>
      <c r="D159" t="s">
        <v>21</v>
      </c>
      <c r="E159">
        <v>0.85413197594657397</v>
      </c>
      <c r="F159">
        <v>0.99900161832129797</v>
      </c>
      <c r="G159">
        <v>0.99774059956261296</v>
      </c>
      <c r="H159">
        <v>0.88252209766586398</v>
      </c>
      <c r="I159">
        <v>0.86809498166539301</v>
      </c>
      <c r="J159">
        <v>0.11747790233413501</v>
      </c>
    </row>
    <row r="160" spans="2:10">
      <c r="B160" s="21" t="s">
        <v>10</v>
      </c>
      <c r="C160" t="s">
        <v>147</v>
      </c>
      <c r="D160" t="s">
        <v>0</v>
      </c>
      <c r="E160">
        <v>0.96067520156914898</v>
      </c>
      <c r="F160">
        <v>0.87721841537728495</v>
      </c>
      <c r="G160">
        <v>0.93982983223903904</v>
      </c>
      <c r="H160">
        <v>0.95918542421006403</v>
      </c>
      <c r="I160">
        <v>0.95992973486937205</v>
      </c>
      <c r="J160">
        <v>4.0814575789935602E-2</v>
      </c>
    </row>
    <row r="161" spans="2:10">
      <c r="B161" s="21" t="s">
        <v>10</v>
      </c>
      <c r="C161" t="s">
        <v>147</v>
      </c>
      <c r="D161" t="s">
        <v>26</v>
      </c>
      <c r="E161">
        <v>0.84302901575353695</v>
      </c>
      <c r="F161">
        <v>0.98674202066764805</v>
      </c>
      <c r="G161">
        <v>0.96562723523837801</v>
      </c>
      <c r="H161">
        <v>0.91632745044168895</v>
      </c>
      <c r="I161">
        <v>0.87815135078838102</v>
      </c>
      <c r="J161">
        <v>8.36725495583103E-2</v>
      </c>
    </row>
    <row r="162" spans="2:10">
      <c r="B162" s="21" t="s">
        <v>10</v>
      </c>
      <c r="C162" t="s">
        <v>147</v>
      </c>
      <c r="D162" t="s">
        <v>23</v>
      </c>
      <c r="E162">
        <v>0.114040982696038</v>
      </c>
      <c r="F162">
        <v>0.99984543893617395</v>
      </c>
      <c r="G162">
        <v>0.98016906804495796</v>
      </c>
      <c r="H162">
        <v>0.94369977628665802</v>
      </c>
      <c r="I162">
        <v>0.20349116538019699</v>
      </c>
      <c r="J162">
        <v>5.6300223713341001E-2</v>
      </c>
    </row>
    <row r="163" spans="2:10">
      <c r="B163" s="21" t="s">
        <v>10</v>
      </c>
      <c r="C163" t="s">
        <v>147</v>
      </c>
      <c r="D163" t="s">
        <v>2</v>
      </c>
      <c r="E163">
        <v>0</v>
      </c>
      <c r="F163">
        <v>0.99491869859328996</v>
      </c>
      <c r="G163">
        <v>0.99477410918701903</v>
      </c>
      <c r="H163">
        <v>0</v>
      </c>
      <c r="I163">
        <v>0</v>
      </c>
      <c r="J163">
        <v>1</v>
      </c>
    </row>
    <row r="164" spans="2:10">
      <c r="B164" s="21" t="s">
        <v>10</v>
      </c>
      <c r="C164" t="s">
        <v>147</v>
      </c>
      <c r="D164" t="s">
        <v>19</v>
      </c>
      <c r="E164">
        <v>0.98674202066764805</v>
      </c>
      <c r="F164">
        <v>0.84302901575353695</v>
      </c>
      <c r="G164">
        <v>0.96562723523837801</v>
      </c>
      <c r="H164">
        <v>0.97333266800643503</v>
      </c>
      <c r="I164">
        <v>0.97999147599849501</v>
      </c>
      <c r="J164">
        <v>2.6667331993564799E-2</v>
      </c>
    </row>
    <row r="165" spans="2:10">
      <c r="B165" s="21" t="s">
        <v>11</v>
      </c>
      <c r="C165" t="s">
        <v>18</v>
      </c>
      <c r="D165" t="s">
        <v>20</v>
      </c>
      <c r="E165">
        <v>0.18545479102113899</v>
      </c>
      <c r="F165">
        <v>0.99996115599346203</v>
      </c>
      <c r="G165">
        <v>0.97378281213527995</v>
      </c>
      <c r="H165">
        <v>0.99373212844089698</v>
      </c>
      <c r="I165">
        <v>0.31257535369384098</v>
      </c>
      <c r="J165">
        <v>6.2678715591025702E-3</v>
      </c>
    </row>
    <row r="166" spans="2:10">
      <c r="B166" s="21" t="s">
        <v>11</v>
      </c>
      <c r="C166" t="s">
        <v>18</v>
      </c>
      <c r="D166" t="s">
        <v>21</v>
      </c>
      <c r="E166">
        <v>0.55762499736954796</v>
      </c>
      <c r="F166">
        <v>0.94917147448499894</v>
      </c>
      <c r="G166">
        <v>0.87767674246043403</v>
      </c>
      <c r="H166">
        <v>0.71020297570125701</v>
      </c>
      <c r="I166">
        <v>0.62473291466829195</v>
      </c>
      <c r="J166">
        <v>0.28979702429874199</v>
      </c>
    </row>
    <row r="167" spans="2:10">
      <c r="B167" s="21" t="s">
        <v>11</v>
      </c>
      <c r="C167" t="s">
        <v>18</v>
      </c>
      <c r="D167" t="s">
        <v>0</v>
      </c>
      <c r="E167">
        <v>0.32170419547546503</v>
      </c>
      <c r="F167">
        <v>0.92113237278909399</v>
      </c>
      <c r="G167">
        <v>0.86935423442412996</v>
      </c>
      <c r="H167">
        <v>0.278320699609444</v>
      </c>
      <c r="I167">
        <v>0.298444072855859</v>
      </c>
      <c r="J167">
        <v>0.72167930039055495</v>
      </c>
    </row>
    <row r="168" spans="2:10">
      <c r="B168" s="21" t="s">
        <v>11</v>
      </c>
      <c r="C168" t="s">
        <v>18</v>
      </c>
      <c r="D168" t="s">
        <v>22</v>
      </c>
      <c r="E168">
        <v>0.96929695992012499</v>
      </c>
      <c r="F168">
        <v>0.856735265392639</v>
      </c>
      <c r="G168">
        <v>0.91718163893440396</v>
      </c>
      <c r="H168">
        <v>0.88697165775712095</v>
      </c>
      <c r="I168">
        <v>0.92630874994275803</v>
      </c>
      <c r="J168">
        <v>0.113028342242878</v>
      </c>
    </row>
    <row r="169" spans="2:10">
      <c r="B169" s="21" t="s">
        <v>11</v>
      </c>
      <c r="C169" t="s">
        <v>18</v>
      </c>
      <c r="D169" t="s">
        <v>23</v>
      </c>
      <c r="E169">
        <v>0.312212128788115</v>
      </c>
      <c r="F169">
        <v>0.99825757932227699</v>
      </c>
      <c r="G169">
        <v>0.971886466330662</v>
      </c>
      <c r="H169">
        <v>0.87749618519069195</v>
      </c>
      <c r="I169">
        <v>0.46055818684766497</v>
      </c>
      <c r="J169">
        <v>0.122503814809307</v>
      </c>
    </row>
    <row r="170" spans="2:10">
      <c r="B170" s="21" t="s">
        <v>11</v>
      </c>
      <c r="C170" t="s">
        <v>18</v>
      </c>
      <c r="D170" t="s">
        <v>2</v>
      </c>
      <c r="E170">
        <v>0.12401406202382299</v>
      </c>
      <c r="F170">
        <v>0.84949625046798005</v>
      </c>
      <c r="G170">
        <v>0.84294724971822499</v>
      </c>
      <c r="H170">
        <v>7.4501062808430803E-3</v>
      </c>
      <c r="I170">
        <v>1.40558139044455E-2</v>
      </c>
      <c r="J170">
        <v>0.99254989371915603</v>
      </c>
    </row>
    <row r="171" spans="2:10">
      <c r="B171" s="21" t="s">
        <v>11</v>
      </c>
      <c r="C171" t="s">
        <v>18</v>
      </c>
      <c r="D171" t="s">
        <v>19</v>
      </c>
      <c r="E171">
        <v>0.856735265392639</v>
      </c>
      <c r="F171">
        <v>0.96929695992012499</v>
      </c>
      <c r="G171">
        <v>0.91718163893440396</v>
      </c>
      <c r="H171">
        <v>0.96009266550295602</v>
      </c>
      <c r="I171">
        <v>0.90547401940890704</v>
      </c>
      <c r="J171">
        <v>3.9907334497043201E-2</v>
      </c>
    </row>
    <row r="172" spans="2:10">
      <c r="B172" s="21" t="s">
        <v>11</v>
      </c>
      <c r="C172" t="s">
        <v>128</v>
      </c>
      <c r="D172" t="s">
        <v>20</v>
      </c>
      <c r="E172">
        <v>0.31211385000550002</v>
      </c>
      <c r="F172">
        <v>0.99992985045463501</v>
      </c>
      <c r="G172">
        <v>0.97782343466743205</v>
      </c>
      <c r="H172">
        <v>0.99327722197502599</v>
      </c>
      <c r="I172">
        <v>0.47497732216452299</v>
      </c>
      <c r="J172">
        <v>6.7227780249738897E-3</v>
      </c>
    </row>
    <row r="173" spans="2:10">
      <c r="B173" s="21" t="s">
        <v>11</v>
      </c>
      <c r="C173" t="s">
        <v>128</v>
      </c>
      <c r="D173" t="s">
        <v>21</v>
      </c>
      <c r="E173">
        <v>0.66025320138277999</v>
      </c>
      <c r="F173">
        <v>0.98332799999284304</v>
      </c>
      <c r="G173">
        <v>0.92433596652648198</v>
      </c>
      <c r="H173">
        <v>0.89844204526599103</v>
      </c>
      <c r="I173">
        <v>0.76114845146176602</v>
      </c>
      <c r="J173">
        <v>0.101557954734008</v>
      </c>
    </row>
    <row r="174" spans="2:10">
      <c r="B174" s="21" t="s">
        <v>11</v>
      </c>
      <c r="C174" t="s">
        <v>128</v>
      </c>
      <c r="D174" t="s">
        <v>0</v>
      </c>
      <c r="E174">
        <v>0.62274425232519903</v>
      </c>
      <c r="F174">
        <v>0.99474481309450002</v>
      </c>
      <c r="G174">
        <v>0.96261182218524399</v>
      </c>
      <c r="H174">
        <v>0.91805790065541304</v>
      </c>
      <c r="I174">
        <v>0.74210083342490096</v>
      </c>
      <c r="J174">
        <v>8.1942099344586503E-2</v>
      </c>
    </row>
    <row r="175" spans="2:10">
      <c r="B175" s="21" t="s">
        <v>11</v>
      </c>
      <c r="C175" t="s">
        <v>128</v>
      </c>
      <c r="D175" t="s">
        <v>22</v>
      </c>
      <c r="E175">
        <v>0.95295995795416799</v>
      </c>
      <c r="F175">
        <v>0.78968352232806005</v>
      </c>
      <c r="G175">
        <v>0.87736395124431699</v>
      </c>
      <c r="H175">
        <v>0.84013793105590195</v>
      </c>
      <c r="I175">
        <v>0.89299955385786201</v>
      </c>
      <c r="J175">
        <v>0.15986206894409699</v>
      </c>
    </row>
    <row r="176" spans="2:10">
      <c r="B176" s="21" t="s">
        <v>11</v>
      </c>
      <c r="C176" t="s">
        <v>128</v>
      </c>
      <c r="D176" t="s">
        <v>25</v>
      </c>
      <c r="E176">
        <v>0.78911145572666497</v>
      </c>
      <c r="F176">
        <v>0.93158739381417</v>
      </c>
      <c r="G176">
        <v>0.915305046006606</v>
      </c>
      <c r="H176">
        <v>0.59811447235996495</v>
      </c>
      <c r="I176">
        <v>0.68046447578463098</v>
      </c>
      <c r="J176">
        <v>0.40188552764003399</v>
      </c>
    </row>
    <row r="177" spans="2:10">
      <c r="B177" s="21" t="s">
        <v>11</v>
      </c>
      <c r="C177" t="s">
        <v>128</v>
      </c>
      <c r="D177" t="s">
        <v>23</v>
      </c>
      <c r="E177">
        <v>0.29214802271983298</v>
      </c>
      <c r="F177">
        <v>0.99862992594446898</v>
      </c>
      <c r="G177">
        <v>0.97147332051243696</v>
      </c>
      <c r="H177">
        <v>0.89500494802184904</v>
      </c>
      <c r="I177">
        <v>0.44050586964490801</v>
      </c>
      <c r="J177">
        <v>0.10499505197815</v>
      </c>
    </row>
    <row r="178" spans="2:10">
      <c r="B178" s="21" t="s">
        <v>11</v>
      </c>
      <c r="C178" t="s">
        <v>128</v>
      </c>
      <c r="D178" t="s">
        <v>2</v>
      </c>
      <c r="E178">
        <v>9.1944801086237399E-2</v>
      </c>
      <c r="F178">
        <v>0.97593521118284299</v>
      </c>
      <c r="G178">
        <v>0.96795523157102603</v>
      </c>
      <c r="H178">
        <v>3.3634056056608498E-2</v>
      </c>
      <c r="I178">
        <v>4.9251548615871499E-2</v>
      </c>
      <c r="J178">
        <v>0.96636594394339104</v>
      </c>
    </row>
    <row r="179" spans="2:10">
      <c r="B179" s="21" t="s">
        <v>11</v>
      </c>
      <c r="C179" t="s">
        <v>128</v>
      </c>
      <c r="D179" t="s">
        <v>19</v>
      </c>
      <c r="E179">
        <v>0.78968352232806005</v>
      </c>
      <c r="F179">
        <v>0.95295995795416799</v>
      </c>
      <c r="G179">
        <v>0.87736395124431699</v>
      </c>
      <c r="H179">
        <v>0.93537449362158398</v>
      </c>
      <c r="I179">
        <v>0.85637679195651994</v>
      </c>
      <c r="J179">
        <v>6.4625506378415104E-2</v>
      </c>
    </row>
    <row r="180" spans="2:10">
      <c r="B180" s="21" t="s">
        <v>11</v>
      </c>
      <c r="C180" t="s">
        <v>153</v>
      </c>
      <c r="D180" t="s">
        <v>20</v>
      </c>
      <c r="E180">
        <v>7.9117939733792997E-2</v>
      </c>
      <c r="F180">
        <v>0.968608937099946</v>
      </c>
      <c r="G180">
        <v>0.94002068670883199</v>
      </c>
      <c r="H180">
        <v>7.7231618649124395E-2</v>
      </c>
      <c r="I180">
        <v>7.8163400178715495E-2</v>
      </c>
      <c r="J180">
        <v>0.92276838135087502</v>
      </c>
    </row>
    <row r="181" spans="2:10">
      <c r="B181" s="21" t="s">
        <v>11</v>
      </c>
      <c r="C181" t="s">
        <v>153</v>
      </c>
      <c r="D181" t="s">
        <v>21</v>
      </c>
      <c r="E181">
        <v>0.483561415872032</v>
      </c>
      <c r="F181">
        <v>0.92431118038584403</v>
      </c>
      <c r="G181">
        <v>0.84383203104923299</v>
      </c>
      <c r="H181">
        <v>0.58799683955860604</v>
      </c>
      <c r="I181">
        <v>0.53068992343486199</v>
      </c>
      <c r="J181">
        <v>0.41200316044139301</v>
      </c>
    </row>
    <row r="182" spans="2:10">
      <c r="B182" s="21" t="s">
        <v>11</v>
      </c>
      <c r="C182" t="s">
        <v>153</v>
      </c>
      <c r="D182" t="s">
        <v>0</v>
      </c>
      <c r="E182">
        <v>0.29717042443908898</v>
      </c>
      <c r="F182">
        <v>0.99104287106511302</v>
      </c>
      <c r="G182">
        <v>0.93110689258580304</v>
      </c>
      <c r="H182">
        <v>0.75826379598890903</v>
      </c>
      <c r="I182">
        <v>0.42699690748977598</v>
      </c>
      <c r="J182">
        <v>0.24173620401109</v>
      </c>
    </row>
    <row r="183" spans="2:10">
      <c r="B183" s="21" t="s">
        <v>11</v>
      </c>
      <c r="C183" t="s">
        <v>153</v>
      </c>
      <c r="D183" t="s">
        <v>22</v>
      </c>
      <c r="E183">
        <v>0.96214642687543905</v>
      </c>
      <c r="F183">
        <v>0.78610735425733702</v>
      </c>
      <c r="G183">
        <v>0.88064186930148602</v>
      </c>
      <c r="H183">
        <v>0.83916096818114505</v>
      </c>
      <c r="I183">
        <v>0.89645524059313597</v>
      </c>
      <c r="J183">
        <v>0.16083903181885401</v>
      </c>
    </row>
    <row r="184" spans="2:10">
      <c r="B184" s="21" t="s">
        <v>11</v>
      </c>
      <c r="C184" t="s">
        <v>153</v>
      </c>
      <c r="D184" t="s">
        <v>25</v>
      </c>
      <c r="E184">
        <v>0.52579643632964801</v>
      </c>
      <c r="F184">
        <v>0.89395082332893006</v>
      </c>
      <c r="G184">
        <v>0.85187880789661796</v>
      </c>
      <c r="H184">
        <v>0.39013233174581002</v>
      </c>
      <c r="I184">
        <v>0.44791734221852297</v>
      </c>
      <c r="J184">
        <v>0.60986766825418903</v>
      </c>
    </row>
    <row r="185" spans="2:10">
      <c r="B185" s="21" t="s">
        <v>11</v>
      </c>
      <c r="C185" t="s">
        <v>153</v>
      </c>
      <c r="D185" t="s">
        <v>23</v>
      </c>
      <c r="E185">
        <v>0.28611291186468901</v>
      </c>
      <c r="F185">
        <v>0.99842879224710002</v>
      </c>
      <c r="G185">
        <v>0.97104775485093997</v>
      </c>
      <c r="H185">
        <v>0.87922047666508596</v>
      </c>
      <c r="I185">
        <v>0.43173281264528102</v>
      </c>
      <c r="J185">
        <v>0.120779523334913</v>
      </c>
    </row>
    <row r="186" spans="2:10">
      <c r="B186" s="21" t="s">
        <v>11</v>
      </c>
      <c r="C186" t="s">
        <v>153</v>
      </c>
      <c r="D186" t="s">
        <v>2</v>
      </c>
      <c r="E186">
        <v>1.20801944271794E-2</v>
      </c>
      <c r="F186">
        <v>0.99928240881520203</v>
      </c>
      <c r="G186">
        <v>0.99037094761704503</v>
      </c>
      <c r="H186">
        <v>0.132958919179477</v>
      </c>
      <c r="I186">
        <v>2.2148088947532101E-2</v>
      </c>
      <c r="J186">
        <v>0.867041080820522</v>
      </c>
    </row>
    <row r="187" spans="2:10">
      <c r="B187" s="21" t="s">
        <v>11</v>
      </c>
      <c r="C187" t="s">
        <v>153</v>
      </c>
      <c r="D187" t="s">
        <v>19</v>
      </c>
      <c r="E187">
        <v>0.78610735425733702</v>
      </c>
      <c r="F187">
        <v>0.96214642687543905</v>
      </c>
      <c r="G187">
        <v>0.88064186930148602</v>
      </c>
      <c r="H187">
        <v>0.94710303489951397</v>
      </c>
      <c r="I187">
        <v>0.85912785387368695</v>
      </c>
      <c r="J187">
        <v>5.2896965100485097E-2</v>
      </c>
    </row>
    <row r="188" spans="2:10">
      <c r="B188" s="21" t="s">
        <v>11</v>
      </c>
      <c r="C188" t="s">
        <v>147</v>
      </c>
      <c r="D188" t="s">
        <v>20</v>
      </c>
      <c r="E188">
        <v>0.26333323356351801</v>
      </c>
      <c r="F188">
        <v>0.97321554699208201</v>
      </c>
      <c r="G188">
        <v>0.95039996170952901</v>
      </c>
      <c r="H188">
        <v>0.24612465773622999</v>
      </c>
      <c r="I188">
        <v>0.25443830820263802</v>
      </c>
      <c r="J188">
        <v>0.75387534226376895</v>
      </c>
    </row>
    <row r="189" spans="2:10">
      <c r="B189" s="21" t="s">
        <v>11</v>
      </c>
      <c r="C189" t="s">
        <v>147</v>
      </c>
      <c r="D189" t="s">
        <v>21</v>
      </c>
      <c r="E189">
        <v>0.66977578212118805</v>
      </c>
      <c r="F189">
        <v>0.99141291995387504</v>
      </c>
      <c r="G189">
        <v>0.93268343304123402</v>
      </c>
      <c r="H189">
        <v>0.945721675609837</v>
      </c>
      <c r="I189">
        <v>0.78418133302442095</v>
      </c>
      <c r="J189">
        <v>5.4278324390162301E-2</v>
      </c>
    </row>
    <row r="190" spans="2:10">
      <c r="B190" s="21" t="s">
        <v>11</v>
      </c>
      <c r="C190" t="s">
        <v>147</v>
      </c>
      <c r="D190" t="s">
        <v>0</v>
      </c>
      <c r="E190">
        <v>0.563951293554392</v>
      </c>
      <c r="F190">
        <v>0.99584548234514303</v>
      </c>
      <c r="G190">
        <v>0.95853896150320494</v>
      </c>
      <c r="H190">
        <v>0.92771435703707505</v>
      </c>
      <c r="I190">
        <v>0.70147852703129399</v>
      </c>
      <c r="J190">
        <v>7.2285642962924807E-2</v>
      </c>
    </row>
    <row r="191" spans="2:10">
      <c r="B191" s="21" t="s">
        <v>11</v>
      </c>
      <c r="C191" t="s">
        <v>147</v>
      </c>
      <c r="D191" t="s">
        <v>22</v>
      </c>
      <c r="E191">
        <v>0.954876621592745</v>
      </c>
      <c r="F191">
        <v>0.76934589522806596</v>
      </c>
      <c r="G191">
        <v>0.86897702515629704</v>
      </c>
      <c r="H191">
        <v>0.82763507895386101</v>
      </c>
      <c r="I191">
        <v>0.88671439055436896</v>
      </c>
      <c r="J191">
        <v>0.17236492104613799</v>
      </c>
    </row>
    <row r="192" spans="2:10">
      <c r="B192" s="21" t="s">
        <v>11</v>
      </c>
      <c r="C192" t="s">
        <v>147</v>
      </c>
      <c r="D192" t="s">
        <v>25</v>
      </c>
      <c r="E192">
        <v>0.83244830965926797</v>
      </c>
      <c r="F192">
        <v>0.93587060136068501</v>
      </c>
      <c r="G192">
        <v>0.92405134235603603</v>
      </c>
      <c r="H192">
        <v>0.62614973380542405</v>
      </c>
      <c r="I192">
        <v>0.71470997761905797</v>
      </c>
      <c r="J192">
        <v>0.37385026619457501</v>
      </c>
    </row>
    <row r="193" spans="2:10">
      <c r="B193" s="21" t="s">
        <v>11</v>
      </c>
      <c r="C193" t="s">
        <v>147</v>
      </c>
      <c r="D193" t="s">
        <v>23</v>
      </c>
      <c r="E193">
        <v>0.26403829205063101</v>
      </c>
      <c r="F193">
        <v>0.99862663119744899</v>
      </c>
      <c r="G193">
        <v>0.97038966056462095</v>
      </c>
      <c r="H193">
        <v>0.88486673504663804</v>
      </c>
      <c r="I193">
        <v>0.40671543061209398</v>
      </c>
      <c r="J193">
        <v>0.115133264953361</v>
      </c>
    </row>
    <row r="194" spans="2:10">
      <c r="B194" s="21" t="s">
        <v>11</v>
      </c>
      <c r="C194" t="s">
        <v>147</v>
      </c>
      <c r="D194" t="s">
        <v>2</v>
      </c>
      <c r="E194">
        <v>7.8526276173732104E-2</v>
      </c>
      <c r="F194">
        <v>0.99989134539038405</v>
      </c>
      <c r="G194">
        <v>0.99157396477412596</v>
      </c>
      <c r="H194">
        <v>0.868135589192785</v>
      </c>
      <c r="I194">
        <v>0.144024931239423</v>
      </c>
      <c r="J194">
        <v>0.13186441080721401</v>
      </c>
    </row>
    <row r="195" spans="2:10">
      <c r="B195" s="21" t="s">
        <v>11</v>
      </c>
      <c r="C195" t="s">
        <v>147</v>
      </c>
      <c r="D195" t="s">
        <v>19</v>
      </c>
      <c r="E195">
        <v>0.76934589522806596</v>
      </c>
      <c r="F195">
        <v>0.954876621592745</v>
      </c>
      <c r="G195">
        <v>0.86897702515629704</v>
      </c>
      <c r="H195">
        <v>0.93630556302883206</v>
      </c>
      <c r="I195">
        <v>0.844654208933863</v>
      </c>
      <c r="J195">
        <v>6.3694436971167306E-2</v>
      </c>
    </row>
    <row r="196" spans="2:10">
      <c r="B196" t="s">
        <v>142</v>
      </c>
      <c r="C196" t="s">
        <v>18</v>
      </c>
      <c r="D196" t="s">
        <v>20</v>
      </c>
      <c r="E196">
        <v>0.64966640075422399</v>
      </c>
      <c r="F196">
        <v>0.99997652374974599</v>
      </c>
      <c r="G196">
        <v>0.99316005119047202</v>
      </c>
      <c r="H196">
        <v>0.99818236264998905</v>
      </c>
      <c r="I196">
        <v>0.78706924717956595</v>
      </c>
      <c r="J196">
        <v>1.81763735001005E-3</v>
      </c>
    </row>
    <row r="197" spans="2:10">
      <c r="B197" t="s">
        <v>142</v>
      </c>
      <c r="C197" t="s">
        <v>18</v>
      </c>
      <c r="D197" t="s">
        <v>24</v>
      </c>
      <c r="E197">
        <v>0.86418129832780199</v>
      </c>
      <c r="F197">
        <v>0.99999769549651196</v>
      </c>
      <c r="G197">
        <v>0.99802758236059097</v>
      </c>
      <c r="H197">
        <v>0.99981886224385697</v>
      </c>
      <c r="I197">
        <v>0.92706511591880902</v>
      </c>
      <c r="J197">
        <v>1.8113775614281199E-4</v>
      </c>
    </row>
    <row r="198" spans="2:10">
      <c r="B198" t="s">
        <v>142</v>
      </c>
      <c r="C198" t="s">
        <v>18</v>
      </c>
      <c r="D198" t="s">
        <v>21</v>
      </c>
      <c r="E198">
        <v>0.99287724151838697</v>
      </c>
      <c r="F198">
        <v>0.99985577376433998</v>
      </c>
      <c r="G198">
        <v>0.99966044120902198</v>
      </c>
      <c r="H198">
        <v>0.994980927841562</v>
      </c>
      <c r="I198">
        <v>0.993927971548209</v>
      </c>
      <c r="J198">
        <v>5.0190721584378803E-3</v>
      </c>
    </row>
    <row r="199" spans="2:10">
      <c r="B199" t="s">
        <v>142</v>
      </c>
      <c r="C199" t="s">
        <v>18</v>
      </c>
      <c r="D199" t="s">
        <v>0</v>
      </c>
      <c r="E199">
        <v>0.90957143269765905</v>
      </c>
      <c r="F199">
        <v>0.99464906666554098</v>
      </c>
      <c r="G199">
        <v>0.96204574999066705</v>
      </c>
      <c r="H199">
        <v>0.990620385185771</v>
      </c>
      <c r="I199">
        <v>0.94836741694485505</v>
      </c>
      <c r="J199">
        <v>9.3796148142281099E-3</v>
      </c>
    </row>
    <row r="200" spans="2:10">
      <c r="B200" t="s">
        <v>142</v>
      </c>
      <c r="C200" t="s">
        <v>18</v>
      </c>
      <c r="D200" t="s">
        <v>26</v>
      </c>
      <c r="E200">
        <v>0.99909737608233995</v>
      </c>
      <c r="F200">
        <v>0.981618834117297</v>
      </c>
      <c r="G200">
        <v>0.99130198107638801</v>
      </c>
      <c r="H200">
        <v>0.98540508273306904</v>
      </c>
      <c r="I200">
        <v>0.99220399366447598</v>
      </c>
      <c r="J200">
        <v>1.45949172669307E-2</v>
      </c>
    </row>
    <row r="201" spans="2:10">
      <c r="B201" t="s">
        <v>142</v>
      </c>
      <c r="C201" t="s">
        <v>18</v>
      </c>
      <c r="D201" t="s">
        <v>2</v>
      </c>
      <c r="E201">
        <v>0</v>
      </c>
      <c r="F201">
        <v>0.96669841100376797</v>
      </c>
      <c r="G201">
        <v>0.96669841100376797</v>
      </c>
      <c r="H201">
        <v>0</v>
      </c>
      <c r="I201">
        <v>0</v>
      </c>
      <c r="J201">
        <v>1</v>
      </c>
    </row>
    <row r="202" spans="2:10">
      <c r="B202" t="s">
        <v>142</v>
      </c>
      <c r="C202" t="s">
        <v>18</v>
      </c>
      <c r="D202" t="s">
        <v>19</v>
      </c>
      <c r="E202">
        <v>0.981618834117297</v>
      </c>
      <c r="F202">
        <v>0.99909737608233995</v>
      </c>
      <c r="G202">
        <v>0.99130198107638801</v>
      </c>
      <c r="H202">
        <v>0.99885910261949096</v>
      </c>
      <c r="I202">
        <v>0.99016392919413299</v>
      </c>
      <c r="J202">
        <v>1.1408973805088201E-3</v>
      </c>
    </row>
    <row r="203" spans="2:10">
      <c r="B203" t="s">
        <v>142</v>
      </c>
      <c r="C203" t="s">
        <v>128</v>
      </c>
      <c r="D203" t="s">
        <v>20</v>
      </c>
      <c r="E203">
        <v>0.68569900441700704</v>
      </c>
      <c r="F203">
        <v>0.99996964282216705</v>
      </c>
      <c r="G203">
        <v>0.99385443554108299</v>
      </c>
      <c r="H203">
        <v>0.99777403302345602</v>
      </c>
      <c r="I203">
        <v>0.81281095195624298</v>
      </c>
      <c r="J203">
        <v>2.2259669765431998E-3</v>
      </c>
    </row>
    <row r="204" spans="2:10">
      <c r="B204" t="s">
        <v>142</v>
      </c>
      <c r="C204" t="s">
        <v>128</v>
      </c>
      <c r="D204" t="s">
        <v>24</v>
      </c>
      <c r="E204">
        <v>0.98995100907920397</v>
      </c>
      <c r="F204">
        <v>0.99999436180536605</v>
      </c>
      <c r="G204">
        <v>0.99984867605883399</v>
      </c>
      <c r="H204">
        <v>0.99961321099340295</v>
      </c>
      <c r="I204">
        <v>0.99475864807792902</v>
      </c>
      <c r="J204">
        <v>3.86789006596943E-4</v>
      </c>
    </row>
    <row r="205" spans="2:10">
      <c r="B205" t="s">
        <v>142</v>
      </c>
      <c r="C205" t="s">
        <v>128</v>
      </c>
      <c r="D205" t="s">
        <v>21</v>
      </c>
      <c r="E205">
        <v>0.99357754369602003</v>
      </c>
      <c r="F205">
        <v>0.99998437059891399</v>
      </c>
      <c r="G205">
        <v>0.99980504061084297</v>
      </c>
      <c r="H205">
        <v>0.99945403601301996</v>
      </c>
      <c r="I205">
        <v>0.99650712637866201</v>
      </c>
      <c r="J205">
        <v>5.4596398697925798E-4</v>
      </c>
    </row>
    <row r="206" spans="2:10">
      <c r="B206" t="s">
        <v>142</v>
      </c>
      <c r="C206" t="s">
        <v>128</v>
      </c>
      <c r="D206" t="s">
        <v>0</v>
      </c>
      <c r="E206">
        <v>0.97140629807925705</v>
      </c>
      <c r="F206">
        <v>0.99942261931637399</v>
      </c>
      <c r="G206">
        <v>0.98868622573990905</v>
      </c>
      <c r="H206">
        <v>0.99904428242895105</v>
      </c>
      <c r="I206">
        <v>0.98503146195247804</v>
      </c>
      <c r="J206">
        <v>9.5571757104895196E-4</v>
      </c>
    </row>
    <row r="207" spans="2:10">
      <c r="B207" t="s">
        <v>142</v>
      </c>
      <c r="C207" t="s">
        <v>128</v>
      </c>
      <c r="D207" t="s">
        <v>26</v>
      </c>
      <c r="E207">
        <v>0.999211880646523</v>
      </c>
      <c r="F207">
        <v>0.98292271784424601</v>
      </c>
      <c r="G207">
        <v>0.99194693365063602</v>
      </c>
      <c r="H207">
        <v>0.98642782481953795</v>
      </c>
      <c r="I207">
        <v>0.99277869922392803</v>
      </c>
      <c r="J207">
        <v>1.3572175180461599E-2</v>
      </c>
    </row>
    <row r="208" spans="2:10">
      <c r="B208" t="s">
        <v>142</v>
      </c>
      <c r="C208" t="s">
        <v>128</v>
      </c>
      <c r="D208" t="s">
        <v>2</v>
      </c>
      <c r="E208">
        <v>0</v>
      </c>
      <c r="F208">
        <v>0.98936247596219296</v>
      </c>
      <c r="G208">
        <v>0.98936247596219296</v>
      </c>
      <c r="H208">
        <v>0</v>
      </c>
      <c r="I208">
        <v>0</v>
      </c>
      <c r="J208">
        <v>1</v>
      </c>
    </row>
    <row r="209" spans="2:10">
      <c r="B209" t="s">
        <v>142</v>
      </c>
      <c r="C209" t="s">
        <v>128</v>
      </c>
      <c r="D209" t="s">
        <v>19</v>
      </c>
      <c r="E209">
        <v>0.98292271784424601</v>
      </c>
      <c r="F209">
        <v>0.999211880646523</v>
      </c>
      <c r="G209">
        <v>0.99194693365063602</v>
      </c>
      <c r="H209">
        <v>0.99900501322193802</v>
      </c>
      <c r="I209">
        <v>0.99089861587222905</v>
      </c>
      <c r="J209">
        <v>9.9498677806175695E-4</v>
      </c>
    </row>
    <row r="210" spans="2:10">
      <c r="B210" t="s">
        <v>142</v>
      </c>
      <c r="C210" t="s">
        <v>153</v>
      </c>
      <c r="D210" t="s">
        <v>20</v>
      </c>
      <c r="E210">
        <v>0.51883403701764697</v>
      </c>
      <c r="F210">
        <v>0.99396296814908502</v>
      </c>
      <c r="G210">
        <v>0.98471771244728601</v>
      </c>
      <c r="H210">
        <v>0.63037971198061504</v>
      </c>
      <c r="I210">
        <v>0.56919341785810595</v>
      </c>
      <c r="J210">
        <v>0.36962028801938401</v>
      </c>
    </row>
    <row r="211" spans="2:10">
      <c r="B211" t="s">
        <v>142</v>
      </c>
      <c r="C211" t="s">
        <v>153</v>
      </c>
      <c r="D211" t="s">
        <v>24</v>
      </c>
      <c r="E211">
        <v>0.60984044129829695</v>
      </c>
      <c r="F211">
        <v>0.99906047971647904</v>
      </c>
      <c r="G211">
        <v>0.99341457407021505</v>
      </c>
      <c r="H211">
        <v>0.90525099731042002</v>
      </c>
      <c r="I211">
        <v>0.72874633651478604</v>
      </c>
      <c r="J211">
        <v>9.4749002689579198E-2</v>
      </c>
    </row>
    <row r="212" spans="2:10">
      <c r="B212" t="s">
        <v>142</v>
      </c>
      <c r="C212" t="s">
        <v>153</v>
      </c>
      <c r="D212" t="s">
        <v>21</v>
      </c>
      <c r="E212">
        <v>0.99237229922832804</v>
      </c>
      <c r="F212">
        <v>0.99942502394599297</v>
      </c>
      <c r="G212">
        <v>0.99922761495059598</v>
      </c>
      <c r="H212">
        <v>0.98027648865938899</v>
      </c>
      <c r="I212">
        <v>0.986287309635132</v>
      </c>
      <c r="J212">
        <v>1.97235113406104E-2</v>
      </c>
    </row>
    <row r="213" spans="2:10">
      <c r="B213" t="s">
        <v>142</v>
      </c>
      <c r="C213" t="s">
        <v>153</v>
      </c>
      <c r="D213" t="s">
        <v>0</v>
      </c>
      <c r="E213">
        <v>0.81463236101326597</v>
      </c>
      <c r="F213">
        <v>0.99393083564977303</v>
      </c>
      <c r="G213">
        <v>0.92522022840945095</v>
      </c>
      <c r="H213">
        <v>0.98815120081701802</v>
      </c>
      <c r="I213">
        <v>0.89304114237917898</v>
      </c>
      <c r="J213">
        <v>1.1848799182981901E-2</v>
      </c>
    </row>
    <row r="214" spans="2:10">
      <c r="B214" t="s">
        <v>142</v>
      </c>
      <c r="C214" t="s">
        <v>153</v>
      </c>
      <c r="D214" t="s">
        <v>26</v>
      </c>
      <c r="E214">
        <v>0.99286939443045297</v>
      </c>
      <c r="F214">
        <v>0.89973304021264999</v>
      </c>
      <c r="G214">
        <v>0.95133070169715395</v>
      </c>
      <c r="H214">
        <v>0.92481304829792899</v>
      </c>
      <c r="I214">
        <v>0.95763360060652303</v>
      </c>
      <c r="J214">
        <v>7.5186951702070598E-2</v>
      </c>
    </row>
    <row r="215" spans="2:10">
      <c r="B215" t="s">
        <v>142</v>
      </c>
      <c r="C215" t="s">
        <v>153</v>
      </c>
      <c r="D215" t="s">
        <v>2</v>
      </c>
      <c r="E215">
        <v>0</v>
      </c>
      <c r="F215">
        <v>0.96481906268351103</v>
      </c>
      <c r="G215">
        <v>0.96481906268351103</v>
      </c>
      <c r="H215">
        <v>0</v>
      </c>
      <c r="I215">
        <v>0</v>
      </c>
      <c r="J215">
        <v>1</v>
      </c>
    </row>
    <row r="216" spans="2:10">
      <c r="B216" t="s">
        <v>142</v>
      </c>
      <c r="C216" t="s">
        <v>153</v>
      </c>
      <c r="D216" t="s">
        <v>19</v>
      </c>
      <c r="E216">
        <v>0.89973304021264999</v>
      </c>
      <c r="F216">
        <v>0.99286939443045297</v>
      </c>
      <c r="G216">
        <v>0.95133070169715395</v>
      </c>
      <c r="H216">
        <v>0.99025155218788397</v>
      </c>
      <c r="I216">
        <v>0.94282465921445302</v>
      </c>
      <c r="J216">
        <v>9.7484478121152504E-3</v>
      </c>
    </row>
    <row r="217" spans="2:10">
      <c r="B217" t="s">
        <v>142</v>
      </c>
      <c r="C217" t="s">
        <v>147</v>
      </c>
      <c r="D217" t="s">
        <v>20</v>
      </c>
      <c r="E217">
        <v>0.52924085946936905</v>
      </c>
      <c r="F217">
        <v>0.999972296264378</v>
      </c>
      <c r="G217">
        <v>0.99081261044602598</v>
      </c>
      <c r="H217">
        <v>0.99736912912194597</v>
      </c>
      <c r="I217">
        <v>0.69153025206102503</v>
      </c>
      <c r="J217">
        <v>2.6308708780531302E-3</v>
      </c>
    </row>
    <row r="218" spans="2:10">
      <c r="B218" t="s">
        <v>142</v>
      </c>
      <c r="C218" t="s">
        <v>147</v>
      </c>
      <c r="D218" t="s">
        <v>24</v>
      </c>
      <c r="E218">
        <v>0.50012388333989399</v>
      </c>
      <c r="F218">
        <v>0.99999890368437605</v>
      </c>
      <c r="G218">
        <v>0.99274787233092499</v>
      </c>
      <c r="H218">
        <v>0.99985109505909098</v>
      </c>
      <c r="I218">
        <v>0.66674367189288897</v>
      </c>
      <c r="J218">
        <v>1.48904940909022E-4</v>
      </c>
    </row>
    <row r="219" spans="2:10">
      <c r="B219" t="s">
        <v>142</v>
      </c>
      <c r="C219" t="s">
        <v>147</v>
      </c>
      <c r="D219" t="s">
        <v>21</v>
      </c>
      <c r="E219">
        <v>0.99341290572624996</v>
      </c>
      <c r="F219">
        <v>0.99998702464815503</v>
      </c>
      <c r="G219">
        <v>0.99980301208066802</v>
      </c>
      <c r="H219">
        <v>0.99954662976296305</v>
      </c>
      <c r="I219">
        <v>0.99647032887495401</v>
      </c>
      <c r="J219">
        <v>4.5337023703651003E-4</v>
      </c>
    </row>
    <row r="220" spans="2:10">
      <c r="B220" t="s">
        <v>142</v>
      </c>
      <c r="C220" t="s">
        <v>147</v>
      </c>
      <c r="D220" t="s">
        <v>0</v>
      </c>
      <c r="E220">
        <v>0.87949227843524502</v>
      </c>
      <c r="F220">
        <v>0.99524628837811002</v>
      </c>
      <c r="G220">
        <v>0.95088712365115102</v>
      </c>
      <c r="H220">
        <v>0.99137572535354501</v>
      </c>
      <c r="I220">
        <v>0.93208852116861096</v>
      </c>
      <c r="J220">
        <v>8.6242746464549793E-3</v>
      </c>
    </row>
    <row r="221" spans="2:10">
      <c r="B221" t="s">
        <v>142</v>
      </c>
      <c r="C221" t="s">
        <v>147</v>
      </c>
      <c r="D221" t="s">
        <v>26</v>
      </c>
      <c r="E221">
        <v>0.99922374104281297</v>
      </c>
      <c r="F221">
        <v>0.976817780674618</v>
      </c>
      <c r="G221">
        <v>0.98923070969781801</v>
      </c>
      <c r="H221">
        <v>0.98166509795015799</v>
      </c>
      <c r="I221">
        <v>0.99036659939341198</v>
      </c>
      <c r="J221">
        <v>1.83349020498416E-2</v>
      </c>
    </row>
    <row r="222" spans="2:10">
      <c r="B222" t="s">
        <v>142</v>
      </c>
      <c r="C222" t="s">
        <v>147</v>
      </c>
      <c r="D222" t="s">
        <v>2</v>
      </c>
      <c r="E222">
        <v>0</v>
      </c>
      <c r="F222">
        <v>0.94928052775299299</v>
      </c>
      <c r="G222">
        <v>0.94928052775299299</v>
      </c>
      <c r="H222">
        <v>0</v>
      </c>
      <c r="I222">
        <v>0</v>
      </c>
      <c r="J222">
        <v>1</v>
      </c>
    </row>
    <row r="223" spans="2:10">
      <c r="B223" t="s">
        <v>142</v>
      </c>
      <c r="C223" t="s">
        <v>147</v>
      </c>
      <c r="D223" t="s">
        <v>19</v>
      </c>
      <c r="E223">
        <v>0.976817780674618</v>
      </c>
      <c r="F223">
        <v>0.99922374104281297</v>
      </c>
      <c r="G223">
        <v>0.98923070969781801</v>
      </c>
      <c r="H223">
        <v>0.99901385312873303</v>
      </c>
      <c r="I223">
        <v>0.98779114392247003</v>
      </c>
      <c r="J223">
        <v>9.8614687126652402E-4</v>
      </c>
    </row>
    <row r="224" spans="2:10">
      <c r="B224" t="s">
        <v>143</v>
      </c>
      <c r="C224" t="s">
        <v>18</v>
      </c>
      <c r="D224" t="s">
        <v>20</v>
      </c>
      <c r="E224">
        <v>0.46609297561208002</v>
      </c>
      <c r="F224">
        <v>0.99993655941155002</v>
      </c>
      <c r="G224">
        <v>0.98958596266933696</v>
      </c>
      <c r="H224">
        <v>0.99316307699001305</v>
      </c>
      <c r="I224">
        <v>0.63444154711147005</v>
      </c>
      <c r="J224">
        <v>6.8369230099865003E-3</v>
      </c>
    </row>
    <row r="225" spans="2:10">
      <c r="B225" s="3" t="s">
        <v>143</v>
      </c>
      <c r="C225" t="s">
        <v>18</v>
      </c>
      <c r="D225" t="s">
        <v>24</v>
      </c>
      <c r="E225">
        <v>0.99001115702196496</v>
      </c>
      <c r="F225">
        <v>0.99999692027055798</v>
      </c>
      <c r="G225">
        <v>0.99985252899413501</v>
      </c>
      <c r="H225">
        <v>0.99978801989847998</v>
      </c>
      <c r="I225">
        <v>0.99487556919013298</v>
      </c>
      <c r="J225">
        <v>2.1198010152001501E-4</v>
      </c>
    </row>
    <row r="226" spans="2:10">
      <c r="B226" t="s">
        <v>143</v>
      </c>
      <c r="C226" t="s">
        <v>18</v>
      </c>
      <c r="D226" t="s">
        <v>21</v>
      </c>
      <c r="E226">
        <v>0.86773296272163303</v>
      </c>
      <c r="F226">
        <v>0.99979567429090399</v>
      </c>
      <c r="G226">
        <v>0.99610689741029301</v>
      </c>
      <c r="H226">
        <v>0.99187193836336096</v>
      </c>
      <c r="I226">
        <v>0.92565896682066295</v>
      </c>
      <c r="J226">
        <v>8.1280616366381508E-3</v>
      </c>
    </row>
    <row r="227" spans="2:10">
      <c r="B227" s="3" t="s">
        <v>143</v>
      </c>
      <c r="C227" t="s">
        <v>18</v>
      </c>
      <c r="D227" t="s">
        <v>0</v>
      </c>
      <c r="E227">
        <v>0.94294206205362596</v>
      </c>
      <c r="F227">
        <v>0.99818658622224099</v>
      </c>
      <c r="G227">
        <v>0.97692879346535999</v>
      </c>
      <c r="H227">
        <v>0.99693472209283995</v>
      </c>
      <c r="I227">
        <v>0.96918700225251497</v>
      </c>
      <c r="J227">
        <v>3.0652779071591498E-3</v>
      </c>
    </row>
    <row r="228" spans="2:10">
      <c r="B228" t="s">
        <v>143</v>
      </c>
      <c r="C228" t="s">
        <v>18</v>
      </c>
      <c r="D228" t="s">
        <v>26</v>
      </c>
      <c r="E228">
        <v>0.99926598326271399</v>
      </c>
      <c r="F228">
        <v>0.99030843243384603</v>
      </c>
      <c r="G228">
        <v>0.99525822981413004</v>
      </c>
      <c r="H228">
        <v>0.99220835104959004</v>
      </c>
      <c r="I228">
        <v>0.99572466130267501</v>
      </c>
      <c r="J228">
        <v>7.7916489504093996E-3</v>
      </c>
    </row>
    <row r="229" spans="2:10">
      <c r="B229" s="3" t="s">
        <v>143</v>
      </c>
      <c r="C229" t="s">
        <v>18</v>
      </c>
      <c r="D229" t="s">
        <v>2</v>
      </c>
      <c r="E229">
        <v>0</v>
      </c>
      <c r="F229">
        <v>0.96832261210323001</v>
      </c>
      <c r="G229">
        <v>0.96832261210323001</v>
      </c>
      <c r="H229">
        <v>0</v>
      </c>
      <c r="I229">
        <v>0</v>
      </c>
      <c r="J229">
        <v>1</v>
      </c>
    </row>
    <row r="230" spans="2:10">
      <c r="B230" t="s">
        <v>143</v>
      </c>
      <c r="C230" t="s">
        <v>18</v>
      </c>
      <c r="D230" t="s">
        <v>19</v>
      </c>
      <c r="E230">
        <v>0.99030843243384603</v>
      </c>
      <c r="F230">
        <v>0.99926598326271399</v>
      </c>
      <c r="G230">
        <v>0.99525822981413004</v>
      </c>
      <c r="H230">
        <v>0.99908541404139195</v>
      </c>
      <c r="I230">
        <v>0.99467756171041899</v>
      </c>
      <c r="J230">
        <v>9.14585958607272E-4</v>
      </c>
    </row>
    <row r="231" spans="2:10">
      <c r="B231" s="3" t="s">
        <v>143</v>
      </c>
      <c r="C231" t="s">
        <v>128</v>
      </c>
      <c r="D231" t="s">
        <v>20</v>
      </c>
      <c r="E231">
        <v>0.59511390822682497</v>
      </c>
      <c r="F231">
        <v>0.99992553554661001</v>
      </c>
      <c r="G231">
        <v>0.99207671780947504</v>
      </c>
      <c r="H231">
        <v>0.99371138873183096</v>
      </c>
      <c r="I231">
        <v>0.74441345984321095</v>
      </c>
      <c r="J231">
        <v>6.2886112681685901E-3</v>
      </c>
    </row>
    <row r="232" spans="2:10">
      <c r="B232" t="s">
        <v>143</v>
      </c>
      <c r="C232" t="s">
        <v>128</v>
      </c>
      <c r="D232" t="s">
        <v>24</v>
      </c>
      <c r="E232">
        <v>0.99150788634896103</v>
      </c>
      <c r="F232">
        <v>0.99999555894186798</v>
      </c>
      <c r="G232">
        <v>0.99987282965423296</v>
      </c>
      <c r="H232">
        <v>0.99969480844629099</v>
      </c>
      <c r="I232">
        <v>0.99558451694294603</v>
      </c>
      <c r="J232">
        <v>3.0519155370878299E-4</v>
      </c>
    </row>
    <row r="233" spans="2:10">
      <c r="B233" s="3" t="s">
        <v>143</v>
      </c>
      <c r="C233" t="s">
        <v>128</v>
      </c>
      <c r="D233" t="s">
        <v>21</v>
      </c>
      <c r="E233">
        <v>0.994207748592981</v>
      </c>
      <c r="F233">
        <v>0.99993983700375799</v>
      </c>
      <c r="G233">
        <v>0.99977972829248396</v>
      </c>
      <c r="H233">
        <v>0.99789848139792403</v>
      </c>
      <c r="I233">
        <v>0.99604969612440197</v>
      </c>
      <c r="J233">
        <v>2.1015186020751902E-3</v>
      </c>
    </row>
    <row r="234" spans="2:10">
      <c r="B234" t="s">
        <v>143</v>
      </c>
      <c r="C234" t="s">
        <v>128</v>
      </c>
      <c r="D234" t="s">
        <v>0</v>
      </c>
      <c r="E234">
        <v>0.96988502023958201</v>
      </c>
      <c r="F234">
        <v>0.99965348383438102</v>
      </c>
      <c r="G234">
        <v>0.98819873707441896</v>
      </c>
      <c r="H234">
        <v>0.99942911813225899</v>
      </c>
      <c r="I234">
        <v>0.98443545555321299</v>
      </c>
      <c r="J234">
        <v>5.7088186774056904E-4</v>
      </c>
    </row>
    <row r="235" spans="2:10">
      <c r="B235" s="3" t="s">
        <v>143</v>
      </c>
      <c r="C235" t="s">
        <v>128</v>
      </c>
      <c r="D235" t="s">
        <v>26</v>
      </c>
      <c r="E235">
        <v>0.99932524911253495</v>
      </c>
      <c r="F235">
        <v>0.97943228427693496</v>
      </c>
      <c r="G235">
        <v>0.99042481196818499</v>
      </c>
      <c r="H235">
        <v>0.98360862827036699</v>
      </c>
      <c r="I235">
        <v>0.99140465417114598</v>
      </c>
      <c r="J235">
        <v>1.6391371729632401E-2</v>
      </c>
    </row>
    <row r="236" spans="2:10">
      <c r="B236" t="s">
        <v>143</v>
      </c>
      <c r="C236" t="s">
        <v>128</v>
      </c>
      <c r="D236" t="s">
        <v>2</v>
      </c>
      <c r="E236">
        <v>0</v>
      </c>
      <c r="F236">
        <v>0.98861450404626305</v>
      </c>
      <c r="G236">
        <v>0.98861450404626305</v>
      </c>
      <c r="H236">
        <v>0</v>
      </c>
      <c r="I236">
        <v>0</v>
      </c>
      <c r="J236">
        <v>1</v>
      </c>
    </row>
    <row r="237" spans="2:10">
      <c r="B237" s="3" t="s">
        <v>143</v>
      </c>
      <c r="C237" t="s">
        <v>128</v>
      </c>
      <c r="D237" t="s">
        <v>19</v>
      </c>
      <c r="E237">
        <v>0.97943228427693496</v>
      </c>
      <c r="F237">
        <v>0.99932524911253495</v>
      </c>
      <c r="G237">
        <v>0.99042481196818499</v>
      </c>
      <c r="H237">
        <v>0.99914986887720902</v>
      </c>
      <c r="I237">
        <v>0.98919282866205605</v>
      </c>
      <c r="J237">
        <v>8.50131122790198E-4</v>
      </c>
    </row>
    <row r="238" spans="2:10">
      <c r="B238" t="s">
        <v>143</v>
      </c>
      <c r="C238" t="s">
        <v>153</v>
      </c>
      <c r="D238" t="s">
        <v>20</v>
      </c>
      <c r="E238">
        <v>0.36931947732555298</v>
      </c>
      <c r="F238">
        <v>0.98421788711756297</v>
      </c>
      <c r="G238">
        <v>0.97229573562881799</v>
      </c>
      <c r="H238">
        <v>0.31632882084147401</v>
      </c>
      <c r="I238">
        <v>0.340776444974774</v>
      </c>
      <c r="J238">
        <v>0.68367117915852504</v>
      </c>
    </row>
    <row r="239" spans="2:10">
      <c r="B239" s="3" t="s">
        <v>143</v>
      </c>
      <c r="C239" t="s">
        <v>153</v>
      </c>
      <c r="D239" t="s">
        <v>24</v>
      </c>
      <c r="E239">
        <v>0.78897181235820801</v>
      </c>
      <c r="F239">
        <v>0.99692666503024396</v>
      </c>
      <c r="G239">
        <v>0.99391969808501801</v>
      </c>
      <c r="H239">
        <v>0.79020200789140904</v>
      </c>
      <c r="I239">
        <v>0.78958643095619796</v>
      </c>
      <c r="J239">
        <v>0.20979799210858999</v>
      </c>
    </row>
    <row r="240" spans="2:10">
      <c r="B240" t="s">
        <v>143</v>
      </c>
      <c r="C240" t="s">
        <v>153</v>
      </c>
      <c r="D240" t="s">
        <v>21</v>
      </c>
      <c r="E240">
        <v>0.99270102305364805</v>
      </c>
      <c r="F240">
        <v>0.99947759558528904</v>
      </c>
      <c r="G240">
        <v>0.99928831234031001</v>
      </c>
      <c r="H240">
        <v>0.98201538178123104</v>
      </c>
      <c r="I240">
        <v>0.98732929119527102</v>
      </c>
      <c r="J240">
        <v>1.79846182187684E-2</v>
      </c>
    </row>
    <row r="241" spans="2:10">
      <c r="B241" s="3" t="s">
        <v>143</v>
      </c>
      <c r="C241" t="s">
        <v>153</v>
      </c>
      <c r="D241" t="s">
        <v>0</v>
      </c>
      <c r="E241">
        <v>0.82012596928551595</v>
      </c>
      <c r="F241">
        <v>0.99778624702096197</v>
      </c>
      <c r="G241">
        <v>0.92942351529033695</v>
      </c>
      <c r="H241">
        <v>0.99570296001077196</v>
      </c>
      <c r="I241">
        <v>0.89942597788191503</v>
      </c>
      <c r="J241">
        <v>4.2970399892271402E-3</v>
      </c>
    </row>
    <row r="242" spans="2:10">
      <c r="B242" t="s">
        <v>143</v>
      </c>
      <c r="C242" t="s">
        <v>153</v>
      </c>
      <c r="D242" t="s">
        <v>26</v>
      </c>
      <c r="E242">
        <v>0.99366560066441401</v>
      </c>
      <c r="F242">
        <v>0.86610754953149105</v>
      </c>
      <c r="G242">
        <v>0.936594046688078</v>
      </c>
      <c r="H242">
        <v>0.90163096271246002</v>
      </c>
      <c r="I242">
        <v>0.94541370406437997</v>
      </c>
      <c r="J242">
        <v>9.8369037287539499E-2</v>
      </c>
    </row>
    <row r="243" spans="2:10">
      <c r="B243" s="3" t="s">
        <v>143</v>
      </c>
      <c r="C243" t="s">
        <v>153</v>
      </c>
      <c r="D243" t="s">
        <v>2</v>
      </c>
      <c r="E243">
        <v>0</v>
      </c>
      <c r="F243">
        <v>0.99124101596877501</v>
      </c>
      <c r="G243">
        <v>0.99124101596877501</v>
      </c>
      <c r="H243">
        <v>0</v>
      </c>
      <c r="I243">
        <v>0</v>
      </c>
      <c r="J243">
        <v>1</v>
      </c>
    </row>
    <row r="244" spans="2:10">
      <c r="B244" t="s">
        <v>143</v>
      </c>
      <c r="C244" t="s">
        <v>153</v>
      </c>
      <c r="D244" t="s">
        <v>19</v>
      </c>
      <c r="E244">
        <v>0.86610754953149105</v>
      </c>
      <c r="F244">
        <v>0.99366560066441401</v>
      </c>
      <c r="G244">
        <v>0.936594046688078</v>
      </c>
      <c r="H244">
        <v>0.99104811314344399</v>
      </c>
      <c r="I244">
        <v>0.92437512912208397</v>
      </c>
      <c r="J244">
        <v>8.9518868565560093E-3</v>
      </c>
    </row>
    <row r="245" spans="2:10">
      <c r="B245" s="3" t="s">
        <v>143</v>
      </c>
      <c r="C245" t="s">
        <v>147</v>
      </c>
      <c r="D245" t="s">
        <v>20</v>
      </c>
      <c r="E245">
        <v>0.29344092510623399</v>
      </c>
      <c r="F245">
        <v>0.97027262322944896</v>
      </c>
      <c r="G245">
        <v>0.95714967298227704</v>
      </c>
      <c r="H245">
        <v>0.16330050979229799</v>
      </c>
      <c r="I245">
        <v>0.2098301095648</v>
      </c>
      <c r="J245">
        <v>0.83669949020770096</v>
      </c>
    </row>
    <row r="246" spans="2:10">
      <c r="B246" t="s">
        <v>143</v>
      </c>
      <c r="C246" t="s">
        <v>147</v>
      </c>
      <c r="D246" t="s">
        <v>24</v>
      </c>
      <c r="E246">
        <v>0.48852545542629</v>
      </c>
      <c r="F246">
        <v>0.99890649539148701</v>
      </c>
      <c r="G246">
        <v>0.99152653303699101</v>
      </c>
      <c r="H246">
        <v>0.86763180359400405</v>
      </c>
      <c r="I246">
        <v>0.62509007590947996</v>
      </c>
      <c r="J246">
        <v>0.13236819640599501</v>
      </c>
    </row>
    <row r="247" spans="2:10">
      <c r="B247" s="3" t="s">
        <v>143</v>
      </c>
      <c r="C247" t="s">
        <v>147</v>
      </c>
      <c r="D247" t="s">
        <v>21</v>
      </c>
      <c r="E247">
        <v>0.99388766292183495</v>
      </c>
      <c r="F247">
        <v>0.99994159052958798</v>
      </c>
      <c r="G247">
        <v>0.99977249219742703</v>
      </c>
      <c r="H247">
        <v>0.99795895212768204</v>
      </c>
      <c r="I247">
        <v>0.99591914671346105</v>
      </c>
      <c r="J247">
        <v>2.0410478723172898E-3</v>
      </c>
    </row>
    <row r="248" spans="2:10">
      <c r="B248" t="s">
        <v>143</v>
      </c>
      <c r="C248" t="s">
        <v>147</v>
      </c>
      <c r="D248" t="s">
        <v>0</v>
      </c>
      <c r="E248">
        <v>0.90401345321660898</v>
      </c>
      <c r="F248">
        <v>0.99806565856825202</v>
      </c>
      <c r="G248">
        <v>0.96187486971884595</v>
      </c>
      <c r="H248">
        <v>0.99659069324030503</v>
      </c>
      <c r="I248">
        <v>0.94804738347983597</v>
      </c>
      <c r="J248">
        <v>3.4093067596945299E-3</v>
      </c>
    </row>
    <row r="249" spans="2:10">
      <c r="B249" s="3" t="s">
        <v>143</v>
      </c>
      <c r="C249" t="s">
        <v>147</v>
      </c>
      <c r="D249" t="s">
        <v>26</v>
      </c>
      <c r="E249">
        <v>0.99933671221565101</v>
      </c>
      <c r="F249">
        <v>0.96220643735987899</v>
      </c>
      <c r="G249">
        <v>0.98272402213736199</v>
      </c>
      <c r="H249">
        <v>0.97028876396732699</v>
      </c>
      <c r="I249">
        <v>0.98459853917203999</v>
      </c>
      <c r="J249">
        <v>2.97112360326727E-2</v>
      </c>
    </row>
    <row r="250" spans="2:10">
      <c r="B250" t="s">
        <v>143</v>
      </c>
      <c r="C250" t="s">
        <v>147</v>
      </c>
      <c r="D250" t="s">
        <v>2</v>
      </c>
      <c r="E250">
        <v>0</v>
      </c>
      <c r="F250">
        <v>0.98897637379637504</v>
      </c>
      <c r="G250">
        <v>0.98897637379637504</v>
      </c>
      <c r="H250">
        <v>0</v>
      </c>
      <c r="I250">
        <v>0</v>
      </c>
      <c r="J250">
        <v>1</v>
      </c>
    </row>
    <row r="251" spans="2:10">
      <c r="B251" s="3" t="s">
        <v>143</v>
      </c>
      <c r="C251" t="s">
        <v>147</v>
      </c>
      <c r="D251" t="s">
        <v>19</v>
      </c>
      <c r="E251">
        <v>0.96220643735987899</v>
      </c>
      <c r="F251">
        <v>0.99933671221565101</v>
      </c>
      <c r="G251">
        <v>0.98272402213736199</v>
      </c>
      <c r="H251">
        <v>0.99914935094269697</v>
      </c>
      <c r="I251">
        <v>0.98032997694214896</v>
      </c>
      <c r="J251">
        <v>8.5064905730303198E-4</v>
      </c>
    </row>
    <row r="252" spans="2:10">
      <c r="B252" s="3" t="s">
        <v>144</v>
      </c>
      <c r="C252" t="s">
        <v>18</v>
      </c>
      <c r="D252" t="s">
        <v>20</v>
      </c>
      <c r="E252">
        <v>0.74701364739895604</v>
      </c>
      <c r="F252">
        <v>0.99995868665126297</v>
      </c>
      <c r="G252">
        <v>0.99217279692354299</v>
      </c>
      <c r="H252">
        <v>0.99826161449422701</v>
      </c>
      <c r="I252">
        <v>0.85455293612858596</v>
      </c>
      <c r="J252">
        <v>1.73838550577254E-3</v>
      </c>
    </row>
    <row r="253" spans="2:10">
      <c r="B253" s="3" t="s">
        <v>144</v>
      </c>
      <c r="C253" t="s">
        <v>18</v>
      </c>
      <c r="D253" t="s">
        <v>24</v>
      </c>
      <c r="E253">
        <v>0.98957144839592703</v>
      </c>
      <c r="F253">
        <v>0.99999470937061097</v>
      </c>
      <c r="G253">
        <v>0.999756357312651</v>
      </c>
      <c r="H253">
        <v>0.99977159835775098</v>
      </c>
      <c r="I253">
        <v>0.99464537327180502</v>
      </c>
      <c r="J253">
        <v>2.28401642248576E-4</v>
      </c>
    </row>
    <row r="254" spans="2:10">
      <c r="B254" s="3" t="s">
        <v>144</v>
      </c>
      <c r="C254" t="s">
        <v>18</v>
      </c>
      <c r="D254" t="s">
        <v>21</v>
      </c>
      <c r="E254">
        <v>0.99315414719133499</v>
      </c>
      <c r="F254">
        <v>0.99913530172330101</v>
      </c>
      <c r="G254">
        <v>0.998871782268413</v>
      </c>
      <c r="H254">
        <v>0.98145939005164395</v>
      </c>
      <c r="I254">
        <v>0.98727213720071305</v>
      </c>
      <c r="J254">
        <v>1.8540609948356001E-2</v>
      </c>
    </row>
    <row r="255" spans="2:10">
      <c r="B255" s="3" t="s">
        <v>144</v>
      </c>
      <c r="C255" t="s">
        <v>18</v>
      </c>
      <c r="D255" t="s">
        <v>0</v>
      </c>
      <c r="E255">
        <v>0.91078634718097795</v>
      </c>
      <c r="F255">
        <v>0.99749845545942595</v>
      </c>
      <c r="G255">
        <v>0.94475710743071994</v>
      </c>
      <c r="H255">
        <v>0.99823405103427798</v>
      </c>
      <c r="I255">
        <v>0.952507312989606</v>
      </c>
      <c r="J255">
        <v>1.76594896572168E-3</v>
      </c>
    </row>
    <row r="256" spans="2:10">
      <c r="B256" s="3" t="s">
        <v>144</v>
      </c>
      <c r="C256" t="s">
        <v>18</v>
      </c>
      <c r="D256" t="s">
        <v>26</v>
      </c>
      <c r="E256">
        <v>0.99720313907834501</v>
      </c>
      <c r="F256">
        <v>0.96377179401134305</v>
      </c>
      <c r="G256">
        <v>0.97355822558841099</v>
      </c>
      <c r="H256">
        <v>0.91930678445012104</v>
      </c>
      <c r="I256">
        <v>0.95667191698322895</v>
      </c>
      <c r="J256">
        <v>8.0693215549878503E-2</v>
      </c>
    </row>
    <row r="257" spans="2:10">
      <c r="B257" s="3" t="s">
        <v>144</v>
      </c>
      <c r="C257" t="s">
        <v>18</v>
      </c>
      <c r="D257" t="s">
        <v>2</v>
      </c>
      <c r="E257">
        <v>0</v>
      </c>
      <c r="F257">
        <v>0.96273989714549002</v>
      </c>
      <c r="G257">
        <v>0.96273989714549002</v>
      </c>
      <c r="H257">
        <v>0</v>
      </c>
      <c r="I257">
        <v>0</v>
      </c>
      <c r="J257">
        <v>1</v>
      </c>
    </row>
    <row r="258" spans="2:10">
      <c r="B258" s="3" t="s">
        <v>144</v>
      </c>
      <c r="C258" t="s">
        <v>18</v>
      </c>
      <c r="D258" t="s">
        <v>19</v>
      </c>
      <c r="E258">
        <v>0.96377179401134305</v>
      </c>
      <c r="F258">
        <v>0.99720313907834501</v>
      </c>
      <c r="G258">
        <v>0.97355822558841099</v>
      </c>
      <c r="H258">
        <v>0.99880032952513598</v>
      </c>
      <c r="I258">
        <v>0.980973462224629</v>
      </c>
      <c r="J258">
        <v>1.19967047486357E-3</v>
      </c>
    </row>
    <row r="259" spans="2:10">
      <c r="B259" s="3" t="s">
        <v>144</v>
      </c>
      <c r="C259" t="s">
        <v>128</v>
      </c>
      <c r="D259" t="s">
        <v>20</v>
      </c>
      <c r="E259">
        <v>0.80151416601842496</v>
      </c>
      <c r="F259">
        <v>0.99995582924964199</v>
      </c>
      <c r="G259">
        <v>0.99384759069523299</v>
      </c>
      <c r="H259">
        <v>0.99826775469725604</v>
      </c>
      <c r="I259">
        <v>0.889136331085144</v>
      </c>
      <c r="J259">
        <v>1.7322453027437399E-3</v>
      </c>
    </row>
    <row r="260" spans="2:10">
      <c r="B260" s="3" t="s">
        <v>144</v>
      </c>
      <c r="C260" t="s">
        <v>128</v>
      </c>
      <c r="D260" t="s">
        <v>24</v>
      </c>
      <c r="E260">
        <v>0.99141433383375099</v>
      </c>
      <c r="F260">
        <v>0.99998924160190095</v>
      </c>
      <c r="G260">
        <v>0.99979315647136502</v>
      </c>
      <c r="H260">
        <v>0.99953652168427298</v>
      </c>
      <c r="I260">
        <v>0.995458860314543</v>
      </c>
      <c r="J260">
        <v>4.6347831572690601E-4</v>
      </c>
    </row>
    <row r="261" spans="2:10">
      <c r="B261" s="3" t="s">
        <v>144</v>
      </c>
      <c r="C261" t="s">
        <v>128</v>
      </c>
      <c r="D261" t="s">
        <v>21</v>
      </c>
      <c r="E261">
        <v>0.99437177553732503</v>
      </c>
      <c r="F261">
        <v>0.999982243227442</v>
      </c>
      <c r="G261">
        <v>0.99973505565314003</v>
      </c>
      <c r="H261">
        <v>0.999612697008472</v>
      </c>
      <c r="I261">
        <v>0.99698534874236699</v>
      </c>
      <c r="J261">
        <v>3.8730299152722698E-4</v>
      </c>
    </row>
    <row r="262" spans="2:10">
      <c r="B262" s="3" t="s">
        <v>144</v>
      </c>
      <c r="C262" t="s">
        <v>128</v>
      </c>
      <c r="D262" t="s">
        <v>0</v>
      </c>
      <c r="E262">
        <v>0.97106641258454696</v>
      </c>
      <c r="F262">
        <v>0.99818911447491598</v>
      </c>
      <c r="G262">
        <v>0.98169213792305698</v>
      </c>
      <c r="H262">
        <v>0.99880029365876299</v>
      </c>
      <c r="I262">
        <v>0.98473811956676505</v>
      </c>
      <c r="J262">
        <v>1.19970634123633E-3</v>
      </c>
    </row>
    <row r="263" spans="2:10">
      <c r="B263" s="3" t="s">
        <v>144</v>
      </c>
      <c r="C263" t="s">
        <v>128</v>
      </c>
      <c r="D263" t="s">
        <v>26</v>
      </c>
      <c r="E263">
        <v>0.998204397871152</v>
      </c>
      <c r="F263">
        <v>0.98791361631069297</v>
      </c>
      <c r="G263">
        <v>0.99092605999865502</v>
      </c>
      <c r="H263">
        <v>0.97157716002192296</v>
      </c>
      <c r="I263">
        <v>0.98471080726575899</v>
      </c>
      <c r="J263">
        <v>2.8422839978076399E-2</v>
      </c>
    </row>
    <row r="264" spans="2:10">
      <c r="B264" s="3" t="s">
        <v>144</v>
      </c>
      <c r="C264" t="s">
        <v>128</v>
      </c>
      <c r="D264" t="s">
        <v>2</v>
      </c>
      <c r="E264">
        <v>0</v>
      </c>
      <c r="F264">
        <v>0.98332398046709302</v>
      </c>
      <c r="G264">
        <v>0.98332398046709302</v>
      </c>
      <c r="H264">
        <v>0</v>
      </c>
      <c r="I264">
        <v>0</v>
      </c>
      <c r="J264">
        <v>1</v>
      </c>
    </row>
    <row r="265" spans="2:10">
      <c r="B265" s="3" t="s">
        <v>144</v>
      </c>
      <c r="C265" t="s">
        <v>128</v>
      </c>
      <c r="D265" t="s">
        <v>19</v>
      </c>
      <c r="E265">
        <v>0.98791361631069297</v>
      </c>
      <c r="F265">
        <v>0.998204397871152</v>
      </c>
      <c r="G265">
        <v>0.99092605999865502</v>
      </c>
      <c r="H265">
        <v>0.99924828835467905</v>
      </c>
      <c r="I265">
        <v>0.99354862613167505</v>
      </c>
      <c r="J265">
        <v>7.5171164532050695E-4</v>
      </c>
    </row>
    <row r="266" spans="2:10">
      <c r="B266" s="3" t="s">
        <v>144</v>
      </c>
      <c r="C266" t="s">
        <v>153</v>
      </c>
      <c r="D266" t="s">
        <v>20</v>
      </c>
      <c r="E266">
        <v>0.72511982305363598</v>
      </c>
      <c r="F266">
        <v>0.96791714832832898</v>
      </c>
      <c r="G266">
        <v>0.96044359582748096</v>
      </c>
      <c r="H266">
        <v>0.41785705567289599</v>
      </c>
      <c r="I266">
        <v>0.53018821274640804</v>
      </c>
      <c r="J266">
        <v>0.58214294432710301</v>
      </c>
    </row>
    <row r="267" spans="2:10">
      <c r="B267" s="3" t="s">
        <v>144</v>
      </c>
      <c r="C267" t="s">
        <v>153</v>
      </c>
      <c r="D267" t="s">
        <v>24</v>
      </c>
      <c r="E267">
        <v>0.92672663277278</v>
      </c>
      <c r="F267">
        <v>0.99555473792243199</v>
      </c>
      <c r="G267">
        <v>0.99398082363477402</v>
      </c>
      <c r="H267">
        <v>0.82989822797097101</v>
      </c>
      <c r="I267">
        <v>0.87564375016986196</v>
      </c>
      <c r="J267">
        <v>0.17010177202902799</v>
      </c>
    </row>
    <row r="268" spans="2:10">
      <c r="B268" s="3" t="s">
        <v>144</v>
      </c>
      <c r="C268" t="s">
        <v>153</v>
      </c>
      <c r="D268" t="s">
        <v>21</v>
      </c>
      <c r="E268">
        <v>0.71014473774501197</v>
      </c>
      <c r="F268">
        <v>0.99482057442648397</v>
      </c>
      <c r="G268">
        <v>0.98227824406078801</v>
      </c>
      <c r="H268">
        <v>0.86337288167975301</v>
      </c>
      <c r="I268">
        <v>0.779298180163706</v>
      </c>
      <c r="J268">
        <v>0.13662711832024599</v>
      </c>
    </row>
    <row r="269" spans="2:10">
      <c r="B269" s="3" t="s">
        <v>144</v>
      </c>
      <c r="C269" t="s">
        <v>153</v>
      </c>
      <c r="D269" t="s">
        <v>0</v>
      </c>
      <c r="E269">
        <v>0.76693375915445305</v>
      </c>
      <c r="F269">
        <v>0.99597130977571802</v>
      </c>
      <c r="G269">
        <v>0.85666266522948897</v>
      </c>
      <c r="H269">
        <v>0.99662795477388999</v>
      </c>
      <c r="I269">
        <v>0.866822655307667</v>
      </c>
      <c r="J269">
        <v>3.3720452261096702E-3</v>
      </c>
    </row>
    <row r="270" spans="2:10">
      <c r="B270" s="3" t="s">
        <v>144</v>
      </c>
      <c r="C270" t="s">
        <v>153</v>
      </c>
      <c r="D270" t="s">
        <v>26</v>
      </c>
      <c r="E270">
        <v>0.994958311999117</v>
      </c>
      <c r="F270">
        <v>0.882442385340661</v>
      </c>
      <c r="G270">
        <v>0.91537942949419704</v>
      </c>
      <c r="H270">
        <v>0.77792613259507704</v>
      </c>
      <c r="I270">
        <v>0.87315794789317502</v>
      </c>
      <c r="J270">
        <v>0.22207386740492199</v>
      </c>
    </row>
    <row r="271" spans="2:10">
      <c r="B271" s="3" t="s">
        <v>144</v>
      </c>
      <c r="C271" t="s">
        <v>153</v>
      </c>
      <c r="D271" t="s">
        <v>2</v>
      </c>
      <c r="E271">
        <v>0</v>
      </c>
      <c r="F271">
        <v>0.95764494768542696</v>
      </c>
      <c r="G271">
        <v>0.95764494768542696</v>
      </c>
      <c r="H271">
        <v>0</v>
      </c>
      <c r="I271">
        <v>0</v>
      </c>
      <c r="J271">
        <v>1</v>
      </c>
    </row>
    <row r="272" spans="2:10">
      <c r="B272" s="3" t="s">
        <v>144</v>
      </c>
      <c r="C272" t="s">
        <v>153</v>
      </c>
      <c r="D272" t="s">
        <v>19</v>
      </c>
      <c r="E272">
        <v>0.882442385340661</v>
      </c>
      <c r="F272">
        <v>0.994958311999117</v>
      </c>
      <c r="G272">
        <v>0.91537942949419704</v>
      </c>
      <c r="H272">
        <v>0.99764087676719504</v>
      </c>
      <c r="I272">
        <v>0.93651234788482296</v>
      </c>
      <c r="J272">
        <v>2.3591232328041799E-3</v>
      </c>
    </row>
    <row r="273" spans="2:10">
      <c r="B273" s="3" t="s">
        <v>144</v>
      </c>
      <c r="C273" t="s">
        <v>147</v>
      </c>
      <c r="D273" t="s">
        <v>20</v>
      </c>
      <c r="E273">
        <v>0.795616828648815</v>
      </c>
      <c r="F273">
        <v>0.94642777331056505</v>
      </c>
      <c r="G273">
        <v>0.94178565727701602</v>
      </c>
      <c r="H273">
        <v>0.32049343855326901</v>
      </c>
      <c r="I273">
        <v>0.456926131185454</v>
      </c>
      <c r="J273">
        <v>0.67950656144673005</v>
      </c>
    </row>
    <row r="274" spans="2:10">
      <c r="B274" s="3" t="s">
        <v>144</v>
      </c>
      <c r="C274" t="s">
        <v>147</v>
      </c>
      <c r="D274" t="s">
        <v>24</v>
      </c>
      <c r="E274">
        <v>0.99159347521667196</v>
      </c>
      <c r="F274">
        <v>0.99644532370697203</v>
      </c>
      <c r="G274">
        <v>0.99633437495156996</v>
      </c>
      <c r="H274">
        <v>0.86716660363395004</v>
      </c>
      <c r="I274">
        <v>0.925215422768212</v>
      </c>
      <c r="J274">
        <v>0.13283339636604899</v>
      </c>
    </row>
    <row r="275" spans="2:10">
      <c r="B275" s="3" t="s">
        <v>144</v>
      </c>
      <c r="C275" t="s">
        <v>147</v>
      </c>
      <c r="D275" t="s">
        <v>21</v>
      </c>
      <c r="E275">
        <v>0.99430263080010395</v>
      </c>
      <c r="F275">
        <v>0.99998227944111795</v>
      </c>
      <c r="G275">
        <v>0.99973204387289105</v>
      </c>
      <c r="H275">
        <v>0.999613459711995</v>
      </c>
      <c r="I275">
        <v>0.99695097251515896</v>
      </c>
      <c r="J275">
        <v>3.8654028800411101E-4</v>
      </c>
    </row>
    <row r="276" spans="2:10">
      <c r="B276" s="3" t="s">
        <v>144</v>
      </c>
      <c r="C276" t="s">
        <v>147</v>
      </c>
      <c r="D276" t="s">
        <v>0</v>
      </c>
      <c r="E276">
        <v>0.82843962682378003</v>
      </c>
      <c r="F276">
        <v>0.99932130084142801</v>
      </c>
      <c r="G276">
        <v>0.89538508604961897</v>
      </c>
      <c r="H276">
        <v>0.999472598249462</v>
      </c>
      <c r="I276">
        <v>0.90595455838280303</v>
      </c>
      <c r="J276">
        <v>5.2740175053800299E-4</v>
      </c>
    </row>
    <row r="277" spans="2:10">
      <c r="B277" s="3" t="s">
        <v>144</v>
      </c>
      <c r="C277" t="s">
        <v>147</v>
      </c>
      <c r="D277" t="s">
        <v>26</v>
      </c>
      <c r="E277">
        <v>0.99828796741985903</v>
      </c>
      <c r="F277">
        <v>0.97423495940725402</v>
      </c>
      <c r="G277">
        <v>0.98127605067309798</v>
      </c>
      <c r="H277">
        <v>0.94130277006533103</v>
      </c>
      <c r="I277">
        <v>0.96895825587781004</v>
      </c>
      <c r="J277">
        <v>5.8697229934668797E-2</v>
      </c>
    </row>
    <row r="278" spans="2:10">
      <c r="B278" s="3" t="s">
        <v>144</v>
      </c>
      <c r="C278" t="s">
        <v>147</v>
      </c>
      <c r="D278" t="s">
        <v>2</v>
      </c>
      <c r="E278">
        <v>0</v>
      </c>
      <c r="F278">
        <v>0.96099153760140099</v>
      </c>
      <c r="G278">
        <v>0.96099153760140099</v>
      </c>
      <c r="H278">
        <v>0</v>
      </c>
      <c r="I278">
        <v>0</v>
      </c>
      <c r="J278">
        <v>1</v>
      </c>
    </row>
    <row r="279" spans="2:10">
      <c r="B279" s="22" t="s">
        <v>144</v>
      </c>
      <c r="C279" s="23" t="s">
        <v>147</v>
      </c>
      <c r="D279" s="23" t="s">
        <v>19</v>
      </c>
      <c r="E279" s="23">
        <v>0.97423495940725402</v>
      </c>
      <c r="F279" s="23">
        <v>0.99828796741985903</v>
      </c>
      <c r="G279" s="23">
        <v>0.98127605067309798</v>
      </c>
      <c r="H279" s="23">
        <v>0.99927319270591397</v>
      </c>
      <c r="I279" s="23">
        <v>0.98659524389618802</v>
      </c>
      <c r="J279" s="23">
        <v>7.2680729408547396E-4</v>
      </c>
    </row>
  </sheetData>
  <phoneticPr fontId="7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8E4DBA-D55C-9444-9B56-159AAB950C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Figure 2b and 2c</vt:lpstr>
      <vt:lpstr>Figure 3c</vt:lpstr>
      <vt:lpstr>Figure 4</vt:lpstr>
      <vt:lpstr>Figure 6</vt:lpstr>
      <vt:lpstr>Figure 7</vt:lpstr>
      <vt:lpstr>Figure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2025-08-08T07:44:48Z</dcterms:modified>
</cp:coreProperties>
</file>