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ih-my.sharepoint.com/personal/kosap_nih_gov/Documents/_HDrive/NDS data/5k manuscript FINAL 11212024/Nat Communication/5k NatComm FINAL submission 08052025/NatComm_resubmission_09152025/supplementary data/"/>
    </mc:Choice>
  </mc:AlternateContent>
  <xr:revisionPtr revIDLastSave="1" documentId="8_{12D2F81A-222C-024A-BDCA-8B8DFCAE945E}" xr6:coauthVersionLast="47" xr6:coauthVersionMax="47" xr10:uidLastSave="{FE09B1DE-629F-904E-9460-5032E1DCC84F}"/>
  <bookViews>
    <workbookView xWindow="25980" yWindow="14600" windowWidth="26440" windowHeight="15440" xr2:uid="{81ADCFB5-B224-124B-955C-F386AA3DEFDD}"/>
  </bookViews>
  <sheets>
    <sheet name="Supplementary data 4" sheetId="1" r:id="rId1"/>
  </sheets>
  <definedNames>
    <definedName name="_xlnm._FilterDatabase" localSheetId="0" hidden="1">'Supplementary data 4'!$A$2:$BB$20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<sst xmlns="http://schemas.openxmlformats.org/spreadsheetml/2006/main" count="80" uniqueCount="73">
  <si>
    <t>T-cells</t>
  </si>
  <si>
    <t>NK-cells</t>
  </si>
  <si>
    <t>Plasma cells</t>
  </si>
  <si>
    <t>NA</t>
  </si>
  <si>
    <t>B-cells</t>
  </si>
  <si>
    <t>Dendritic cells</t>
  </si>
  <si>
    <t>Granulocytes</t>
  </si>
  <si>
    <t>Microglial cells</t>
  </si>
  <si>
    <t>Macrophages</t>
  </si>
  <si>
    <t>Monocytes</t>
  </si>
  <si>
    <t>Lymphatic endothelial cells</t>
  </si>
  <si>
    <t>Endothelial cells</t>
  </si>
  <si>
    <t>Fibroblasts</t>
  </si>
  <si>
    <t>Schwann cells</t>
  </si>
  <si>
    <t>OPC</t>
  </si>
  <si>
    <t>Oligodendrocytes</t>
  </si>
  <si>
    <t>Inhibitory neurons</t>
  </si>
  <si>
    <t>Excitatory neurons</t>
  </si>
  <si>
    <t>Astrocytes</t>
  </si>
  <si>
    <t>W race association Chi-square FDR-adjusted p value</t>
  </si>
  <si>
    <t>W race association Chi-square  p value</t>
  </si>
  <si>
    <t>negative W race associateion</t>
  </si>
  <si>
    <t>positive W race association</t>
  </si>
  <si>
    <t>Hx of smoking association Chi-square FDR-adjusted p value</t>
  </si>
  <si>
    <t>Hx of smoking association Chi-square  p value</t>
  </si>
  <si>
    <t>negative Hx of smoking associateion</t>
  </si>
  <si>
    <t>positive Hx of smoking association</t>
  </si>
  <si>
    <t>BMI (cat.) association Chi-square FDR-adjusted p value</t>
  </si>
  <si>
    <t>BMI (cat.) association Chi-square  p value</t>
  </si>
  <si>
    <t>negative BMI (cat.) associateion</t>
  </si>
  <si>
    <t>positive BMI (cat.) association</t>
  </si>
  <si>
    <t>BMI (cont.) association Chi-square FDR-adjusted p value</t>
  </si>
  <si>
    <t>BMI (cont.) association Chi-square  p value</t>
  </si>
  <si>
    <t>negative BMI (cont.) associateion</t>
  </si>
  <si>
    <t>positive BMI (cont.) association</t>
  </si>
  <si>
    <t>DRB1*15:01/03 association Chi-square FDR-adjusted p value</t>
  </si>
  <si>
    <t>DRB1*15:01/03 association Chi-square  p value</t>
  </si>
  <si>
    <t>negative DRB1*15:01/03 associateion</t>
  </si>
  <si>
    <t>positive DRB1*15:01/03 association</t>
  </si>
  <si>
    <t>GMS disability association Chi-square FDR-adjusted p value</t>
  </si>
  <si>
    <t>GMS disability association Chi-square  p value</t>
  </si>
  <si>
    <t>negative GMS disability associateion</t>
  </si>
  <si>
    <t>positive GMS disability association</t>
  </si>
  <si>
    <t>SC disability association Chi-square FDR-adjusted p value</t>
  </si>
  <si>
    <t>SC disability association Chi-square  p value</t>
  </si>
  <si>
    <t>negative SC disability associateion</t>
  </si>
  <si>
    <t>positive SC disability association</t>
  </si>
  <si>
    <t>Brain damage association Chi-square FDR-adjusted p value</t>
  </si>
  <si>
    <t>Brain damage association Chi-square  p value</t>
  </si>
  <si>
    <t>negative Brain damage associateion</t>
  </si>
  <si>
    <t>positive Brain damage association</t>
  </si>
  <si>
    <t>CombiWISE association Chi-square FDR-adjusted p value</t>
  </si>
  <si>
    <t>CombiWISE association Chi-square  p value</t>
  </si>
  <si>
    <t>negative CombiWISE associateion</t>
  </si>
  <si>
    <t>positive CombiWISE association</t>
  </si>
  <si>
    <t>T2LL association Chi-square FDR-adjusted p value</t>
  </si>
  <si>
    <t>T2LL association Chi-square  p value</t>
  </si>
  <si>
    <t>negative T2LL associateion</t>
  </si>
  <si>
    <t>positive T2LL association</t>
  </si>
  <si>
    <t>CEL-NFL residual association FDR-adjusted p value</t>
  </si>
  <si>
    <t>CEL-NFL residual association p value</t>
  </si>
  <si>
    <t xml:space="preserve">negative CEL-NFL residual association </t>
  </si>
  <si>
    <t xml:space="preserve">positive CEL-NFL residual association </t>
  </si>
  <si>
    <t>CEL association Chi-square FDR-adjusted p value</t>
  </si>
  <si>
    <t>CEL association Chi-square  p value</t>
  </si>
  <si>
    <t>negative CEL associateion</t>
  </si>
  <si>
    <t>positive CEL association</t>
  </si>
  <si>
    <t>Ms vs HC Chi-square FDR-adjusted p value</t>
  </si>
  <si>
    <t>Ms vs HC Chi-square p value</t>
  </si>
  <si>
    <t>decreaed in MS</t>
  </si>
  <si>
    <t>elevated in MS</t>
  </si>
  <si>
    <t>Cell type</t>
  </si>
  <si>
    <t xml:space="preserve">Enrichment of cell-specific markers associated with various aspects of MS. One-sided Chi-square test was used to determine significant associations.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</si>
</sst>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4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1" fontId="0" fillId="0" borderId="1" xfId="0" applyNumberFormat="1" applyBorder="1"/>
    <xf numFmtId="11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11" fontId="0" fillId="0" borderId="5" xfId="0" applyNumberFormat="1" applyBorder="1"/>
    <xf numFmtId="11" fontId="0" fillId="0" borderId="0" xfId="0" applyNumberFormat="1"/>
    <xf numFmtId="0" fontId="0" fillId="0" borderId="6" xfId="0" applyBorder="1"/>
    <xf numFmtId="0" fontId="0" fillId="0" borderId="7" xfId="0" applyBorder="1"/>
    <xf numFmtId="11" fontId="0" fillId="0" borderId="8" xfId="0" applyNumberFormat="1" applyBorder="1"/>
    <xf numFmtId="11" fontId="0" fillId="0" borderId="9" xfId="0" applyNumberFormat="1" applyBorder="1"/>
    <xf numFmtId="0" fontId="0" fillId="0" borderId="9" xfId="0" applyBorder="1"/>
    <xf numFmtId="0" fontId="0" fillId="0" borderId="10" xfId="0" applyBorder="1"/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1" fillId="0" borderId="0" xfId="0" applyFont="1"/>
    <xf numFmtId="0" fontId="1" fillId="0" borderId="2" xfId="0" applyFont="1" applyBorder="1" applyAlignment="1">
      <alignment horizontal="left"/>
    </xf>
  </cellXfs>
  <cellStyles count="1">
    <cellStyle name="Normal" xfId="0" builtinId="0"/>
  </cellStyles>
  <dxfs count="13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2341C-94A3-1241-8BD5-2F8FDD51D282}">
  <dimension ref="A1:BB20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N1"/>
    </sheetView>
  </sheetViews>
  <sheetFormatPr baseColWidth="10" defaultRowHeight="16" x14ac:dyDescent="0.2"/>
  <cols>
    <col min="1" max="1" width="3.5" customWidth="1"/>
    <col min="2" max="2" width="23.5" bestFit="1" customWidth="1"/>
    <col min="47" max="50" width="10.83203125" customWidth="1"/>
  </cols>
  <sheetData>
    <row r="1" spans="1:54" s="19" customFormat="1" ht="45" customHeight="1" thickBot="1" x14ac:dyDescent="0.3">
      <c r="A1" s="20" t="s">
        <v>72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54" s="14" customFormat="1" ht="120" thickBot="1" x14ac:dyDescent="0.25">
      <c r="A2" s="17"/>
      <c r="B2" s="18" t="s">
        <v>71</v>
      </c>
      <c r="C2" s="17" t="s">
        <v>70</v>
      </c>
      <c r="D2" s="16" t="s">
        <v>69</v>
      </c>
      <c r="E2" s="16" t="s">
        <v>68</v>
      </c>
      <c r="F2" s="16" t="s">
        <v>67</v>
      </c>
      <c r="G2" s="17" t="s">
        <v>66</v>
      </c>
      <c r="H2" s="16" t="s">
        <v>65</v>
      </c>
      <c r="I2" s="16" t="s">
        <v>64</v>
      </c>
      <c r="J2" s="16" t="s">
        <v>63</v>
      </c>
      <c r="K2" s="17" t="s">
        <v>62</v>
      </c>
      <c r="L2" s="16" t="s">
        <v>61</v>
      </c>
      <c r="M2" s="16" t="s">
        <v>60</v>
      </c>
      <c r="N2" s="15" t="s">
        <v>59</v>
      </c>
      <c r="O2" s="17" t="s">
        <v>58</v>
      </c>
      <c r="P2" s="16" t="s">
        <v>57</v>
      </c>
      <c r="Q2" s="16" t="s">
        <v>56</v>
      </c>
      <c r="R2" s="16" t="s">
        <v>55</v>
      </c>
      <c r="S2" s="17" t="s">
        <v>54</v>
      </c>
      <c r="T2" s="16" t="s">
        <v>53</v>
      </c>
      <c r="U2" s="16" t="s">
        <v>52</v>
      </c>
      <c r="V2" s="16" t="s">
        <v>51</v>
      </c>
      <c r="W2" s="17" t="s">
        <v>50</v>
      </c>
      <c r="X2" s="16" t="s">
        <v>49</v>
      </c>
      <c r="Y2" s="16" t="s">
        <v>48</v>
      </c>
      <c r="Z2" s="16" t="s">
        <v>47</v>
      </c>
      <c r="AA2" s="17" t="s">
        <v>46</v>
      </c>
      <c r="AB2" s="16" t="s">
        <v>45</v>
      </c>
      <c r="AC2" s="16" t="s">
        <v>44</v>
      </c>
      <c r="AD2" s="16" t="s">
        <v>43</v>
      </c>
      <c r="AE2" s="17" t="s">
        <v>42</v>
      </c>
      <c r="AF2" s="16" t="s">
        <v>41</v>
      </c>
      <c r="AG2" s="16" t="s">
        <v>40</v>
      </c>
      <c r="AH2" s="16" t="s">
        <v>39</v>
      </c>
      <c r="AI2" s="17" t="s">
        <v>38</v>
      </c>
      <c r="AJ2" s="16" t="s">
        <v>37</v>
      </c>
      <c r="AK2" s="16" t="s">
        <v>36</v>
      </c>
      <c r="AL2" s="16" t="s">
        <v>35</v>
      </c>
      <c r="AM2" s="17" t="s">
        <v>34</v>
      </c>
      <c r="AN2" s="16" t="s">
        <v>33</v>
      </c>
      <c r="AO2" s="16" t="s">
        <v>32</v>
      </c>
      <c r="AP2" s="15" t="s">
        <v>31</v>
      </c>
      <c r="AQ2" s="17" t="s">
        <v>30</v>
      </c>
      <c r="AR2" s="16" t="s">
        <v>29</v>
      </c>
      <c r="AS2" s="16" t="s">
        <v>28</v>
      </c>
      <c r="AT2" s="15" t="s">
        <v>27</v>
      </c>
      <c r="AU2" s="17" t="s">
        <v>26</v>
      </c>
      <c r="AV2" s="16" t="s">
        <v>25</v>
      </c>
      <c r="AW2" s="16" t="s">
        <v>24</v>
      </c>
      <c r="AX2" s="16" t="s">
        <v>23</v>
      </c>
      <c r="AY2" s="17" t="s">
        <v>22</v>
      </c>
      <c r="AZ2" s="16" t="s">
        <v>21</v>
      </c>
      <c r="BA2" s="16" t="s">
        <v>20</v>
      </c>
      <c r="BB2" s="15" t="s">
        <v>19</v>
      </c>
    </row>
    <row r="3" spans="1:54" x14ac:dyDescent="0.2">
      <c r="A3" s="13">
        <v>1</v>
      </c>
      <c r="B3" s="9" t="s">
        <v>18</v>
      </c>
      <c r="C3" s="13">
        <v>24</v>
      </c>
      <c r="D3" s="12">
        <v>22</v>
      </c>
      <c r="E3" s="11">
        <v>0.76808256190094304</v>
      </c>
      <c r="F3" s="10">
        <v>0.83659696883107404</v>
      </c>
      <c r="G3" s="13">
        <v>1</v>
      </c>
      <c r="H3" s="12">
        <v>9</v>
      </c>
      <c r="I3" s="11">
        <v>1.1412036386001599E-2</v>
      </c>
      <c r="J3" s="10">
        <v>3.6772117243783098E-2</v>
      </c>
      <c r="K3" s="13">
        <v>5</v>
      </c>
      <c r="L3" s="12">
        <v>0</v>
      </c>
      <c r="M3" s="11">
        <v>2.5347318677468301E-2</v>
      </c>
      <c r="N3" s="10">
        <v>6.46217355293697E-2</v>
      </c>
      <c r="O3" s="13">
        <v>5</v>
      </c>
      <c r="P3" s="12">
        <v>27</v>
      </c>
      <c r="Q3" s="11">
        <v>1.00621922119636E-4</v>
      </c>
      <c r="R3" s="10">
        <v>6.6697959805016402E-4</v>
      </c>
      <c r="S3" s="13">
        <v>46</v>
      </c>
      <c r="T3" s="12">
        <v>12</v>
      </c>
      <c r="U3" s="11">
        <v>8.0286419972948796E-6</v>
      </c>
      <c r="V3" s="10">
        <v>7.1640190129708105E-5</v>
      </c>
      <c r="W3" s="13">
        <v>18</v>
      </c>
      <c r="X3" s="12">
        <v>9</v>
      </c>
      <c r="Y3" s="11">
        <v>8.3264516663550503E-2</v>
      </c>
      <c r="Z3" s="10">
        <v>0.16797711187777101</v>
      </c>
      <c r="AA3" s="13">
        <v>35</v>
      </c>
      <c r="AB3" s="12">
        <v>11</v>
      </c>
      <c r="AC3" s="11">
        <v>4.0224430206060998E-4</v>
      </c>
      <c r="AD3" s="10">
        <v>2.45580731784372E-3</v>
      </c>
      <c r="AE3" s="13">
        <v>27</v>
      </c>
      <c r="AF3" s="12">
        <v>8</v>
      </c>
      <c r="AG3" s="11">
        <v>1.3200437675611901E-3</v>
      </c>
      <c r="AH3" s="10">
        <v>5.7783047938527897E-3</v>
      </c>
      <c r="AI3" s="13">
        <v>41</v>
      </c>
      <c r="AJ3" s="12">
        <v>10</v>
      </c>
      <c r="AK3" s="11">
        <v>1.41920797356671E-5</v>
      </c>
      <c r="AL3" s="10">
        <v>1.3170249994699101E-4</v>
      </c>
      <c r="AM3" s="13">
        <v>2</v>
      </c>
      <c r="AN3" s="12">
        <v>41</v>
      </c>
      <c r="AO3" s="11">
        <v>2.7236149578155902E-9</v>
      </c>
      <c r="AP3" s="10">
        <v>6.0224968151398803E-8</v>
      </c>
      <c r="AQ3" s="13">
        <v>2</v>
      </c>
      <c r="AR3" s="12">
        <v>40</v>
      </c>
      <c r="AS3" s="11">
        <v>4.5313630891823298E-9</v>
      </c>
      <c r="AT3" s="10">
        <v>8.7606353057525006E-8</v>
      </c>
      <c r="AU3" s="13">
        <v>8</v>
      </c>
      <c r="AV3" s="12">
        <v>3</v>
      </c>
      <c r="AW3" s="11">
        <v>0.131668016022814</v>
      </c>
      <c r="AX3" s="10">
        <v>0.23141651300979499</v>
      </c>
      <c r="AY3" s="13">
        <v>45</v>
      </c>
      <c r="AZ3" s="12">
        <v>11</v>
      </c>
      <c r="BA3" s="11">
        <v>5.5343270956843402E-6</v>
      </c>
      <c r="BB3" s="10">
        <v>5.1358555447950599E-5</v>
      </c>
    </row>
    <row r="4" spans="1:54" x14ac:dyDescent="0.2">
      <c r="A4" s="8">
        <v>2</v>
      </c>
      <c r="B4" s="9" t="s">
        <v>17</v>
      </c>
      <c r="C4" s="8">
        <v>29</v>
      </c>
      <c r="D4">
        <v>41</v>
      </c>
      <c r="E4" s="7">
        <v>0.15149399240422001</v>
      </c>
      <c r="F4" s="6">
        <v>0.260345231390956</v>
      </c>
      <c r="G4" s="8">
        <v>1</v>
      </c>
      <c r="H4">
        <v>9</v>
      </c>
      <c r="I4" s="7">
        <v>1.1412036386001599E-2</v>
      </c>
      <c r="J4" s="6">
        <v>3.6772117243783098E-2</v>
      </c>
      <c r="K4" s="8">
        <v>6</v>
      </c>
      <c r="L4">
        <v>0</v>
      </c>
      <c r="M4" s="7">
        <v>1.43058784354296E-2</v>
      </c>
      <c r="N4" s="6">
        <v>4.1487047462745903E-2</v>
      </c>
      <c r="O4" s="8">
        <v>3</v>
      </c>
      <c r="P4">
        <v>69</v>
      </c>
      <c r="Q4" s="7">
        <v>7.3578479179743904E-15</v>
      </c>
      <c r="R4" s="6">
        <v>5.6900690565668597E-13</v>
      </c>
      <c r="S4" s="8">
        <v>51</v>
      </c>
      <c r="T4">
        <v>23</v>
      </c>
      <c r="U4" s="7">
        <v>1.13418766066969E-3</v>
      </c>
      <c r="V4" s="6">
        <v>5.0602218706801601E-3</v>
      </c>
      <c r="W4" s="8">
        <v>8</v>
      </c>
      <c r="X4">
        <v>25</v>
      </c>
      <c r="Y4" s="7">
        <v>3.0831860909079499E-3</v>
      </c>
      <c r="Z4" s="6">
        <v>1.27731995194758E-2</v>
      </c>
      <c r="AA4" s="8">
        <v>43</v>
      </c>
      <c r="AB4">
        <v>15</v>
      </c>
      <c r="AC4" s="7">
        <v>2.3638163651872301E-4</v>
      </c>
      <c r="AD4" s="6">
        <v>1.56687256206696E-3</v>
      </c>
      <c r="AE4" s="8">
        <v>21</v>
      </c>
      <c r="AF4">
        <v>22</v>
      </c>
      <c r="AG4" s="7">
        <v>0.87879371795929695</v>
      </c>
      <c r="AH4" s="6">
        <v>0.91707358254849802</v>
      </c>
      <c r="AI4" s="8">
        <v>77</v>
      </c>
      <c r="AJ4">
        <v>15</v>
      </c>
      <c r="AK4" s="7">
        <v>1.02006723181931E-10</v>
      </c>
      <c r="AL4" s="6">
        <v>3.3807942540297299E-9</v>
      </c>
      <c r="AM4" s="8">
        <v>1</v>
      </c>
      <c r="AN4">
        <v>71</v>
      </c>
      <c r="AO4" s="7">
        <v>1.58953350002768E-16</v>
      </c>
      <c r="AP4" s="6">
        <v>1.8438588600321101E-14</v>
      </c>
      <c r="AQ4" s="8">
        <v>0</v>
      </c>
      <c r="AR4">
        <v>69</v>
      </c>
      <c r="AS4" s="7">
        <v>9.8463440314253094E-17</v>
      </c>
      <c r="AT4" s="6">
        <v>1.8438588600321101E-14</v>
      </c>
      <c r="AU4" s="8">
        <v>11</v>
      </c>
      <c r="AV4">
        <v>4</v>
      </c>
      <c r="AW4" s="7">
        <v>7.0701144865983098E-2</v>
      </c>
      <c r="AX4" s="6">
        <v>0.15329594027016899</v>
      </c>
      <c r="AY4" s="8">
        <v>89</v>
      </c>
      <c r="AZ4">
        <v>17</v>
      </c>
      <c r="BA4" s="7">
        <v>2.68574545966905E-12</v>
      </c>
      <c r="BB4" s="6">
        <v>1.5577323666080399E-10</v>
      </c>
    </row>
    <row r="5" spans="1:54" x14ac:dyDescent="0.2">
      <c r="A5" s="8">
        <v>3</v>
      </c>
      <c r="B5" s="9" t="s">
        <v>16</v>
      </c>
      <c r="C5" s="8">
        <v>21</v>
      </c>
      <c r="D5">
        <v>34</v>
      </c>
      <c r="E5" s="7">
        <v>7.96158014601136E-2</v>
      </c>
      <c r="F5" s="6">
        <v>0.16797711187777101</v>
      </c>
      <c r="G5" s="8">
        <v>1</v>
      </c>
      <c r="H5">
        <v>1</v>
      </c>
      <c r="I5" s="7">
        <v>1</v>
      </c>
      <c r="J5" s="6">
        <v>1</v>
      </c>
      <c r="K5" s="8">
        <v>1</v>
      </c>
      <c r="L5">
        <v>0</v>
      </c>
      <c r="M5" s="7">
        <v>0.31731050786291398</v>
      </c>
      <c r="N5" s="6">
        <v>0.433035516612918</v>
      </c>
      <c r="O5" s="8">
        <v>6</v>
      </c>
      <c r="P5">
        <v>51</v>
      </c>
      <c r="Q5" s="7">
        <v>2.5162801118923099E-9</v>
      </c>
      <c r="R5" s="6">
        <v>6.0224968151398803E-8</v>
      </c>
      <c r="S5" s="8">
        <v>38</v>
      </c>
      <c r="T5">
        <v>20</v>
      </c>
      <c r="U5" s="7">
        <v>1.8102455149462199E-2</v>
      </c>
      <c r="V5" s="6">
        <v>5.1216702374088201E-2</v>
      </c>
      <c r="W5" s="8">
        <v>8</v>
      </c>
      <c r="X5">
        <v>15</v>
      </c>
      <c r="Y5" s="7">
        <v>0.144399792213071</v>
      </c>
      <c r="Z5" s="6">
        <v>0.25000561039875002</v>
      </c>
      <c r="AA5" s="8">
        <v>31</v>
      </c>
      <c r="AB5">
        <v>10</v>
      </c>
      <c r="AC5" s="7">
        <v>1.0393630991335199E-3</v>
      </c>
      <c r="AD5" s="6">
        <v>5.0335236894039998E-3</v>
      </c>
      <c r="AE5" s="8">
        <v>19</v>
      </c>
      <c r="AF5">
        <v>12</v>
      </c>
      <c r="AG5" s="7">
        <v>0.208667787698264</v>
      </c>
      <c r="AH5" s="6">
        <v>0.320602163880776</v>
      </c>
      <c r="AI5" s="8">
        <v>52</v>
      </c>
      <c r="AJ5">
        <v>12</v>
      </c>
      <c r="AK5" s="7">
        <v>5.7330314375838698E-7</v>
      </c>
      <c r="AL5" s="6">
        <v>6.6503164675972999E-6</v>
      </c>
      <c r="AM5" s="8">
        <v>6</v>
      </c>
      <c r="AN5">
        <v>48</v>
      </c>
      <c r="AO5" s="7">
        <v>1.09397318366505E-8</v>
      </c>
      <c r="AP5" s="6">
        <v>1.8128698472163599E-7</v>
      </c>
      <c r="AQ5" s="8">
        <v>3</v>
      </c>
      <c r="AR5">
        <v>47</v>
      </c>
      <c r="AS5" s="7">
        <v>4.89171027060589E-10</v>
      </c>
      <c r="AT5" s="6">
        <v>1.4185959784756999E-8</v>
      </c>
      <c r="AU5" s="8">
        <v>8</v>
      </c>
      <c r="AV5">
        <v>1</v>
      </c>
      <c r="AW5" s="7">
        <v>1.9630657257290601E-2</v>
      </c>
      <c r="AX5" s="6">
        <v>5.3580146866958001E-2</v>
      </c>
      <c r="AY5" s="8">
        <v>64</v>
      </c>
      <c r="AZ5">
        <v>14</v>
      </c>
      <c r="BA5" s="7">
        <v>1.50155969372124E-8</v>
      </c>
      <c r="BB5" s="6">
        <v>2.1772615558957999E-7</v>
      </c>
    </row>
    <row r="6" spans="1:54" x14ac:dyDescent="0.2">
      <c r="A6" s="8">
        <v>4</v>
      </c>
      <c r="B6" s="9" t="s">
        <v>15</v>
      </c>
      <c r="C6" s="8">
        <v>13</v>
      </c>
      <c r="D6">
        <v>38</v>
      </c>
      <c r="E6" s="7">
        <v>4.6403753207534802E-4</v>
      </c>
      <c r="F6" s="6">
        <v>2.45317937892008E-3</v>
      </c>
      <c r="G6" s="8">
        <v>0</v>
      </c>
      <c r="H6">
        <v>7</v>
      </c>
      <c r="I6" s="7">
        <v>8.1509715935027E-3</v>
      </c>
      <c r="J6" s="6">
        <v>2.82242598461586E-2</v>
      </c>
      <c r="K6" s="8">
        <v>3</v>
      </c>
      <c r="L6">
        <v>0</v>
      </c>
      <c r="M6" s="7">
        <v>8.3264516663550503E-2</v>
      </c>
      <c r="N6" s="6">
        <v>0.16797711187777101</v>
      </c>
      <c r="O6" s="8">
        <v>4</v>
      </c>
      <c r="P6">
        <v>46</v>
      </c>
      <c r="Q6" s="7">
        <v>2.8554941795921801E-9</v>
      </c>
      <c r="R6" s="6">
        <v>6.0224968151398803E-8</v>
      </c>
      <c r="S6" s="8">
        <v>39</v>
      </c>
      <c r="T6">
        <v>22</v>
      </c>
      <c r="U6" s="7">
        <v>2.9508412036655201E-2</v>
      </c>
      <c r="V6" s="6">
        <v>7.4412517309826204E-2</v>
      </c>
      <c r="W6" s="8">
        <v>13</v>
      </c>
      <c r="X6">
        <v>23</v>
      </c>
      <c r="Y6" s="7">
        <v>9.5580704545628795E-2</v>
      </c>
      <c r="Z6" s="6">
        <v>0.18478936212154901</v>
      </c>
      <c r="AA6" s="8">
        <v>31</v>
      </c>
      <c r="AB6">
        <v>16</v>
      </c>
      <c r="AC6" s="7">
        <v>2.8671432706728901E-2</v>
      </c>
      <c r="AD6" s="6">
        <v>7.4739015595068695E-2</v>
      </c>
      <c r="AE6" s="8">
        <v>17</v>
      </c>
      <c r="AF6">
        <v>23</v>
      </c>
      <c r="AG6" s="7">
        <v>0.34278171114791101</v>
      </c>
      <c r="AH6" s="6">
        <v>0.46235672666462402</v>
      </c>
      <c r="AI6" s="8">
        <v>39</v>
      </c>
      <c r="AJ6">
        <v>14</v>
      </c>
      <c r="AK6" s="7">
        <v>5.9471326233329297E-4</v>
      </c>
      <c r="AL6" s="6">
        <v>3.2850827824124798E-3</v>
      </c>
      <c r="AM6" s="8">
        <v>4</v>
      </c>
      <c r="AN6">
        <v>43</v>
      </c>
      <c r="AO6" s="7">
        <v>1.2798414567723E-8</v>
      </c>
      <c r="AP6" s="6">
        <v>1.9794881198078199E-7</v>
      </c>
      <c r="AQ6" s="8">
        <v>3</v>
      </c>
      <c r="AR6">
        <v>42</v>
      </c>
      <c r="AS6" s="7">
        <v>6.1078863597095E-9</v>
      </c>
      <c r="AT6" s="6">
        <v>1.0900227965020001E-7</v>
      </c>
      <c r="AU6" s="8">
        <v>3</v>
      </c>
      <c r="AV6">
        <v>1</v>
      </c>
      <c r="AW6" s="7">
        <v>0.31731050786291398</v>
      </c>
      <c r="AX6" s="6">
        <v>0.433035516612918</v>
      </c>
      <c r="AY6" s="8">
        <v>41</v>
      </c>
      <c r="AZ6">
        <v>4</v>
      </c>
      <c r="BA6" s="7">
        <v>3.4752414984635103E-8</v>
      </c>
      <c r="BB6" s="6">
        <v>4.7426825155502102E-7</v>
      </c>
    </row>
    <row r="7" spans="1:54" x14ac:dyDescent="0.2">
      <c r="A7" s="8">
        <v>5</v>
      </c>
      <c r="B7" s="9" t="s">
        <v>14</v>
      </c>
      <c r="C7" s="8">
        <v>17</v>
      </c>
      <c r="D7">
        <v>30</v>
      </c>
      <c r="E7" s="7">
        <v>5.7927669883889803E-2</v>
      </c>
      <c r="F7" s="6">
        <v>0.12987961289945901</v>
      </c>
      <c r="G7" s="8">
        <v>3</v>
      </c>
      <c r="H7">
        <v>7</v>
      </c>
      <c r="I7" s="7">
        <v>0.20590321073206799</v>
      </c>
      <c r="J7" s="6">
        <v>0.31846363259893201</v>
      </c>
      <c r="K7" s="8">
        <v>3</v>
      </c>
      <c r="L7">
        <v>2</v>
      </c>
      <c r="M7" s="7">
        <v>0.65472084601857705</v>
      </c>
      <c r="N7" s="6">
        <v>0.75569769291696398</v>
      </c>
      <c r="O7" s="8">
        <v>4</v>
      </c>
      <c r="P7">
        <v>36</v>
      </c>
      <c r="Q7" s="7">
        <v>4.2003939760220102E-7</v>
      </c>
      <c r="R7" s="6">
        <v>4.8724570121855297E-6</v>
      </c>
      <c r="S7" s="8">
        <v>35</v>
      </c>
      <c r="T7">
        <v>16</v>
      </c>
      <c r="U7" s="7">
        <v>7.8017276367398298E-3</v>
      </c>
      <c r="V7" s="6">
        <v>2.7846166334209801E-2</v>
      </c>
      <c r="W7" s="8">
        <v>13</v>
      </c>
      <c r="X7">
        <v>19</v>
      </c>
      <c r="Y7" s="7">
        <v>0.28884436634648403</v>
      </c>
      <c r="Z7" s="6">
        <v>0.40860910361210001</v>
      </c>
      <c r="AA7" s="8">
        <v>25</v>
      </c>
      <c r="AB7">
        <v>10</v>
      </c>
      <c r="AC7" s="7">
        <v>1.1229886652916601E-2</v>
      </c>
      <c r="AD7" s="6">
        <v>3.7822749165034003E-2</v>
      </c>
      <c r="AE7" s="8">
        <v>16</v>
      </c>
      <c r="AF7">
        <v>17</v>
      </c>
      <c r="AG7" s="7">
        <v>0.86180443304901</v>
      </c>
      <c r="AH7" s="6">
        <v>0.91296177382360899</v>
      </c>
      <c r="AI7" s="8">
        <v>49</v>
      </c>
      <c r="AJ7">
        <v>8</v>
      </c>
      <c r="AK7" s="7">
        <v>5.61703530038203E-8</v>
      </c>
      <c r="AL7" s="6">
        <v>7.2397343871590597E-7</v>
      </c>
      <c r="AM7" s="8">
        <v>5</v>
      </c>
      <c r="AN7">
        <v>57</v>
      </c>
      <c r="AO7" s="7">
        <v>4.0019168661493201E-11</v>
      </c>
      <c r="AP7" s="6">
        <v>1.54740785491107E-9</v>
      </c>
      <c r="AQ7" s="8">
        <v>3</v>
      </c>
      <c r="AR7">
        <v>52</v>
      </c>
      <c r="AS7" s="7">
        <v>3.9176613675082897E-11</v>
      </c>
      <c r="AT7" s="6">
        <v>1.54740785491107E-9</v>
      </c>
      <c r="AU7" s="8">
        <v>3</v>
      </c>
      <c r="AV7">
        <v>3</v>
      </c>
      <c r="AW7" s="7">
        <v>1</v>
      </c>
      <c r="AX7" s="6">
        <v>1</v>
      </c>
      <c r="AY7" s="8">
        <v>45</v>
      </c>
      <c r="AZ7">
        <v>9</v>
      </c>
      <c r="BA7" s="7">
        <v>9.6335700864309395E-7</v>
      </c>
      <c r="BB7" s="6">
        <v>1.06428012383427E-5</v>
      </c>
    </row>
    <row r="8" spans="1:54" x14ac:dyDescent="0.2">
      <c r="A8" s="8">
        <v>6</v>
      </c>
      <c r="B8" s="9" t="s">
        <v>13</v>
      </c>
      <c r="C8" s="8">
        <v>14</v>
      </c>
      <c r="D8">
        <v>15</v>
      </c>
      <c r="E8" s="7">
        <v>0.85268368433464203</v>
      </c>
      <c r="F8" s="6">
        <v>0.90744318699833504</v>
      </c>
      <c r="G8" s="8">
        <v>2</v>
      </c>
      <c r="H8">
        <v>2</v>
      </c>
      <c r="I8" s="7">
        <v>1</v>
      </c>
      <c r="J8" s="6">
        <v>1</v>
      </c>
      <c r="K8" s="8" t="s">
        <v>3</v>
      </c>
      <c r="L8" t="s">
        <v>3</v>
      </c>
      <c r="M8" s="7" t="s">
        <v>3</v>
      </c>
      <c r="N8" s="6" t="s">
        <v>3</v>
      </c>
      <c r="O8" s="8">
        <v>6</v>
      </c>
      <c r="P8">
        <v>8</v>
      </c>
      <c r="Q8" s="7">
        <v>0.59298009801742602</v>
      </c>
      <c r="R8" s="6">
        <v>0.70549427046175905</v>
      </c>
      <c r="S8" s="8">
        <v>17</v>
      </c>
      <c r="T8">
        <v>14</v>
      </c>
      <c r="U8" s="7">
        <v>0.59001388716334602</v>
      </c>
      <c r="V8" s="6">
        <v>0.70549427046175905</v>
      </c>
      <c r="W8" s="8">
        <v>13</v>
      </c>
      <c r="X8">
        <v>8</v>
      </c>
      <c r="Y8" s="7">
        <v>0.27523352407483398</v>
      </c>
      <c r="Z8" s="6">
        <v>0.39660979866684098</v>
      </c>
      <c r="AA8" s="8">
        <v>9</v>
      </c>
      <c r="AB8">
        <v>9</v>
      </c>
      <c r="AC8" s="7">
        <v>1</v>
      </c>
      <c r="AD8" s="6">
        <v>1</v>
      </c>
      <c r="AE8" s="8">
        <v>16</v>
      </c>
      <c r="AF8">
        <v>12</v>
      </c>
      <c r="AG8" s="7">
        <v>0.44969179796888997</v>
      </c>
      <c r="AH8" s="6">
        <v>0.57960276182657</v>
      </c>
      <c r="AI8" s="8">
        <v>11</v>
      </c>
      <c r="AJ8">
        <v>9</v>
      </c>
      <c r="AK8" s="7">
        <v>0.65472084601857705</v>
      </c>
      <c r="AL8" s="6">
        <v>0.74458449155053796</v>
      </c>
      <c r="AM8" s="8">
        <v>1</v>
      </c>
      <c r="AN8">
        <v>15</v>
      </c>
      <c r="AO8" s="7">
        <v>4.6525815807104998E-4</v>
      </c>
      <c r="AP8" s="6">
        <v>2.45317937892008E-3</v>
      </c>
      <c r="AQ8" s="8">
        <v>1</v>
      </c>
      <c r="AR8">
        <v>11</v>
      </c>
      <c r="AS8" s="7">
        <v>3.8924171227786202E-3</v>
      </c>
      <c r="AT8" s="6">
        <v>1.53057758048244E-2</v>
      </c>
      <c r="AU8" s="8">
        <v>5</v>
      </c>
      <c r="AV8">
        <v>2</v>
      </c>
      <c r="AW8" s="7">
        <v>0.256839257957856</v>
      </c>
      <c r="AX8" s="6">
        <v>0.37241692403889198</v>
      </c>
      <c r="AY8" s="8">
        <v>14</v>
      </c>
      <c r="AZ8">
        <v>13</v>
      </c>
      <c r="BA8" s="7">
        <v>0.84738965968671398</v>
      </c>
      <c r="BB8" s="6">
        <v>0.90596498178487395</v>
      </c>
    </row>
    <row r="9" spans="1:54" x14ac:dyDescent="0.2">
      <c r="A9" s="8">
        <v>7</v>
      </c>
      <c r="B9" s="9" t="s">
        <v>12</v>
      </c>
      <c r="C9" s="8">
        <v>69</v>
      </c>
      <c r="D9">
        <v>50</v>
      </c>
      <c r="E9" s="7">
        <v>8.1556200379350893E-2</v>
      </c>
      <c r="F9" s="6">
        <v>0.16797711187777101</v>
      </c>
      <c r="G9" s="8">
        <v>7</v>
      </c>
      <c r="H9">
        <v>26</v>
      </c>
      <c r="I9" s="7">
        <v>9.4140958593355204E-4</v>
      </c>
      <c r="J9" s="6">
        <v>4.4572862027874296E-3</v>
      </c>
      <c r="K9" s="8">
        <v>8</v>
      </c>
      <c r="L9">
        <v>0</v>
      </c>
      <c r="M9" s="7">
        <v>4.6777349810472602E-3</v>
      </c>
      <c r="N9" s="6">
        <v>1.7225944692110501E-2</v>
      </c>
      <c r="O9" s="8">
        <v>18</v>
      </c>
      <c r="P9">
        <v>25</v>
      </c>
      <c r="Q9" s="7">
        <v>0.28575063037302401</v>
      </c>
      <c r="R9" s="6">
        <v>0.40860910361210001</v>
      </c>
      <c r="S9" s="8">
        <v>93</v>
      </c>
      <c r="T9">
        <v>43</v>
      </c>
      <c r="U9" s="7">
        <v>1.8072402374229899E-5</v>
      </c>
      <c r="V9" s="6">
        <v>1.44579218993839E-4</v>
      </c>
      <c r="W9" s="8">
        <v>54</v>
      </c>
      <c r="X9">
        <v>20</v>
      </c>
      <c r="Y9" s="7">
        <v>7.7364888942847704E-5</v>
      </c>
      <c r="Z9" s="6">
        <v>5.7898884628195695E-4</v>
      </c>
      <c r="AA9" s="8">
        <v>55</v>
      </c>
      <c r="AB9">
        <v>24</v>
      </c>
      <c r="AC9" s="7">
        <v>4.8706232918803303E-4</v>
      </c>
      <c r="AD9" s="6">
        <v>2.7560600090639899E-3</v>
      </c>
      <c r="AE9" s="8">
        <v>70</v>
      </c>
      <c r="AF9">
        <v>32</v>
      </c>
      <c r="AG9" s="7">
        <v>1.68182495978722E-4</v>
      </c>
      <c r="AH9" s="6">
        <v>1.02679839650167E-3</v>
      </c>
      <c r="AI9" s="8">
        <v>42</v>
      </c>
      <c r="AJ9">
        <v>26</v>
      </c>
      <c r="AK9" s="7">
        <v>5.2345063273163198E-2</v>
      </c>
      <c r="AL9" s="6">
        <v>0.121440546793738</v>
      </c>
      <c r="AM9" s="8">
        <v>15</v>
      </c>
      <c r="AN9">
        <v>51</v>
      </c>
      <c r="AO9" s="7">
        <v>9.3669413657021201E-6</v>
      </c>
      <c r="AP9" s="6">
        <v>8.0486310994181201E-5</v>
      </c>
      <c r="AQ9" s="8">
        <v>12</v>
      </c>
      <c r="AR9">
        <v>38</v>
      </c>
      <c r="AS9" s="7">
        <v>2.36034416529349E-4</v>
      </c>
      <c r="AT9" s="6">
        <v>1.4041021701233E-3</v>
      </c>
      <c r="AU9" s="8">
        <v>15</v>
      </c>
      <c r="AV9">
        <v>8</v>
      </c>
      <c r="AW9" s="7">
        <v>0.144399792213071</v>
      </c>
      <c r="AX9" s="6">
        <v>0.25000561039875002</v>
      </c>
      <c r="AY9" s="8">
        <v>50</v>
      </c>
      <c r="AZ9">
        <v>36</v>
      </c>
      <c r="BA9" s="7">
        <v>0.131130502869651</v>
      </c>
      <c r="BB9" s="6">
        <v>0.23141651300979499</v>
      </c>
    </row>
    <row r="10" spans="1:54" x14ac:dyDescent="0.2">
      <c r="A10" s="8">
        <v>8</v>
      </c>
      <c r="B10" s="9" t="s">
        <v>11</v>
      </c>
      <c r="C10" s="8">
        <v>29</v>
      </c>
      <c r="D10">
        <v>25</v>
      </c>
      <c r="E10" s="7">
        <v>0.58621368107313998</v>
      </c>
      <c r="F10" s="6">
        <v>0.70549427046175905</v>
      </c>
      <c r="G10" s="8">
        <v>4</v>
      </c>
      <c r="H10">
        <v>10</v>
      </c>
      <c r="I10" s="7">
        <v>0.108809430040546</v>
      </c>
      <c r="J10" s="6">
        <v>0.20034752197941799</v>
      </c>
      <c r="K10" s="8">
        <v>6</v>
      </c>
      <c r="L10">
        <v>1</v>
      </c>
      <c r="M10" s="7">
        <v>5.8781721355358897E-2</v>
      </c>
      <c r="N10" s="6">
        <v>0.12987961289945901</v>
      </c>
      <c r="O10" s="8">
        <v>8</v>
      </c>
      <c r="P10">
        <v>33</v>
      </c>
      <c r="Q10" s="7">
        <v>9.4481293914901496E-5</v>
      </c>
      <c r="R10" s="6">
        <v>6.6423212691688299E-4</v>
      </c>
      <c r="S10" s="8">
        <v>28</v>
      </c>
      <c r="T10">
        <v>30</v>
      </c>
      <c r="U10" s="7">
        <v>0.79284898262820402</v>
      </c>
      <c r="V10" s="6">
        <v>0.85953721481188505</v>
      </c>
      <c r="W10" s="8">
        <v>18</v>
      </c>
      <c r="X10">
        <v>16</v>
      </c>
      <c r="Y10" s="7">
        <v>0.73160058895990099</v>
      </c>
      <c r="Z10" s="6">
        <v>0.81211165855835898</v>
      </c>
      <c r="AA10" s="8">
        <v>21</v>
      </c>
      <c r="AB10">
        <v>20</v>
      </c>
      <c r="AC10" s="7">
        <v>0.87589605792294101</v>
      </c>
      <c r="AD10" s="6">
        <v>0.91707358254849802</v>
      </c>
      <c r="AE10" s="8">
        <v>22</v>
      </c>
      <c r="AF10">
        <v>24</v>
      </c>
      <c r="AG10" s="7">
        <v>0.76808256190094304</v>
      </c>
      <c r="AH10" s="6">
        <v>0.83659696883107404</v>
      </c>
      <c r="AI10" s="8">
        <v>42</v>
      </c>
      <c r="AJ10">
        <v>14</v>
      </c>
      <c r="AK10" s="7">
        <v>1.8281063298183399E-4</v>
      </c>
      <c r="AL10" s="6">
        <v>1.2852141470238001E-3</v>
      </c>
      <c r="AM10" s="8">
        <v>14</v>
      </c>
      <c r="AN10">
        <v>27</v>
      </c>
      <c r="AO10" s="7">
        <v>4.2330229121360703E-2</v>
      </c>
      <c r="AP10" s="6">
        <v>0.100210338328119</v>
      </c>
      <c r="AQ10" s="8">
        <v>12</v>
      </c>
      <c r="AR10">
        <v>28</v>
      </c>
      <c r="AS10" s="7">
        <v>1.1412036386001599E-2</v>
      </c>
      <c r="AT10" s="6">
        <v>3.6772117243783098E-2</v>
      </c>
      <c r="AU10" s="8">
        <v>3</v>
      </c>
      <c r="AV10">
        <v>4</v>
      </c>
      <c r="AW10" s="7">
        <v>0.70545698611127305</v>
      </c>
      <c r="AX10" s="6">
        <v>0.79065710520683796</v>
      </c>
      <c r="AY10" s="8">
        <v>41</v>
      </c>
      <c r="AZ10">
        <v>16</v>
      </c>
      <c r="BA10" s="7">
        <v>9.2853342246615499E-4</v>
      </c>
      <c r="BB10" s="6">
        <v>4.4572862027874296E-3</v>
      </c>
    </row>
    <row r="11" spans="1:54" x14ac:dyDescent="0.2">
      <c r="A11" s="8">
        <v>9</v>
      </c>
      <c r="B11" s="9" t="s">
        <v>10</v>
      </c>
      <c r="C11" s="8">
        <v>21</v>
      </c>
      <c r="D11">
        <v>14</v>
      </c>
      <c r="E11" s="7">
        <v>0.23672357063785701</v>
      </c>
      <c r="F11" s="6">
        <v>0.35820282298959299</v>
      </c>
      <c r="G11" s="8">
        <v>0</v>
      </c>
      <c r="H11">
        <v>9</v>
      </c>
      <c r="I11" s="7">
        <v>2.69979606326019E-3</v>
      </c>
      <c r="J11" s="6">
        <v>1.13882306668429E-2</v>
      </c>
      <c r="K11" s="8">
        <v>5</v>
      </c>
      <c r="L11">
        <v>1</v>
      </c>
      <c r="M11" s="7">
        <v>0.10247043485974899</v>
      </c>
      <c r="N11" s="6">
        <v>0.194861810552965</v>
      </c>
      <c r="O11" s="8">
        <v>2</v>
      </c>
      <c r="P11">
        <v>20</v>
      </c>
      <c r="Q11" s="7">
        <v>1.2423612343122001E-4</v>
      </c>
      <c r="R11" s="6">
        <v>8.00632795445646E-4</v>
      </c>
      <c r="S11" s="8">
        <v>24</v>
      </c>
      <c r="T11">
        <v>10</v>
      </c>
      <c r="U11" s="7">
        <v>1.6351221575805801E-2</v>
      </c>
      <c r="V11" s="6">
        <v>4.6833128464036498E-2</v>
      </c>
      <c r="W11" s="8">
        <v>14</v>
      </c>
      <c r="X11">
        <v>6</v>
      </c>
      <c r="Y11" s="7">
        <v>7.3638270120302704E-2</v>
      </c>
      <c r="Z11" s="6">
        <v>0.15818591359176101</v>
      </c>
      <c r="AA11" s="8">
        <v>17</v>
      </c>
      <c r="AB11">
        <v>6</v>
      </c>
      <c r="AC11" s="7">
        <v>2.1810119143722301E-2</v>
      </c>
      <c r="AD11" s="6">
        <v>5.95287957805129E-2</v>
      </c>
      <c r="AE11" s="8">
        <v>14</v>
      </c>
      <c r="AF11">
        <v>11</v>
      </c>
      <c r="AG11" s="7">
        <v>0.54850623550014699</v>
      </c>
      <c r="AH11" s="6">
        <v>0.67688003529805296</v>
      </c>
      <c r="AI11" s="8">
        <v>19</v>
      </c>
      <c r="AJ11">
        <v>9</v>
      </c>
      <c r="AK11" s="7">
        <v>5.8781721355358897E-2</v>
      </c>
      <c r="AL11" s="6">
        <v>0.12865433353248301</v>
      </c>
      <c r="AM11" s="8">
        <v>3</v>
      </c>
      <c r="AN11">
        <v>18</v>
      </c>
      <c r="AO11" s="7">
        <v>1.0631149171585999E-3</v>
      </c>
      <c r="AP11" s="6">
        <v>4.8361306035450196E-3</v>
      </c>
      <c r="AQ11" s="8">
        <v>5</v>
      </c>
      <c r="AR11">
        <v>14</v>
      </c>
      <c r="AS11" s="7">
        <v>3.8947455742025502E-2</v>
      </c>
      <c r="AT11" s="6">
        <v>9.52419905146039E-2</v>
      </c>
      <c r="AU11" s="8">
        <v>1</v>
      </c>
      <c r="AV11">
        <v>5</v>
      </c>
      <c r="AW11" s="7">
        <v>0.10247043485974899</v>
      </c>
      <c r="AX11" s="6">
        <v>0.194861810552965</v>
      </c>
      <c r="AY11" s="8">
        <v>27</v>
      </c>
      <c r="AZ11">
        <v>6</v>
      </c>
      <c r="BA11" s="7">
        <v>2.5655038305572898E-4</v>
      </c>
      <c r="BB11" s="6">
        <v>1.4879922217232301E-3</v>
      </c>
    </row>
    <row r="12" spans="1:54" x14ac:dyDescent="0.2">
      <c r="A12" s="8">
        <v>10</v>
      </c>
      <c r="B12" s="9" t="s">
        <v>9</v>
      </c>
      <c r="C12" s="8">
        <v>70</v>
      </c>
      <c r="D12">
        <v>35</v>
      </c>
      <c r="E12" s="7">
        <v>6.3629914124020497E-4</v>
      </c>
      <c r="F12" s="6">
        <v>3.2804755726161699E-3</v>
      </c>
      <c r="G12" s="8">
        <v>12</v>
      </c>
      <c r="H12">
        <v>3</v>
      </c>
      <c r="I12" s="7">
        <v>2.0136751550346301E-2</v>
      </c>
      <c r="J12" s="6">
        <v>5.3698004134256898E-2</v>
      </c>
      <c r="K12" s="8">
        <v>11</v>
      </c>
      <c r="L12">
        <v>0</v>
      </c>
      <c r="M12" s="7">
        <v>9.1111887715371201E-4</v>
      </c>
      <c r="N12" s="6">
        <v>4.4572862027874296E-3</v>
      </c>
      <c r="O12" s="8">
        <v>29</v>
      </c>
      <c r="P12">
        <v>18</v>
      </c>
      <c r="Q12" s="7">
        <v>0.108600601382219</v>
      </c>
      <c r="R12" s="6">
        <v>0.20034752197941799</v>
      </c>
      <c r="S12" s="8">
        <v>53</v>
      </c>
      <c r="T12">
        <v>35</v>
      </c>
      <c r="U12" s="7">
        <v>5.5008833629265702E-2</v>
      </c>
      <c r="V12" s="6">
        <v>0.127620494019896</v>
      </c>
      <c r="W12" s="8">
        <v>30</v>
      </c>
      <c r="X12">
        <v>16</v>
      </c>
      <c r="Y12" s="7">
        <v>3.89999530124455E-2</v>
      </c>
      <c r="Z12" s="6">
        <v>9.52419905146039E-2</v>
      </c>
      <c r="AA12" s="8">
        <v>36</v>
      </c>
      <c r="AB12">
        <v>24</v>
      </c>
      <c r="AC12" s="7">
        <v>0.121335250358482</v>
      </c>
      <c r="AD12" s="6">
        <v>0.21992014127474999</v>
      </c>
      <c r="AE12" s="8">
        <v>37</v>
      </c>
      <c r="AF12">
        <v>25</v>
      </c>
      <c r="AG12" s="7">
        <v>0.12750833049058299</v>
      </c>
      <c r="AH12" s="6">
        <v>0.22877015729281</v>
      </c>
      <c r="AI12" s="8">
        <v>36</v>
      </c>
      <c r="AJ12">
        <v>19</v>
      </c>
      <c r="AK12" s="7">
        <v>2.1889518120566099E-2</v>
      </c>
      <c r="AL12" s="6">
        <v>5.8372048321509599E-2</v>
      </c>
      <c r="AM12" s="8">
        <v>7</v>
      </c>
      <c r="AN12">
        <v>31</v>
      </c>
      <c r="AO12" s="7">
        <v>9.8883981746139497E-5</v>
      </c>
      <c r="AP12" s="6">
        <v>6.6697959805016402E-4</v>
      </c>
      <c r="AQ12" s="8">
        <v>10</v>
      </c>
      <c r="AR12">
        <v>28</v>
      </c>
      <c r="AS12" s="7">
        <v>3.5004758217558199E-3</v>
      </c>
      <c r="AT12" s="6">
        <v>1.4247550713111399E-2</v>
      </c>
      <c r="AU12" s="8">
        <v>6</v>
      </c>
      <c r="AV12">
        <v>6</v>
      </c>
      <c r="AW12" s="7">
        <v>1</v>
      </c>
      <c r="AX12" s="6">
        <v>1</v>
      </c>
      <c r="AY12" s="8">
        <v>31</v>
      </c>
      <c r="AZ12">
        <v>41</v>
      </c>
      <c r="BA12" s="7">
        <v>0.238592829316435</v>
      </c>
      <c r="BB12" s="6">
        <v>0.35820282298959299</v>
      </c>
    </row>
    <row r="13" spans="1:54" x14ac:dyDescent="0.2">
      <c r="A13" s="8">
        <v>11</v>
      </c>
      <c r="B13" s="9" t="s">
        <v>8</v>
      </c>
      <c r="C13" s="8">
        <v>39</v>
      </c>
      <c r="D13">
        <v>20</v>
      </c>
      <c r="E13" s="7">
        <v>1.33763366537931E-2</v>
      </c>
      <c r="F13" s="6">
        <v>4.0302728619220997E-2</v>
      </c>
      <c r="G13" s="8">
        <v>13</v>
      </c>
      <c r="H13">
        <v>3</v>
      </c>
      <c r="I13" s="7">
        <v>1.24193306515522E-2</v>
      </c>
      <c r="J13" s="6">
        <v>3.8325540980213603E-2</v>
      </c>
      <c r="K13" s="8">
        <v>4</v>
      </c>
      <c r="L13">
        <v>0</v>
      </c>
      <c r="M13" s="7">
        <v>4.5500263896358403E-2</v>
      </c>
      <c r="N13" s="6">
        <v>0.106626881050052</v>
      </c>
      <c r="O13" s="8">
        <v>17</v>
      </c>
      <c r="P13">
        <v>7</v>
      </c>
      <c r="Q13" s="7">
        <v>4.1226833337163503E-2</v>
      </c>
      <c r="R13" s="6">
        <v>9.8604384888885996E-2</v>
      </c>
      <c r="S13" s="8">
        <v>25</v>
      </c>
      <c r="T13">
        <v>20</v>
      </c>
      <c r="U13" s="7">
        <v>0.45605654025025599</v>
      </c>
      <c r="V13" s="6">
        <v>0.58455865932629503</v>
      </c>
      <c r="W13" s="8">
        <v>17</v>
      </c>
      <c r="X13">
        <v>10</v>
      </c>
      <c r="Y13" s="7">
        <v>0.17793172526825399</v>
      </c>
      <c r="Z13" s="6">
        <v>0.283627883074339</v>
      </c>
      <c r="AA13" s="8">
        <v>20</v>
      </c>
      <c r="AB13">
        <v>11</v>
      </c>
      <c r="AC13" s="7">
        <v>0.10599754842494501</v>
      </c>
      <c r="AD13" s="6">
        <v>0.20034752197941799</v>
      </c>
      <c r="AE13" s="8">
        <v>19</v>
      </c>
      <c r="AF13">
        <v>13</v>
      </c>
      <c r="AG13" s="7">
        <v>0.28884436634648403</v>
      </c>
      <c r="AH13" s="6">
        <v>0.40860910361210001</v>
      </c>
      <c r="AI13" s="8">
        <v>19</v>
      </c>
      <c r="AJ13">
        <v>11</v>
      </c>
      <c r="AK13" s="7">
        <v>0.14412703481601599</v>
      </c>
      <c r="AL13" s="6">
        <v>0.24453103498855799</v>
      </c>
      <c r="AM13" s="8">
        <v>10</v>
      </c>
      <c r="AN13">
        <v>16</v>
      </c>
      <c r="AO13" s="7">
        <v>0.23931654122149501</v>
      </c>
      <c r="AP13" s="6">
        <v>0.35820282298959299</v>
      </c>
      <c r="AQ13" s="8">
        <v>7</v>
      </c>
      <c r="AR13">
        <v>13</v>
      </c>
      <c r="AS13" s="7">
        <v>0.17971249487899901</v>
      </c>
      <c r="AT13" s="6">
        <v>0.283627883074339</v>
      </c>
      <c r="AU13" s="8">
        <v>1</v>
      </c>
      <c r="AV13">
        <v>4</v>
      </c>
      <c r="AW13" s="7">
        <v>0.17971249487899901</v>
      </c>
      <c r="AX13" s="6">
        <v>0.283627883074339</v>
      </c>
      <c r="AY13" s="8">
        <v>21</v>
      </c>
      <c r="AZ13">
        <v>26</v>
      </c>
      <c r="BA13" s="7">
        <v>0.46580290924184398</v>
      </c>
      <c r="BB13" s="6">
        <v>0.59377074145114195</v>
      </c>
    </row>
    <row r="14" spans="1:54" x14ac:dyDescent="0.2">
      <c r="A14" s="8">
        <v>12</v>
      </c>
      <c r="B14" s="9" t="s">
        <v>7</v>
      </c>
      <c r="C14" s="8">
        <v>15</v>
      </c>
      <c r="D14">
        <v>15</v>
      </c>
      <c r="E14" s="7">
        <v>1</v>
      </c>
      <c r="F14" s="6">
        <v>1</v>
      </c>
      <c r="G14" s="8">
        <v>0</v>
      </c>
      <c r="H14">
        <v>1</v>
      </c>
      <c r="I14" s="7">
        <v>0.31731050786291398</v>
      </c>
      <c r="J14" s="6">
        <v>0.433035516612918</v>
      </c>
      <c r="K14" s="8">
        <v>1</v>
      </c>
      <c r="L14">
        <v>0</v>
      </c>
      <c r="M14" s="7">
        <v>0.31731050786291398</v>
      </c>
      <c r="N14" s="6">
        <v>0.433035516612918</v>
      </c>
      <c r="O14" s="8">
        <v>2</v>
      </c>
      <c r="P14">
        <v>7</v>
      </c>
      <c r="Q14" s="7">
        <v>9.5580704545628795E-2</v>
      </c>
      <c r="R14" s="6">
        <v>0.18478936212154901</v>
      </c>
      <c r="S14" s="8">
        <v>14</v>
      </c>
      <c r="T14">
        <v>8</v>
      </c>
      <c r="U14" s="7">
        <v>0.20082512269514499</v>
      </c>
      <c r="V14" s="6">
        <v>0.31480694908968698</v>
      </c>
      <c r="W14" s="8">
        <v>7</v>
      </c>
      <c r="X14">
        <v>2</v>
      </c>
      <c r="Y14" s="7">
        <v>9.5580704545628795E-2</v>
      </c>
      <c r="Z14" s="6">
        <v>0.18478936212154901</v>
      </c>
      <c r="AA14" s="8">
        <v>12</v>
      </c>
      <c r="AB14">
        <v>4</v>
      </c>
      <c r="AC14" s="7">
        <v>4.5500263896358403E-2</v>
      </c>
      <c r="AD14" s="6">
        <v>0.10771491044852199</v>
      </c>
      <c r="AE14" s="8">
        <v>14</v>
      </c>
      <c r="AF14">
        <v>5</v>
      </c>
      <c r="AG14" s="7">
        <v>3.8947455742025502E-2</v>
      </c>
      <c r="AH14" s="6">
        <v>9.52419905146039E-2</v>
      </c>
      <c r="AI14" s="8">
        <v>14</v>
      </c>
      <c r="AJ14">
        <v>3</v>
      </c>
      <c r="AK14" s="7">
        <v>7.6328817877923004E-3</v>
      </c>
      <c r="AL14" s="6">
        <v>2.8108390075679501E-2</v>
      </c>
      <c r="AM14" s="8">
        <v>0</v>
      </c>
      <c r="AN14">
        <v>13</v>
      </c>
      <c r="AO14" s="7">
        <v>3.1149097676738398E-4</v>
      </c>
      <c r="AP14" s="6">
        <v>1.7625830880495801E-3</v>
      </c>
      <c r="AQ14" s="8">
        <v>0</v>
      </c>
      <c r="AR14">
        <v>11</v>
      </c>
      <c r="AS14" s="7">
        <v>9.1111887715371201E-4</v>
      </c>
      <c r="AT14" s="6">
        <v>4.4572862027874296E-3</v>
      </c>
      <c r="AU14" s="8">
        <v>0</v>
      </c>
      <c r="AV14">
        <v>2</v>
      </c>
      <c r="AW14" s="7">
        <v>0.157299207050284</v>
      </c>
      <c r="AX14" s="6">
        <v>0.26066725739761398</v>
      </c>
      <c r="AY14" s="8">
        <v>17</v>
      </c>
      <c r="AZ14">
        <v>4</v>
      </c>
      <c r="BA14" s="7">
        <v>4.5563498031851299E-3</v>
      </c>
      <c r="BB14" s="6">
        <v>1.7225944692110501E-2</v>
      </c>
    </row>
    <row r="15" spans="1:54" x14ac:dyDescent="0.2">
      <c r="A15" s="8">
        <v>13</v>
      </c>
      <c r="B15" s="9" t="s">
        <v>6</v>
      </c>
      <c r="C15" s="8">
        <v>30</v>
      </c>
      <c r="D15">
        <v>23</v>
      </c>
      <c r="E15" s="7">
        <v>0.33628879040286902</v>
      </c>
      <c r="F15" s="6">
        <v>0.45625145832435998</v>
      </c>
      <c r="G15" s="8">
        <v>3</v>
      </c>
      <c r="H15">
        <v>4</v>
      </c>
      <c r="I15" s="7">
        <v>0.70545698611127305</v>
      </c>
      <c r="J15" s="6">
        <v>0.79065710520683796</v>
      </c>
      <c r="K15" s="8">
        <v>2</v>
      </c>
      <c r="L15">
        <v>0</v>
      </c>
      <c r="M15" s="7">
        <v>0.157299207050284</v>
      </c>
      <c r="N15" s="6">
        <v>0.26066725739761398</v>
      </c>
      <c r="O15" s="8">
        <v>10</v>
      </c>
      <c r="P15">
        <v>11</v>
      </c>
      <c r="Q15" s="7">
        <v>0.82725934656271105</v>
      </c>
      <c r="R15" s="6">
        <v>0.89267055070953005</v>
      </c>
      <c r="S15" s="8">
        <v>26</v>
      </c>
      <c r="T15">
        <v>29</v>
      </c>
      <c r="U15" s="7">
        <v>0.68583043445160496</v>
      </c>
      <c r="V15" s="6">
        <v>0.78768643956817996</v>
      </c>
      <c r="W15" s="8">
        <v>17</v>
      </c>
      <c r="X15">
        <v>14</v>
      </c>
      <c r="Y15" s="7">
        <v>0.59001388716334602</v>
      </c>
      <c r="Z15" s="6">
        <v>0.70549427046175905</v>
      </c>
      <c r="AA15" s="8">
        <v>18</v>
      </c>
      <c r="AB15">
        <v>21</v>
      </c>
      <c r="AC15" s="7">
        <v>0.63095404118416998</v>
      </c>
      <c r="AD15" s="6">
        <v>0.73929968461983597</v>
      </c>
      <c r="AE15" s="8">
        <v>24</v>
      </c>
      <c r="AF15">
        <v>18</v>
      </c>
      <c r="AG15" s="7">
        <v>0.35453947977350098</v>
      </c>
      <c r="AH15" s="6">
        <v>0.47271930636466802</v>
      </c>
      <c r="AI15" s="8">
        <v>19</v>
      </c>
      <c r="AJ15">
        <v>12</v>
      </c>
      <c r="AK15" s="7">
        <v>0.208667787698264</v>
      </c>
      <c r="AL15" s="6">
        <v>0.3143566671818</v>
      </c>
      <c r="AM15" s="8">
        <v>3</v>
      </c>
      <c r="AN15">
        <v>18</v>
      </c>
      <c r="AO15" s="7">
        <v>1.0631149171585999E-3</v>
      </c>
      <c r="AP15" s="6">
        <v>4.8361306035450196E-3</v>
      </c>
      <c r="AQ15" s="8">
        <v>5</v>
      </c>
      <c r="AR15">
        <v>17</v>
      </c>
      <c r="AS15" s="7">
        <v>1.05152459358589E-2</v>
      </c>
      <c r="AT15" s="6">
        <v>3.5355609523467599E-2</v>
      </c>
      <c r="AU15" s="8">
        <v>2</v>
      </c>
      <c r="AV15">
        <v>3</v>
      </c>
      <c r="AW15" s="7">
        <v>0.65472084601857705</v>
      </c>
      <c r="AX15" s="6">
        <v>0.75569769291696398</v>
      </c>
      <c r="AY15" s="8">
        <v>22</v>
      </c>
      <c r="AZ15">
        <v>23</v>
      </c>
      <c r="BA15" s="7">
        <v>0.88149745219101305</v>
      </c>
      <c r="BB15" s="6">
        <v>0.91707358254849802</v>
      </c>
    </row>
    <row r="16" spans="1:54" x14ac:dyDescent="0.2">
      <c r="A16" s="8">
        <v>14</v>
      </c>
      <c r="B16" s="9" t="s">
        <v>5</v>
      </c>
      <c r="C16" s="8">
        <v>20</v>
      </c>
      <c r="D16">
        <v>18</v>
      </c>
      <c r="E16" s="7">
        <v>0.74560278892746101</v>
      </c>
      <c r="F16" s="6">
        <v>0.82371355729129003</v>
      </c>
      <c r="G16" s="8">
        <v>3</v>
      </c>
      <c r="H16">
        <v>0</v>
      </c>
      <c r="I16" s="7">
        <v>8.3264516663550503E-2</v>
      </c>
      <c r="J16" s="6">
        <v>0.16797711187777101</v>
      </c>
      <c r="K16" s="8">
        <v>1</v>
      </c>
      <c r="L16">
        <v>0</v>
      </c>
      <c r="M16" s="7">
        <v>0.31731050786291398</v>
      </c>
      <c r="N16" s="6">
        <v>0.433035516612918</v>
      </c>
      <c r="O16" s="8">
        <v>8</v>
      </c>
      <c r="P16">
        <v>10</v>
      </c>
      <c r="Q16" s="7">
        <v>0.63735188823393696</v>
      </c>
      <c r="R16" s="6">
        <v>0.74304340738830799</v>
      </c>
      <c r="S16" s="8">
        <v>18</v>
      </c>
      <c r="T16">
        <v>16</v>
      </c>
      <c r="U16" s="7">
        <v>0.73160058895990099</v>
      </c>
      <c r="V16" s="6">
        <v>0.81211165855835898</v>
      </c>
      <c r="W16" s="8">
        <v>12</v>
      </c>
      <c r="X16">
        <v>11</v>
      </c>
      <c r="Y16" s="7">
        <v>0.83482732918523905</v>
      </c>
      <c r="Z16" s="6">
        <v>0.89666639060636799</v>
      </c>
      <c r="AA16" s="8">
        <v>10</v>
      </c>
      <c r="AB16">
        <v>13</v>
      </c>
      <c r="AC16" s="7">
        <v>0.53161457688161196</v>
      </c>
      <c r="AD16" s="6">
        <v>0.66308914965878496</v>
      </c>
      <c r="AE16" s="8">
        <v>14</v>
      </c>
      <c r="AF16">
        <v>10</v>
      </c>
      <c r="AG16" s="7">
        <v>0.41421617824252499</v>
      </c>
      <c r="AH16" s="6">
        <v>0.53987726602396502</v>
      </c>
      <c r="AI16" s="8">
        <v>19</v>
      </c>
      <c r="AJ16">
        <v>11</v>
      </c>
      <c r="AK16" s="7">
        <v>0.14412703481601599</v>
      </c>
      <c r="AL16" s="6">
        <v>0.24453103498855799</v>
      </c>
      <c r="AM16" s="8">
        <v>4</v>
      </c>
      <c r="AN16">
        <v>11</v>
      </c>
      <c r="AO16" s="7">
        <v>7.0701144865983098E-2</v>
      </c>
      <c r="AP16" s="6">
        <v>0.15329594027016899</v>
      </c>
      <c r="AQ16" s="8">
        <v>0</v>
      </c>
      <c r="AR16">
        <v>8</v>
      </c>
      <c r="AS16" s="7">
        <v>4.6777349810472602E-3</v>
      </c>
      <c r="AT16" s="6">
        <v>1.7225944692110501E-2</v>
      </c>
      <c r="AU16" s="8">
        <v>0</v>
      </c>
      <c r="AV16">
        <v>1</v>
      </c>
      <c r="AW16" s="7">
        <v>0.31731050786291398</v>
      </c>
      <c r="AX16" s="6">
        <v>0.433035516612918</v>
      </c>
      <c r="AY16" s="8">
        <v>17</v>
      </c>
      <c r="AZ16">
        <v>12</v>
      </c>
      <c r="BA16" s="7">
        <v>0.353160353315987</v>
      </c>
      <c r="BB16" s="6">
        <v>0.47271930636466802</v>
      </c>
    </row>
    <row r="17" spans="1:54" x14ac:dyDescent="0.2">
      <c r="A17" s="8">
        <v>15</v>
      </c>
      <c r="B17" s="9" t="s">
        <v>4</v>
      </c>
      <c r="C17" s="8">
        <v>14</v>
      </c>
      <c r="D17">
        <v>4</v>
      </c>
      <c r="E17" s="7">
        <v>1.8422125454098999E-2</v>
      </c>
      <c r="F17" s="6">
        <v>5.1379520679327398E-2</v>
      </c>
      <c r="G17" s="8">
        <v>7</v>
      </c>
      <c r="H17">
        <v>0</v>
      </c>
      <c r="I17" s="7">
        <v>8.1509715935027E-3</v>
      </c>
      <c r="J17" s="6">
        <v>2.82242598461586E-2</v>
      </c>
      <c r="K17" s="8" t="s">
        <v>3</v>
      </c>
      <c r="L17" t="s">
        <v>3</v>
      </c>
      <c r="M17" s="7" t="s">
        <v>3</v>
      </c>
      <c r="N17" s="6" t="s">
        <v>3</v>
      </c>
      <c r="O17" s="8">
        <v>6</v>
      </c>
      <c r="P17">
        <v>0</v>
      </c>
      <c r="Q17" s="7">
        <v>1.43058784354296E-2</v>
      </c>
      <c r="R17" s="6">
        <v>4.1487047462745903E-2</v>
      </c>
      <c r="S17" s="8">
        <v>2</v>
      </c>
      <c r="T17">
        <v>11</v>
      </c>
      <c r="U17" s="7">
        <v>1.2554918596966501E-2</v>
      </c>
      <c r="V17" s="6">
        <v>3.8325540980213603E-2</v>
      </c>
      <c r="W17" s="8">
        <v>2</v>
      </c>
      <c r="X17">
        <v>2</v>
      </c>
      <c r="Y17" s="7">
        <v>1</v>
      </c>
      <c r="Z17" s="6">
        <v>1</v>
      </c>
      <c r="AA17" s="8">
        <v>2</v>
      </c>
      <c r="AB17">
        <v>10</v>
      </c>
      <c r="AC17" s="7">
        <v>2.0921335337794E-2</v>
      </c>
      <c r="AD17" s="6">
        <v>5.7782735694859803E-2</v>
      </c>
      <c r="AE17" s="8">
        <v>3</v>
      </c>
      <c r="AF17">
        <v>4</v>
      </c>
      <c r="AG17" s="7">
        <v>0.70545698611127305</v>
      </c>
      <c r="AH17" s="6">
        <v>0.79065710520683796</v>
      </c>
      <c r="AI17" s="8">
        <v>1</v>
      </c>
      <c r="AJ17">
        <v>3</v>
      </c>
      <c r="AK17" s="7">
        <v>0.31731050786291398</v>
      </c>
      <c r="AL17" s="6">
        <v>0.42066307328112001</v>
      </c>
      <c r="AM17" s="8">
        <v>3</v>
      </c>
      <c r="AN17">
        <v>0</v>
      </c>
      <c r="AO17" s="7">
        <v>8.3264516663550503E-2</v>
      </c>
      <c r="AP17" s="6">
        <v>0.16797711187777101</v>
      </c>
      <c r="AQ17" s="8">
        <v>2</v>
      </c>
      <c r="AR17">
        <v>2</v>
      </c>
      <c r="AS17" s="7">
        <v>1</v>
      </c>
      <c r="AT17" s="6">
        <v>1</v>
      </c>
      <c r="AU17" s="8">
        <v>1</v>
      </c>
      <c r="AV17">
        <v>2</v>
      </c>
      <c r="AW17" s="7">
        <v>0.56370286165077299</v>
      </c>
      <c r="AX17" s="6">
        <v>0.68470714085329398</v>
      </c>
      <c r="AY17" s="8">
        <v>2</v>
      </c>
      <c r="AZ17">
        <v>8</v>
      </c>
      <c r="BA17" s="7">
        <v>5.7779571123597502E-2</v>
      </c>
      <c r="BB17" s="6">
        <v>0.12987961289945901</v>
      </c>
    </row>
    <row r="18" spans="1:54" x14ac:dyDescent="0.2">
      <c r="A18" s="8">
        <v>16</v>
      </c>
      <c r="B18" s="9" t="s">
        <v>2</v>
      </c>
      <c r="C18" s="8">
        <v>39</v>
      </c>
      <c r="D18">
        <v>16</v>
      </c>
      <c r="E18" s="7">
        <v>1.9266037648594701E-3</v>
      </c>
      <c r="F18" s="6">
        <v>8.2772606193962494E-3</v>
      </c>
      <c r="G18" s="8">
        <v>0</v>
      </c>
      <c r="H18">
        <v>6</v>
      </c>
      <c r="I18" s="7">
        <v>1.43058784354296E-2</v>
      </c>
      <c r="J18" s="6">
        <v>4.1487047462745903E-2</v>
      </c>
      <c r="K18" s="8">
        <v>2</v>
      </c>
      <c r="L18">
        <v>1</v>
      </c>
      <c r="M18" s="7">
        <v>0.56370286165077299</v>
      </c>
      <c r="N18" s="6">
        <v>0.68470714085329398</v>
      </c>
      <c r="O18" s="8">
        <v>18</v>
      </c>
      <c r="P18">
        <v>15</v>
      </c>
      <c r="Q18" s="7">
        <v>0.60150813444058904</v>
      </c>
      <c r="R18" s="6">
        <v>0.70837506187927302</v>
      </c>
      <c r="S18" s="8">
        <v>24</v>
      </c>
      <c r="T18">
        <v>19</v>
      </c>
      <c r="U18" s="7">
        <v>0.445765907914842</v>
      </c>
      <c r="V18" s="6">
        <v>0.57775246165499095</v>
      </c>
      <c r="W18" s="8">
        <v>23</v>
      </c>
      <c r="X18">
        <v>11</v>
      </c>
      <c r="Y18" s="7">
        <v>3.9591763236690398E-2</v>
      </c>
      <c r="Z18" s="6">
        <v>9.5680094488668502E-2</v>
      </c>
      <c r="AA18" s="8">
        <v>15</v>
      </c>
      <c r="AB18">
        <v>12</v>
      </c>
      <c r="AC18" s="7">
        <v>0.56370286165077299</v>
      </c>
      <c r="AD18" s="6">
        <v>0.68114095782801698</v>
      </c>
      <c r="AE18" s="8">
        <v>22</v>
      </c>
      <c r="AF18">
        <v>13</v>
      </c>
      <c r="AG18" s="7">
        <v>0.12819017434510899</v>
      </c>
      <c r="AH18" s="6">
        <v>0.22877015729281</v>
      </c>
      <c r="AI18" s="8">
        <v>26</v>
      </c>
      <c r="AJ18">
        <v>8</v>
      </c>
      <c r="AK18" s="7">
        <v>2.02204919690358E-3</v>
      </c>
      <c r="AL18" s="6">
        <v>8.6873224755857608E-3</v>
      </c>
      <c r="AM18" s="8">
        <v>6</v>
      </c>
      <c r="AN18">
        <v>21</v>
      </c>
      <c r="AO18" s="7">
        <v>3.8924171227786202E-3</v>
      </c>
      <c r="AP18" s="6">
        <v>1.53057758048244E-2</v>
      </c>
      <c r="AQ18" s="8">
        <v>9</v>
      </c>
      <c r="AR18">
        <v>19</v>
      </c>
      <c r="AS18" s="7">
        <v>5.8781721355358897E-2</v>
      </c>
      <c r="AT18" s="6">
        <v>0.12987961289945901</v>
      </c>
      <c r="AU18" s="8">
        <v>3</v>
      </c>
      <c r="AV18">
        <v>0</v>
      </c>
      <c r="AW18" s="7">
        <v>8.3264516663550503E-2</v>
      </c>
      <c r="AX18" s="6">
        <v>0.16797711187777101</v>
      </c>
      <c r="AY18" s="8">
        <v>19</v>
      </c>
      <c r="AZ18">
        <v>30</v>
      </c>
      <c r="BA18" s="7">
        <v>0.116083133738654</v>
      </c>
      <c r="BB18" s="6">
        <v>0.21205737816825099</v>
      </c>
    </row>
    <row r="19" spans="1:54" x14ac:dyDescent="0.2">
      <c r="A19" s="8">
        <v>17</v>
      </c>
      <c r="B19" s="9" t="s">
        <v>1</v>
      </c>
      <c r="C19" s="8">
        <v>24</v>
      </c>
      <c r="D19">
        <v>16</v>
      </c>
      <c r="E19" s="7">
        <v>0.20590321073206799</v>
      </c>
      <c r="F19" s="6">
        <v>0.31846363259893201</v>
      </c>
      <c r="G19" s="8">
        <v>12</v>
      </c>
      <c r="H19">
        <v>3</v>
      </c>
      <c r="I19" s="7">
        <v>2.0136751550346301E-2</v>
      </c>
      <c r="J19" s="6">
        <v>5.3698004134256898E-2</v>
      </c>
      <c r="K19" s="8">
        <v>2</v>
      </c>
      <c r="L19">
        <v>1</v>
      </c>
      <c r="M19" s="7">
        <v>0.56370286165077299</v>
      </c>
      <c r="N19" s="6">
        <v>0.68470714085329398</v>
      </c>
      <c r="O19" s="8">
        <v>9</v>
      </c>
      <c r="P19">
        <v>4</v>
      </c>
      <c r="Q19" s="7">
        <v>0.16551785869746999</v>
      </c>
      <c r="R19" s="6">
        <v>0.27042354378741501</v>
      </c>
      <c r="S19" s="8">
        <v>12</v>
      </c>
      <c r="T19">
        <v>22</v>
      </c>
      <c r="U19" s="7">
        <v>8.6347820983662296E-2</v>
      </c>
      <c r="V19" s="6">
        <v>0.17121961083939799</v>
      </c>
      <c r="W19" s="8">
        <v>8</v>
      </c>
      <c r="X19">
        <v>11</v>
      </c>
      <c r="Y19" s="7">
        <v>0.491297124215893</v>
      </c>
      <c r="Z19" s="6">
        <v>0.619461591402647</v>
      </c>
      <c r="AA19" s="8">
        <v>9</v>
      </c>
      <c r="AB19">
        <v>14</v>
      </c>
      <c r="AC19" s="7">
        <v>0.29714653034846999</v>
      </c>
      <c r="AD19" s="6">
        <v>0.41528912675207902</v>
      </c>
      <c r="AE19" s="8">
        <v>9</v>
      </c>
      <c r="AF19">
        <v>16</v>
      </c>
      <c r="AG19" s="7">
        <v>0.16151331846754199</v>
      </c>
      <c r="AH19" s="6">
        <v>0.26575241052815401</v>
      </c>
      <c r="AI19" s="8">
        <v>11</v>
      </c>
      <c r="AJ19">
        <v>6</v>
      </c>
      <c r="AK19" s="7">
        <v>0.22525290636065301</v>
      </c>
      <c r="AL19" s="6">
        <v>0.33715273726239697</v>
      </c>
      <c r="AM19" s="8">
        <v>12</v>
      </c>
      <c r="AN19">
        <v>7</v>
      </c>
      <c r="AO19" s="7">
        <v>0.25134910881022199</v>
      </c>
      <c r="AP19" s="6">
        <v>0.37241692403889198</v>
      </c>
      <c r="AQ19" s="8">
        <v>10</v>
      </c>
      <c r="AR19">
        <v>4</v>
      </c>
      <c r="AS19" s="7">
        <v>0.108809430040546</v>
      </c>
      <c r="AT19" s="6">
        <v>0.20034752197941799</v>
      </c>
      <c r="AU19" s="8">
        <v>5</v>
      </c>
      <c r="AV19">
        <v>3</v>
      </c>
      <c r="AW19" s="7">
        <v>0.47950012218695298</v>
      </c>
      <c r="AX19" s="6">
        <v>0.60789086528619196</v>
      </c>
      <c r="AY19" s="8">
        <v>7</v>
      </c>
      <c r="AZ19">
        <v>19</v>
      </c>
      <c r="BA19" s="7">
        <v>1.8602929901135701E-2</v>
      </c>
      <c r="BB19" s="6">
        <v>5.1379520679327398E-2</v>
      </c>
    </row>
    <row r="20" spans="1:54" ht="17" thickBot="1" x14ac:dyDescent="0.25">
      <c r="A20" s="4">
        <v>18</v>
      </c>
      <c r="B20" s="5" t="s">
        <v>0</v>
      </c>
      <c r="C20" s="4">
        <v>22</v>
      </c>
      <c r="D20" s="3">
        <v>13</v>
      </c>
      <c r="E20" s="2">
        <v>0.12819017434510899</v>
      </c>
      <c r="F20" s="1">
        <v>0.22877015729281</v>
      </c>
      <c r="G20" s="4">
        <v>6</v>
      </c>
      <c r="H20" s="3">
        <v>2</v>
      </c>
      <c r="I20" s="2">
        <v>0.157299207050284</v>
      </c>
      <c r="J20" s="1">
        <v>0.26066725739761398</v>
      </c>
      <c r="K20" s="4">
        <v>2</v>
      </c>
      <c r="L20" s="3">
        <v>0</v>
      </c>
      <c r="M20" s="2">
        <v>0.157299207050284</v>
      </c>
      <c r="N20" s="1">
        <v>0.26066725739761398</v>
      </c>
      <c r="O20" s="4">
        <v>6</v>
      </c>
      <c r="P20" s="3">
        <v>4</v>
      </c>
      <c r="Q20" s="2">
        <v>0.52708925686553798</v>
      </c>
      <c r="R20" s="1">
        <v>0.66099841942056603</v>
      </c>
      <c r="S20" s="4">
        <v>11</v>
      </c>
      <c r="T20" s="3">
        <v>17</v>
      </c>
      <c r="U20" s="2">
        <v>0.256839257957856</v>
      </c>
      <c r="V20" s="1">
        <v>0.37241692403889198</v>
      </c>
      <c r="W20" s="4">
        <v>7</v>
      </c>
      <c r="X20" s="3">
        <v>13</v>
      </c>
      <c r="Y20" s="2">
        <v>0.17971249487899901</v>
      </c>
      <c r="Z20" s="1">
        <v>0.283627883074339</v>
      </c>
      <c r="AA20" s="4">
        <v>9</v>
      </c>
      <c r="AB20" s="3">
        <v>8</v>
      </c>
      <c r="AC20" s="2">
        <v>0.80836515591450997</v>
      </c>
      <c r="AD20" s="1">
        <v>0.88047284587871499</v>
      </c>
      <c r="AE20" s="4">
        <v>11</v>
      </c>
      <c r="AF20" s="3">
        <v>14</v>
      </c>
      <c r="AG20" s="2">
        <v>0.54850623550014699</v>
      </c>
      <c r="AH20" s="1">
        <v>0.67688003529805296</v>
      </c>
      <c r="AI20" s="4">
        <v>4</v>
      </c>
      <c r="AJ20" s="3">
        <v>8</v>
      </c>
      <c r="AK20" s="2">
        <v>0.24821307898992301</v>
      </c>
      <c r="AL20" s="1">
        <v>0.362172542928693</v>
      </c>
      <c r="AM20" s="4">
        <v>1</v>
      </c>
      <c r="AN20" s="3">
        <v>4</v>
      </c>
      <c r="AO20" s="2">
        <v>0.17971249487899901</v>
      </c>
      <c r="AP20" s="1">
        <v>0.283627883074339</v>
      </c>
      <c r="AQ20" s="4">
        <v>1</v>
      </c>
      <c r="AR20" s="3">
        <v>1</v>
      </c>
      <c r="AS20" s="2">
        <v>1</v>
      </c>
      <c r="AT20" s="1">
        <v>1</v>
      </c>
      <c r="AU20" s="4">
        <v>5</v>
      </c>
      <c r="AV20" s="3">
        <v>2</v>
      </c>
      <c r="AW20" s="2">
        <v>0.256839257957856</v>
      </c>
      <c r="AX20" s="1">
        <v>0.37241692403889198</v>
      </c>
      <c r="AY20" s="4">
        <v>5</v>
      </c>
      <c r="AZ20" s="3">
        <v>15</v>
      </c>
      <c r="BA20" s="2">
        <v>2.5347318677468301E-2</v>
      </c>
      <c r="BB20" s="1">
        <v>6.46217355293697E-2</v>
      </c>
    </row>
  </sheetData>
  <autoFilter ref="A2:BB20" xr:uid="{FC58899D-A415-0A4E-96F6-91E9850A338C}"/>
  <mergeCells count="1">
    <mergeCell ref="A1:N1"/>
  </mergeCells>
  <conditionalFormatting sqref="A3:A20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C3:D20">
    <cfRule type="colorScale" priority="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E3:F20">
    <cfRule type="cellIs" dxfId="12" priority="15" operator="lessThan">
      <formula>0.05</formula>
    </cfRule>
    <cfRule type="colorScale" priority="16">
      <colorScale>
        <cfvo type="min"/>
        <cfvo type="max"/>
        <color rgb="FF63BE7B"/>
        <color rgb="FFFFEF9C"/>
      </colorScale>
    </cfRule>
  </conditionalFormatting>
  <conditionalFormatting sqref="G3:H20">
    <cfRule type="colorScale" priority="14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I3:J20">
    <cfRule type="cellIs" dxfId="11" priority="39" operator="lessThan">
      <formula>0.05</formula>
    </cfRule>
    <cfRule type="colorScale" priority="40">
      <colorScale>
        <cfvo type="min"/>
        <cfvo type="max"/>
        <color rgb="FF63BE7B"/>
        <color rgb="FFFFEF9C"/>
      </colorScale>
    </cfRule>
  </conditionalFormatting>
  <conditionalFormatting sqref="K3:L20">
    <cfRule type="colorScale" priority="3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M3:N20">
    <cfRule type="cellIs" dxfId="10" priority="17" operator="lessThan">
      <formula>0.05</formula>
    </cfRule>
    <cfRule type="colorScale" priority="18">
      <colorScale>
        <cfvo type="min"/>
        <cfvo type="max"/>
        <color rgb="FF63BE7B"/>
        <color rgb="FFFFEF9C"/>
      </colorScale>
    </cfRule>
  </conditionalFormatting>
  <conditionalFormatting sqref="O3:P20">
    <cfRule type="colorScale" priority="13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Q3:R20">
    <cfRule type="cellIs" dxfId="9" priority="37" operator="lessThan">
      <formula>0.05</formula>
    </cfRule>
    <cfRule type="colorScale" priority="38">
      <colorScale>
        <cfvo type="min"/>
        <cfvo type="max"/>
        <color rgb="FF63BE7B"/>
        <color rgb="FFFFEF9C"/>
      </colorScale>
    </cfRule>
  </conditionalFormatting>
  <conditionalFormatting sqref="S3:T20">
    <cfRule type="colorScale" priority="1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U3:V20">
    <cfRule type="cellIs" dxfId="8" priority="35" operator="lessThan">
      <formula>0.05</formula>
    </cfRule>
    <cfRule type="colorScale" priority="36">
      <colorScale>
        <cfvo type="min"/>
        <cfvo type="max"/>
        <color rgb="FF63BE7B"/>
        <color rgb="FFFFEF9C"/>
      </colorScale>
    </cfRule>
  </conditionalFormatting>
  <conditionalFormatting sqref="W3:X20">
    <cfRule type="colorScale" priority="1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Y3:Z20">
    <cfRule type="cellIs" dxfId="7" priority="33" operator="lessThan">
      <formula>0.05</formula>
    </cfRule>
    <cfRule type="colorScale" priority="34">
      <colorScale>
        <cfvo type="min"/>
        <cfvo type="max"/>
        <color rgb="FF63BE7B"/>
        <color rgb="FFFFEF9C"/>
      </colorScale>
    </cfRule>
  </conditionalFormatting>
  <conditionalFormatting sqref="AA3:AB20">
    <cfRule type="colorScale" priority="10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AC3:AD20">
    <cfRule type="cellIs" dxfId="6" priority="31" operator="lessThan">
      <formula>0.05</formula>
    </cfRule>
    <cfRule type="colorScale" priority="32">
      <colorScale>
        <cfvo type="min"/>
        <cfvo type="max"/>
        <color rgb="FF63BE7B"/>
        <color rgb="FFFFEF9C"/>
      </colorScale>
    </cfRule>
  </conditionalFormatting>
  <conditionalFormatting sqref="AE3:AF20">
    <cfRule type="colorScale" priority="9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AG3:AH20">
    <cfRule type="cellIs" dxfId="5" priority="29" operator="lessThan">
      <formula>0.05</formula>
    </cfRule>
    <cfRule type="colorScale" priority="30">
      <colorScale>
        <cfvo type="min"/>
        <cfvo type="max"/>
        <color rgb="FF63BE7B"/>
        <color rgb="FFFFEF9C"/>
      </colorScale>
    </cfRule>
  </conditionalFormatting>
  <conditionalFormatting sqref="AI3:AJ20">
    <cfRule type="colorScale" priority="8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AK3:AL20">
    <cfRule type="cellIs" dxfId="4" priority="27" operator="lessThan">
      <formula>0.05</formula>
    </cfRule>
    <cfRule type="colorScale" priority="28">
      <colorScale>
        <cfvo type="min"/>
        <cfvo type="max"/>
        <color rgb="FF63BE7B"/>
        <color rgb="FFFFEF9C"/>
      </colorScale>
    </cfRule>
  </conditionalFormatting>
  <conditionalFormatting sqref="AM3:AN20">
    <cfRule type="colorScale" priority="7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AO3:AP20">
    <cfRule type="cellIs" dxfId="3" priority="25" operator="lessThan">
      <formula>0.05</formula>
    </cfRule>
    <cfRule type="colorScale" priority="26">
      <colorScale>
        <cfvo type="min"/>
        <cfvo type="max"/>
        <color rgb="FF63BE7B"/>
        <color rgb="FFFFEF9C"/>
      </colorScale>
    </cfRule>
  </conditionalFormatting>
  <conditionalFormatting sqref="AQ3:AR20">
    <cfRule type="colorScale" priority="6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AS3:AT20">
    <cfRule type="cellIs" dxfId="2" priority="23" operator="lessThan">
      <formula>0.05</formula>
    </cfRule>
    <cfRule type="colorScale" priority="24">
      <colorScale>
        <cfvo type="min"/>
        <cfvo type="max"/>
        <color rgb="FF63BE7B"/>
        <color rgb="FFFFEF9C"/>
      </colorScale>
    </cfRule>
  </conditionalFormatting>
  <conditionalFormatting sqref="AU3:AV20">
    <cfRule type="colorScale" priority="5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AW3:AX20">
    <cfRule type="cellIs" dxfId="1" priority="21" operator="lessThan">
      <formula>0.05</formula>
    </cfRule>
    <cfRule type="colorScale" priority="22">
      <colorScale>
        <cfvo type="min"/>
        <cfvo type="max"/>
        <color rgb="FF63BE7B"/>
        <color rgb="FFFFEF9C"/>
      </colorScale>
    </cfRule>
  </conditionalFormatting>
  <conditionalFormatting sqref="AY3:AZ20">
    <cfRule type="colorScale" priority="4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BA3:BB20">
    <cfRule type="cellIs" dxfId="0" priority="19" operator="lessThan">
      <formula>0.05</formula>
    </cfRule>
    <cfRule type="colorScale" priority="20">
      <colorScale>
        <cfvo type="min"/>
        <cfvo type="max"/>
        <color rgb="FF63BE7B"/>
        <color rgb="FFFFEF9C"/>
      </colorScale>
    </cfRule>
  </conditionalFormatting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14b77578-9773-42d5-8507-251ca2dc2b06}" enabled="0" method="" siteId="{14b77578-9773-42d5-8507-251ca2dc2b0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Kosa, Peter (NIH/NIAID) [E]</dc:creator>
  <cp:lastModifiedBy>Kosa, Peter (NIH/NIAID) [E]</cp:lastModifiedBy>
  <dcterms:created xsi:type="dcterms:W3CDTF">2025-09-18T17:56:41Z</dcterms:created>
  <dcterms:modified xsi:type="dcterms:W3CDTF">2025-09-18T18:09:09Z</dcterms:modified>
</cp:coreProperties>
</file>